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7"/>
  </bookViews>
  <sheets>
    <sheet name="4 2" sheetId="3" r:id="rId1"/>
    <sheet name="4 2 2" sheetId="4" r:id="rId2"/>
    <sheet name="4 3" sheetId="5" r:id="rId3"/>
    <sheet name="Wykres 4 3" sheetId="7" r:id="rId4"/>
    <sheet name="4 3 2" sheetId="6" r:id="rId5"/>
    <sheet name="4 4" sheetId="8" r:id="rId6"/>
    <sheet name="4 5" sheetId="9" r:id="rId7"/>
    <sheet name="4 5 2" sheetId="10" r:id="rId8"/>
    <sheet name="Dane" sheetId="1" r:id="rId9"/>
    <sheet name="4 1" sheetId="2" r:id="rId10"/>
  </sheets>
  <definedNames>
    <definedName name="_xlnm._FilterDatabase" localSheetId="7" hidden="1">'4 5 2'!$A$1:$F$121</definedName>
    <definedName name="cukier" localSheetId="9">'4 1'!$A$2:$C$2402</definedName>
    <definedName name="cukier" localSheetId="0">'4 2'!$A$2:$D$2172</definedName>
    <definedName name="cukier" localSheetId="2">'4 3'!$A$2:$C$2172</definedName>
    <definedName name="cukier" localSheetId="5">'4 4'!$A$2:$C$2163</definedName>
    <definedName name="cukier" localSheetId="6">'4 5'!$A$2:$C$2282</definedName>
    <definedName name="cukier" localSheetId="8">Dane!$A$2:$C$2163</definedName>
  </definedNames>
  <calcPr calcId="152511"/>
</workbook>
</file>

<file path=xl/calcChain.xml><?xml version="1.0" encoding="utf-8"?>
<calcChain xmlns="http://schemas.openxmlformats.org/spreadsheetml/2006/main">
  <c r="E122" i="10" l="1"/>
  <c r="D2" i="10"/>
  <c r="E2" i="10" s="1"/>
  <c r="F2" i="10" s="1"/>
  <c r="B3" i="10" s="1"/>
  <c r="D3" i="10" s="1"/>
  <c r="E3" i="10" s="1"/>
  <c r="F3" i="10" s="1"/>
  <c r="B4" i="10" s="1"/>
  <c r="D4" i="10" s="1"/>
  <c r="E4" i="10" s="1"/>
  <c r="F4" i="10" s="1"/>
  <c r="B5" i="10" s="1"/>
  <c r="C2283" i="9"/>
  <c r="C2256" i="9"/>
  <c r="C2230" i="9"/>
  <c r="C2210" i="9"/>
  <c r="C2189" i="9"/>
  <c r="C2170" i="9"/>
  <c r="C2151" i="9"/>
  <c r="C2131" i="9"/>
  <c r="C2111" i="9"/>
  <c r="C2096" i="9"/>
  <c r="C2082" i="9"/>
  <c r="C2064" i="9"/>
  <c r="C2044" i="9"/>
  <c r="C2019" i="9"/>
  <c r="C2004" i="9"/>
  <c r="C1980" i="9"/>
  <c r="C1964" i="9"/>
  <c r="C1942" i="9"/>
  <c r="C1921" i="9"/>
  <c r="C1904" i="9"/>
  <c r="C1885" i="9"/>
  <c r="C1862" i="9"/>
  <c r="C1850" i="9"/>
  <c r="C1829" i="9"/>
  <c r="C1813" i="9"/>
  <c r="C1799" i="9"/>
  <c r="C1782" i="9"/>
  <c r="C1769" i="9"/>
  <c r="C1751" i="9"/>
  <c r="C1726" i="9"/>
  <c r="C1705" i="9"/>
  <c r="C1689" i="9"/>
  <c r="C1667" i="9"/>
  <c r="C1650" i="9"/>
  <c r="C1630" i="9"/>
  <c r="C1610" i="9"/>
  <c r="C1594" i="9"/>
  <c r="C1574" i="9"/>
  <c r="C1560" i="9"/>
  <c r="C1546" i="9"/>
  <c r="C1529" i="9"/>
  <c r="C1511" i="9"/>
  <c r="C1487" i="9"/>
  <c r="C1467" i="9"/>
  <c r="C1450" i="9"/>
  <c r="C1432" i="9"/>
  <c r="C1416" i="9"/>
  <c r="C1405" i="9"/>
  <c r="C1388" i="9"/>
  <c r="C1374" i="9"/>
  <c r="C1354" i="9"/>
  <c r="C1333" i="9"/>
  <c r="C1311" i="9"/>
  <c r="C1301" i="9"/>
  <c r="C1285" i="9"/>
  <c r="C1260" i="9"/>
  <c r="C1243" i="9"/>
  <c r="C1218" i="9"/>
  <c r="C1198" i="9"/>
  <c r="C1173" i="9"/>
  <c r="C1150" i="9"/>
  <c r="C1128" i="9"/>
  <c r="C1097" i="9"/>
  <c r="C1078" i="9"/>
  <c r="C1057" i="9"/>
  <c r="C1037" i="9"/>
  <c r="C1015" i="9"/>
  <c r="C995" i="9"/>
  <c r="C979" i="9"/>
  <c r="C961" i="9"/>
  <c r="C943" i="9"/>
  <c r="C921" i="9"/>
  <c r="C904" i="9"/>
  <c r="C885" i="9"/>
  <c r="C867" i="9"/>
  <c r="C840" i="9"/>
  <c r="C820" i="9"/>
  <c r="C795" i="9"/>
  <c r="C778" i="9"/>
  <c r="C758" i="9"/>
  <c r="C731" i="9"/>
  <c r="C706" i="9"/>
  <c r="C678" i="9"/>
  <c r="C653" i="9"/>
  <c r="C634" i="9"/>
  <c r="C612" i="9"/>
  <c r="C595" i="9"/>
  <c r="C580" i="9"/>
  <c r="C552" i="9"/>
  <c r="C532" i="9"/>
  <c r="C516" i="9"/>
  <c r="C505" i="9"/>
  <c r="C486" i="9"/>
  <c r="C471" i="9"/>
  <c r="C455" i="9"/>
  <c r="C441" i="9"/>
  <c r="C426" i="9"/>
  <c r="C403" i="9"/>
  <c r="C390" i="9"/>
  <c r="C377" i="9"/>
  <c r="C350" i="9"/>
  <c r="C332" i="9"/>
  <c r="C311" i="9"/>
  <c r="C302" i="9"/>
  <c r="C277" i="9"/>
  <c r="C257" i="9"/>
  <c r="C244" i="9"/>
  <c r="C229" i="9"/>
  <c r="C214" i="9"/>
  <c r="C202" i="9"/>
  <c r="C184" i="9"/>
  <c r="C167" i="9"/>
  <c r="C144" i="9"/>
  <c r="C119" i="9"/>
  <c r="C102" i="9"/>
  <c r="C84" i="9"/>
  <c r="C66" i="9"/>
  <c r="C52" i="9"/>
  <c r="C33" i="9"/>
  <c r="C17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3" i="9"/>
  <c r="E204" i="9"/>
  <c r="E205" i="9"/>
  <c r="E206" i="9"/>
  <c r="E207" i="9"/>
  <c r="E208" i="9"/>
  <c r="E209" i="9"/>
  <c r="E210" i="9"/>
  <c r="E211" i="9"/>
  <c r="E212" i="9"/>
  <c r="E213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3" i="9"/>
  <c r="E304" i="9"/>
  <c r="E305" i="9"/>
  <c r="E306" i="9"/>
  <c r="E307" i="9"/>
  <c r="E308" i="9"/>
  <c r="E309" i="9"/>
  <c r="E310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6" i="9"/>
  <c r="E507" i="9"/>
  <c r="E508" i="9"/>
  <c r="E509" i="9"/>
  <c r="E510" i="9"/>
  <c r="E511" i="9"/>
  <c r="E512" i="9"/>
  <c r="E513" i="9"/>
  <c r="E514" i="9"/>
  <c r="E515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2" i="9"/>
  <c r="E1303" i="9"/>
  <c r="E1304" i="9"/>
  <c r="E1305" i="9"/>
  <c r="E1306" i="9"/>
  <c r="E1307" i="9"/>
  <c r="E1308" i="9"/>
  <c r="E1309" i="9"/>
  <c r="E1310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6" i="9"/>
  <c r="E1407" i="9"/>
  <c r="E1408" i="9"/>
  <c r="E1409" i="9"/>
  <c r="E1410" i="9"/>
  <c r="E1411" i="9"/>
  <c r="E1412" i="9"/>
  <c r="E1413" i="9"/>
  <c r="E1414" i="9"/>
  <c r="E1415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2" i="9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800" i="9"/>
  <c r="E1801" i="9"/>
  <c r="E1802" i="9"/>
  <c r="E1803" i="9"/>
  <c r="E1804" i="9"/>
  <c r="E1805" i="9"/>
  <c r="E1806" i="9"/>
  <c r="E1807" i="9"/>
  <c r="E1808" i="9"/>
  <c r="E1809" i="9"/>
  <c r="E1810" i="9"/>
  <c r="E1811" i="9"/>
  <c r="E1812" i="9"/>
  <c r="E1814" i="9"/>
  <c r="E1815" i="9"/>
  <c r="E1816" i="9"/>
  <c r="E1817" i="9"/>
  <c r="E1818" i="9"/>
  <c r="E1819" i="9"/>
  <c r="E1820" i="9"/>
  <c r="E1821" i="9"/>
  <c r="E1822" i="9"/>
  <c r="E1823" i="9"/>
  <c r="E1824" i="9"/>
  <c r="E1825" i="9"/>
  <c r="E1826" i="9"/>
  <c r="E1827" i="9"/>
  <c r="E1828" i="9"/>
  <c r="E1830" i="9"/>
  <c r="E1831" i="9"/>
  <c r="E1832" i="9"/>
  <c r="E1833" i="9"/>
  <c r="E1834" i="9"/>
  <c r="E1835" i="9"/>
  <c r="E1836" i="9"/>
  <c r="E1837" i="9"/>
  <c r="E1838" i="9"/>
  <c r="E1839" i="9"/>
  <c r="E1840" i="9"/>
  <c r="E1841" i="9"/>
  <c r="E1842" i="9"/>
  <c r="E1843" i="9"/>
  <c r="E1844" i="9"/>
  <c r="E1845" i="9"/>
  <c r="E1846" i="9"/>
  <c r="E1847" i="9"/>
  <c r="E1848" i="9"/>
  <c r="E1849" i="9"/>
  <c r="E1851" i="9"/>
  <c r="E1852" i="9"/>
  <c r="E1853" i="9"/>
  <c r="E1854" i="9"/>
  <c r="E1855" i="9"/>
  <c r="E1856" i="9"/>
  <c r="E1857" i="9"/>
  <c r="E1858" i="9"/>
  <c r="E1859" i="9"/>
  <c r="E1860" i="9"/>
  <c r="E1861" i="9"/>
  <c r="E1863" i="9"/>
  <c r="E1864" i="9"/>
  <c r="E1865" i="9"/>
  <c r="E1866" i="9"/>
  <c r="E1867" i="9"/>
  <c r="E1868" i="9"/>
  <c r="E1869" i="9"/>
  <c r="E1870" i="9"/>
  <c r="E1871" i="9"/>
  <c r="E1872" i="9"/>
  <c r="E1873" i="9"/>
  <c r="E1874" i="9"/>
  <c r="E1875" i="9"/>
  <c r="E1876" i="9"/>
  <c r="E1877" i="9"/>
  <c r="E1878" i="9"/>
  <c r="E1879" i="9"/>
  <c r="E1880" i="9"/>
  <c r="E1881" i="9"/>
  <c r="E1882" i="9"/>
  <c r="E1883" i="9"/>
  <c r="E1884" i="9"/>
  <c r="E1886" i="9"/>
  <c r="E1887" i="9"/>
  <c r="E1888" i="9"/>
  <c r="E1889" i="9"/>
  <c r="E1890" i="9"/>
  <c r="E1891" i="9"/>
  <c r="E1892" i="9"/>
  <c r="E1893" i="9"/>
  <c r="E1894" i="9"/>
  <c r="E1895" i="9"/>
  <c r="E1896" i="9"/>
  <c r="E1897" i="9"/>
  <c r="E1898" i="9"/>
  <c r="E1899" i="9"/>
  <c r="E1900" i="9"/>
  <c r="E1901" i="9"/>
  <c r="E1902" i="9"/>
  <c r="E1903" i="9"/>
  <c r="E1905" i="9"/>
  <c r="E1906" i="9"/>
  <c r="E1907" i="9"/>
  <c r="E1908" i="9"/>
  <c r="E1909" i="9"/>
  <c r="E1910" i="9"/>
  <c r="E1911" i="9"/>
  <c r="E1912" i="9"/>
  <c r="E1913" i="9"/>
  <c r="E1914" i="9"/>
  <c r="E1915" i="9"/>
  <c r="E1916" i="9"/>
  <c r="E1917" i="9"/>
  <c r="E1918" i="9"/>
  <c r="E1919" i="9"/>
  <c r="E1920" i="9"/>
  <c r="E1922" i="9"/>
  <c r="E1923" i="9"/>
  <c r="E1924" i="9"/>
  <c r="E1925" i="9"/>
  <c r="E1926" i="9"/>
  <c r="E1927" i="9"/>
  <c r="E1928" i="9"/>
  <c r="E1929" i="9"/>
  <c r="E1930" i="9"/>
  <c r="E1931" i="9"/>
  <c r="E1932" i="9"/>
  <c r="E1933" i="9"/>
  <c r="E1934" i="9"/>
  <c r="E1935" i="9"/>
  <c r="E1936" i="9"/>
  <c r="E1937" i="9"/>
  <c r="E1938" i="9"/>
  <c r="E1939" i="9"/>
  <c r="E1940" i="9"/>
  <c r="E1941" i="9"/>
  <c r="E1943" i="9"/>
  <c r="E1944" i="9"/>
  <c r="E1945" i="9"/>
  <c r="E1946" i="9"/>
  <c r="E1947" i="9"/>
  <c r="E1948" i="9"/>
  <c r="E1949" i="9"/>
  <c r="E1950" i="9"/>
  <c r="E1951" i="9"/>
  <c r="E1952" i="9"/>
  <c r="E1953" i="9"/>
  <c r="E1954" i="9"/>
  <c r="E1955" i="9"/>
  <c r="E1956" i="9"/>
  <c r="E1957" i="9"/>
  <c r="E1958" i="9"/>
  <c r="E1959" i="9"/>
  <c r="E1960" i="9"/>
  <c r="E1961" i="9"/>
  <c r="E1962" i="9"/>
  <c r="E1963" i="9"/>
  <c r="E1965" i="9"/>
  <c r="E1966" i="9"/>
  <c r="E1967" i="9"/>
  <c r="E1968" i="9"/>
  <c r="E1969" i="9"/>
  <c r="E1970" i="9"/>
  <c r="E1971" i="9"/>
  <c r="E1972" i="9"/>
  <c r="E1973" i="9"/>
  <c r="E1974" i="9"/>
  <c r="E1975" i="9"/>
  <c r="E1976" i="9"/>
  <c r="E1977" i="9"/>
  <c r="E1978" i="9"/>
  <c r="E1979" i="9"/>
  <c r="E1981" i="9"/>
  <c r="E1982" i="9"/>
  <c r="E1983" i="9"/>
  <c r="E1984" i="9"/>
  <c r="E1985" i="9"/>
  <c r="E1986" i="9"/>
  <c r="E1987" i="9"/>
  <c r="E1988" i="9"/>
  <c r="E1989" i="9"/>
  <c r="E1990" i="9"/>
  <c r="E1991" i="9"/>
  <c r="E1992" i="9"/>
  <c r="E1993" i="9"/>
  <c r="E1994" i="9"/>
  <c r="E1995" i="9"/>
  <c r="E1996" i="9"/>
  <c r="E1997" i="9"/>
  <c r="E1998" i="9"/>
  <c r="E1999" i="9"/>
  <c r="E2000" i="9"/>
  <c r="E2001" i="9"/>
  <c r="E2002" i="9"/>
  <c r="E2003" i="9"/>
  <c r="E2005" i="9"/>
  <c r="E2006" i="9"/>
  <c r="E2007" i="9"/>
  <c r="E2008" i="9"/>
  <c r="E2009" i="9"/>
  <c r="E2010" i="9"/>
  <c r="E2011" i="9"/>
  <c r="E2012" i="9"/>
  <c r="E2013" i="9"/>
  <c r="E2014" i="9"/>
  <c r="E2015" i="9"/>
  <c r="E2016" i="9"/>
  <c r="E2017" i="9"/>
  <c r="E2018" i="9"/>
  <c r="E2020" i="9"/>
  <c r="E2021" i="9"/>
  <c r="E2022" i="9"/>
  <c r="E2023" i="9"/>
  <c r="E2024" i="9"/>
  <c r="E2025" i="9"/>
  <c r="E2026" i="9"/>
  <c r="E2027" i="9"/>
  <c r="E2028" i="9"/>
  <c r="E2029" i="9"/>
  <c r="E2030" i="9"/>
  <c r="E2031" i="9"/>
  <c r="E2032" i="9"/>
  <c r="E2033" i="9"/>
  <c r="E2034" i="9"/>
  <c r="E2035" i="9"/>
  <c r="E2036" i="9"/>
  <c r="E2037" i="9"/>
  <c r="E2038" i="9"/>
  <c r="E2039" i="9"/>
  <c r="E2040" i="9"/>
  <c r="E2041" i="9"/>
  <c r="E2042" i="9"/>
  <c r="E2043" i="9"/>
  <c r="E2045" i="9"/>
  <c r="E2046" i="9"/>
  <c r="E2047" i="9"/>
  <c r="E2048" i="9"/>
  <c r="E2049" i="9"/>
  <c r="E2050" i="9"/>
  <c r="E2051" i="9"/>
  <c r="E2052" i="9"/>
  <c r="E2053" i="9"/>
  <c r="E2054" i="9"/>
  <c r="E2055" i="9"/>
  <c r="E2056" i="9"/>
  <c r="E2057" i="9"/>
  <c r="E2058" i="9"/>
  <c r="E2059" i="9"/>
  <c r="E2060" i="9"/>
  <c r="E2061" i="9"/>
  <c r="E2062" i="9"/>
  <c r="E2063" i="9"/>
  <c r="E2065" i="9"/>
  <c r="E2066" i="9"/>
  <c r="E2067" i="9"/>
  <c r="E2068" i="9"/>
  <c r="E2069" i="9"/>
  <c r="E2070" i="9"/>
  <c r="E2071" i="9"/>
  <c r="E2072" i="9"/>
  <c r="E2073" i="9"/>
  <c r="E2074" i="9"/>
  <c r="E2075" i="9"/>
  <c r="E2076" i="9"/>
  <c r="E2077" i="9"/>
  <c r="E2078" i="9"/>
  <c r="E2079" i="9"/>
  <c r="E2080" i="9"/>
  <c r="E2081" i="9"/>
  <c r="E2083" i="9"/>
  <c r="E2084" i="9"/>
  <c r="E2085" i="9"/>
  <c r="E2086" i="9"/>
  <c r="E2087" i="9"/>
  <c r="E2088" i="9"/>
  <c r="E2089" i="9"/>
  <c r="E2090" i="9"/>
  <c r="E2091" i="9"/>
  <c r="E2092" i="9"/>
  <c r="E2093" i="9"/>
  <c r="E2094" i="9"/>
  <c r="E2095" i="9"/>
  <c r="E2097" i="9"/>
  <c r="E2098" i="9"/>
  <c r="E2099" i="9"/>
  <c r="E2100" i="9"/>
  <c r="E2101" i="9"/>
  <c r="E2102" i="9"/>
  <c r="E2103" i="9"/>
  <c r="E2104" i="9"/>
  <c r="E2105" i="9"/>
  <c r="E2106" i="9"/>
  <c r="E2107" i="9"/>
  <c r="E2108" i="9"/>
  <c r="E2109" i="9"/>
  <c r="E2110" i="9"/>
  <c r="E2112" i="9"/>
  <c r="E2113" i="9"/>
  <c r="E2114" i="9"/>
  <c r="E2115" i="9"/>
  <c r="E2116" i="9"/>
  <c r="E2117" i="9"/>
  <c r="E2118" i="9"/>
  <c r="E2119" i="9"/>
  <c r="E2120" i="9"/>
  <c r="E2121" i="9"/>
  <c r="E2122" i="9"/>
  <c r="E2123" i="9"/>
  <c r="E2124" i="9"/>
  <c r="E2125" i="9"/>
  <c r="E2126" i="9"/>
  <c r="E2127" i="9"/>
  <c r="E2128" i="9"/>
  <c r="E2129" i="9"/>
  <c r="E2130" i="9"/>
  <c r="E2132" i="9"/>
  <c r="E2133" i="9"/>
  <c r="E2134" i="9"/>
  <c r="E2135" i="9"/>
  <c r="E2136" i="9"/>
  <c r="E2137" i="9"/>
  <c r="E2138" i="9"/>
  <c r="E2139" i="9"/>
  <c r="E2140" i="9"/>
  <c r="E2141" i="9"/>
  <c r="E2142" i="9"/>
  <c r="E2143" i="9"/>
  <c r="E2144" i="9"/>
  <c r="E2145" i="9"/>
  <c r="E2146" i="9"/>
  <c r="E2147" i="9"/>
  <c r="E2148" i="9"/>
  <c r="E2149" i="9"/>
  <c r="E2150" i="9"/>
  <c r="E2152" i="9"/>
  <c r="E2153" i="9"/>
  <c r="E2154" i="9"/>
  <c r="E2155" i="9"/>
  <c r="E2156" i="9"/>
  <c r="E2157" i="9"/>
  <c r="E2158" i="9"/>
  <c r="E2159" i="9"/>
  <c r="E2160" i="9"/>
  <c r="E2161" i="9"/>
  <c r="E2162" i="9"/>
  <c r="E2163" i="9"/>
  <c r="E2164" i="9"/>
  <c r="E2165" i="9"/>
  <c r="E2166" i="9"/>
  <c r="E2167" i="9"/>
  <c r="E2168" i="9"/>
  <c r="E2169" i="9"/>
  <c r="E2171" i="9"/>
  <c r="E2172" i="9"/>
  <c r="E2173" i="9"/>
  <c r="E2174" i="9"/>
  <c r="E2175" i="9"/>
  <c r="E2176" i="9"/>
  <c r="E2177" i="9"/>
  <c r="E2178" i="9"/>
  <c r="E2179" i="9"/>
  <c r="E2180" i="9"/>
  <c r="E2181" i="9"/>
  <c r="E2182" i="9"/>
  <c r="E2183" i="9"/>
  <c r="E2184" i="9"/>
  <c r="E2185" i="9"/>
  <c r="E2186" i="9"/>
  <c r="E2187" i="9"/>
  <c r="E2188" i="9"/>
  <c r="E2190" i="9"/>
  <c r="E2191" i="9"/>
  <c r="E2192" i="9"/>
  <c r="E2193" i="9"/>
  <c r="E2194" i="9"/>
  <c r="E2195" i="9"/>
  <c r="E2196" i="9"/>
  <c r="E2197" i="9"/>
  <c r="E2198" i="9"/>
  <c r="E2199" i="9"/>
  <c r="E2200" i="9"/>
  <c r="E2201" i="9"/>
  <c r="E2202" i="9"/>
  <c r="E2203" i="9"/>
  <c r="E2204" i="9"/>
  <c r="E2205" i="9"/>
  <c r="E2206" i="9"/>
  <c r="E2207" i="9"/>
  <c r="E2208" i="9"/>
  <c r="E2209" i="9"/>
  <c r="E2211" i="9"/>
  <c r="E2212" i="9"/>
  <c r="E2213" i="9"/>
  <c r="E2214" i="9"/>
  <c r="E2215" i="9"/>
  <c r="E2216" i="9"/>
  <c r="E2217" i="9"/>
  <c r="E2218" i="9"/>
  <c r="E2219" i="9"/>
  <c r="E2220" i="9"/>
  <c r="E2221" i="9"/>
  <c r="E2222" i="9"/>
  <c r="E2223" i="9"/>
  <c r="E2224" i="9"/>
  <c r="E2225" i="9"/>
  <c r="E2226" i="9"/>
  <c r="E2227" i="9"/>
  <c r="E2228" i="9"/>
  <c r="E2229" i="9"/>
  <c r="E2231" i="9"/>
  <c r="E2232" i="9"/>
  <c r="E2233" i="9"/>
  <c r="E2234" i="9"/>
  <c r="E2235" i="9"/>
  <c r="E2236" i="9"/>
  <c r="E2237" i="9"/>
  <c r="E2238" i="9"/>
  <c r="E2239" i="9"/>
  <c r="E2240" i="9"/>
  <c r="E2241" i="9"/>
  <c r="E2242" i="9"/>
  <c r="E2243" i="9"/>
  <c r="E2244" i="9"/>
  <c r="E2245" i="9"/>
  <c r="E2246" i="9"/>
  <c r="E2247" i="9"/>
  <c r="E2248" i="9"/>
  <c r="E2249" i="9"/>
  <c r="E2250" i="9"/>
  <c r="E2251" i="9"/>
  <c r="E2252" i="9"/>
  <c r="E2253" i="9"/>
  <c r="E2254" i="9"/>
  <c r="E2255" i="9"/>
  <c r="E2257" i="9"/>
  <c r="E2258" i="9"/>
  <c r="E2259" i="9"/>
  <c r="E2260" i="9"/>
  <c r="E2261" i="9"/>
  <c r="E2262" i="9"/>
  <c r="E2263" i="9"/>
  <c r="E2264" i="9"/>
  <c r="E2265" i="9"/>
  <c r="E2266" i="9"/>
  <c r="E2267" i="9"/>
  <c r="E2268" i="9"/>
  <c r="E2269" i="9"/>
  <c r="E2270" i="9"/>
  <c r="E2271" i="9"/>
  <c r="E2272" i="9"/>
  <c r="E2273" i="9"/>
  <c r="E2274" i="9"/>
  <c r="E2275" i="9"/>
  <c r="E2276" i="9"/>
  <c r="E2277" i="9"/>
  <c r="E2278" i="9"/>
  <c r="E2279" i="9"/>
  <c r="E2280" i="9"/>
  <c r="E2281" i="9"/>
  <c r="E2282" i="9"/>
  <c r="E2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3" i="9"/>
  <c r="D204" i="9"/>
  <c r="D205" i="9"/>
  <c r="D206" i="9"/>
  <c r="D207" i="9"/>
  <c r="D208" i="9"/>
  <c r="D209" i="9"/>
  <c r="D210" i="9"/>
  <c r="D211" i="9"/>
  <c r="D212" i="9"/>
  <c r="D213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3" i="9"/>
  <c r="D304" i="9"/>
  <c r="D305" i="9"/>
  <c r="D306" i="9"/>
  <c r="D307" i="9"/>
  <c r="D308" i="9"/>
  <c r="D309" i="9"/>
  <c r="D310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6" i="9"/>
  <c r="D507" i="9"/>
  <c r="D508" i="9"/>
  <c r="D509" i="9"/>
  <c r="D510" i="9"/>
  <c r="D511" i="9"/>
  <c r="D512" i="9"/>
  <c r="D513" i="9"/>
  <c r="D514" i="9"/>
  <c r="D515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2" i="9"/>
  <c r="D1303" i="9"/>
  <c r="D1304" i="9"/>
  <c r="D1305" i="9"/>
  <c r="D1306" i="9"/>
  <c r="D1307" i="9"/>
  <c r="D1308" i="9"/>
  <c r="D1309" i="9"/>
  <c r="D1310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6" i="9"/>
  <c r="D1407" i="9"/>
  <c r="D1408" i="9"/>
  <c r="D1409" i="9"/>
  <c r="D1410" i="9"/>
  <c r="D1411" i="9"/>
  <c r="D1412" i="9"/>
  <c r="D1413" i="9"/>
  <c r="D1414" i="9"/>
  <c r="D1415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1" i="9"/>
  <c r="D1852" i="9"/>
  <c r="D1853" i="9"/>
  <c r="D1854" i="9"/>
  <c r="D1855" i="9"/>
  <c r="D1856" i="9"/>
  <c r="D1857" i="9"/>
  <c r="D1858" i="9"/>
  <c r="D1859" i="9"/>
  <c r="D1860" i="9"/>
  <c r="D1861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8" i="9"/>
  <c r="D19" i="9"/>
  <c r="D2" i="9"/>
  <c r="E216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16" i="8"/>
  <c r="E17" i="8"/>
  <c r="E18" i="8"/>
  <c r="E19" i="8"/>
  <c r="E20" i="8"/>
  <c r="E21" i="8"/>
  <c r="E22" i="8"/>
  <c r="E23" i="8"/>
  <c r="E24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2" i="8"/>
  <c r="D13" i="8"/>
  <c r="D14" i="8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/>
  <c r="D51" i="8" s="1"/>
  <c r="D52" i="8"/>
  <c r="D53" i="8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/>
  <c r="D90" i="8" s="1"/>
  <c r="D91" i="8" s="1"/>
  <c r="D92" i="8" s="1"/>
  <c r="D93" i="8" s="1"/>
  <c r="D94" i="8"/>
  <c r="D95" i="8" s="1"/>
  <c r="D96" i="8" s="1"/>
  <c r="D97" i="8"/>
  <c r="D98" i="8" s="1"/>
  <c r="D99" i="8" s="1"/>
  <c r="D100" i="8" s="1"/>
  <c r="D101" i="8" s="1"/>
  <c r="D102" i="8"/>
  <c r="D103" i="8" s="1"/>
  <c r="D104" i="8" s="1"/>
  <c r="D105" i="8" s="1"/>
  <c r="D106" i="8" s="1"/>
  <c r="D107" i="8"/>
  <c r="D108" i="8"/>
  <c r="D109" i="8"/>
  <c r="D110" i="8" s="1"/>
  <c r="D111" i="8" s="1"/>
  <c r="D112" i="8" s="1"/>
  <c r="D113" i="8"/>
  <c r="D114" i="8" s="1"/>
  <c r="D115" i="8"/>
  <c r="D116" i="8"/>
  <c r="D117" i="8" s="1"/>
  <c r="D118" i="8" s="1"/>
  <c r="D119" i="8"/>
  <c r="D120" i="8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/>
  <c r="D157" i="8" s="1"/>
  <c r="D158" i="8" s="1"/>
  <c r="D159" i="8" s="1"/>
  <c r="D160" i="8" s="1"/>
  <c r="D161" i="8" s="1"/>
  <c r="D162" i="8"/>
  <c r="D163" i="8" s="1"/>
  <c r="D164" i="8" s="1"/>
  <c r="D165" i="8" s="1"/>
  <c r="D166" i="8"/>
  <c r="D167" i="8" s="1"/>
  <c r="D168" i="8"/>
  <c r="D169" i="8" s="1"/>
  <c r="D170" i="8" s="1"/>
  <c r="D171" i="8" s="1"/>
  <c r="D172" i="8"/>
  <c r="D173" i="8"/>
  <c r="D174" i="8" s="1"/>
  <c r="D175" i="8" s="1"/>
  <c r="D176" i="8" s="1"/>
  <c r="D177" i="8" s="1"/>
  <c r="D178" i="8"/>
  <c r="D179" i="8"/>
  <c r="D180" i="8"/>
  <c r="D181" i="8"/>
  <c r="D182" i="8" s="1"/>
  <c r="D183" i="8" s="1"/>
  <c r="D184" i="8" s="1"/>
  <c r="D185" i="8" s="1"/>
  <c r="D186" i="8" s="1"/>
  <c r="D187" i="8" s="1"/>
  <c r="D188" i="8" s="1"/>
  <c r="D189" i="8" s="1"/>
  <c r="D190" i="8" s="1"/>
  <c r="D191" i="8"/>
  <c r="D192" i="8"/>
  <c r="D193" i="8" s="1"/>
  <c r="D194" i="8" s="1"/>
  <c r="D195" i="8" s="1"/>
  <c r="D196" i="8"/>
  <c r="D197" i="8"/>
  <c r="D198" i="8" s="1"/>
  <c r="D199" i="8" s="1"/>
  <c r="D200" i="8"/>
  <c r="D201" i="8"/>
  <c r="D202" i="8" s="1"/>
  <c r="D203" i="8"/>
  <c r="D204" i="8"/>
  <c r="D205" i="8" s="1"/>
  <c r="D206" i="8"/>
  <c r="D207" i="8" s="1"/>
  <c r="D208" i="8"/>
  <c r="D209" i="8" s="1"/>
  <c r="D210" i="8" s="1"/>
  <c r="D211" i="8" s="1"/>
  <c r="D212" i="8"/>
  <c r="D213" i="8" s="1"/>
  <c r="D214" i="8" s="1"/>
  <c r="D215" i="8" s="1"/>
  <c r="D216" i="8" s="1"/>
  <c r="D217" i="8"/>
  <c r="D218" i="8"/>
  <c r="D219" i="8" s="1"/>
  <c r="D220" i="8"/>
  <c r="D221" i="8" s="1"/>
  <c r="D222" i="8" s="1"/>
  <c r="D223" i="8" s="1"/>
  <c r="D224" i="8"/>
  <c r="D225" i="8"/>
  <c r="D226" i="8" s="1"/>
  <c r="D227" i="8"/>
  <c r="D228" i="8"/>
  <c r="D229" i="8" s="1"/>
  <c r="D230" i="8" s="1"/>
  <c r="D231" i="8" s="1"/>
  <c r="D232" i="8"/>
  <c r="D233" i="8"/>
  <c r="D234" i="8" s="1"/>
  <c r="D235" i="8"/>
  <c r="D236" i="8"/>
  <c r="D237" i="8" s="1"/>
  <c r="D238" i="8"/>
  <c r="D239" i="8"/>
  <c r="D240" i="8"/>
  <c r="D241" i="8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D259" i="8" s="1"/>
  <c r="D260" i="8" s="1"/>
  <c r="D261" i="8" s="1"/>
  <c r="D262" i="8" s="1"/>
  <c r="D263" i="8" s="1"/>
  <c r="D264" i="8" s="1"/>
  <c r="D265" i="8" s="1"/>
  <c r="D266" i="8" s="1"/>
  <c r="D267" i="8" s="1"/>
  <c r="D268" i="8" s="1"/>
  <c r="D269" i="8" s="1"/>
  <c r="D270" i="8" s="1"/>
  <c r="D271" i="8" s="1"/>
  <c r="D272" i="8" s="1"/>
  <c r="D273" i="8" s="1"/>
  <c r="D274" i="8" s="1"/>
  <c r="D275" i="8" s="1"/>
  <c r="D276" i="8" s="1"/>
  <c r="D277" i="8" s="1"/>
  <c r="D278" i="8" s="1"/>
  <c r="D279" i="8" s="1"/>
  <c r="D280" i="8" s="1"/>
  <c r="D281" i="8" s="1"/>
  <c r="D282" i="8" s="1"/>
  <c r="D283" i="8" s="1"/>
  <c r="D284" i="8" s="1"/>
  <c r="D285" i="8" s="1"/>
  <c r="D286" i="8" s="1"/>
  <c r="D287" i="8" s="1"/>
  <c r="D288" i="8" s="1"/>
  <c r="D289" i="8" s="1"/>
  <c r="D290" i="8" s="1"/>
  <c r="D291" i="8" s="1"/>
  <c r="D292" i="8" s="1"/>
  <c r="D293" i="8" s="1"/>
  <c r="D294" i="8" s="1"/>
  <c r="D295" i="8" s="1"/>
  <c r="D296" i="8" s="1"/>
  <c r="D297" i="8" s="1"/>
  <c r="D298" i="8" s="1"/>
  <c r="D299" i="8" s="1"/>
  <c r="D300" i="8" s="1"/>
  <c r="D301" i="8" s="1"/>
  <c r="D302" i="8" s="1"/>
  <c r="D303" i="8" s="1"/>
  <c r="D304" i="8" s="1"/>
  <c r="D305" i="8" s="1"/>
  <c r="D306" i="8" s="1"/>
  <c r="D307" i="8" s="1"/>
  <c r="D308" i="8" s="1"/>
  <c r="D309" i="8" s="1"/>
  <c r="D310" i="8" s="1"/>
  <c r="D311" i="8" s="1"/>
  <c r="D312" i="8" s="1"/>
  <c r="D313" i="8" s="1"/>
  <c r="D314" i="8" s="1"/>
  <c r="D315" i="8" s="1"/>
  <c r="D316" i="8" s="1"/>
  <c r="D317" i="8" s="1"/>
  <c r="D318" i="8" s="1"/>
  <c r="D319" i="8" s="1"/>
  <c r="D320" i="8" s="1"/>
  <c r="D321" i="8" s="1"/>
  <c r="D322" i="8" s="1"/>
  <c r="D323" i="8" s="1"/>
  <c r="D324" i="8" s="1"/>
  <c r="D325" i="8" s="1"/>
  <c r="D326" i="8" s="1"/>
  <c r="D327" i="8" s="1"/>
  <c r="D328" i="8"/>
  <c r="D329" i="8"/>
  <c r="D330" i="8" s="1"/>
  <c r="D331" i="8"/>
  <c r="D332" i="8"/>
  <c r="D333" i="8"/>
  <c r="D334" i="8" s="1"/>
  <c r="D335" i="8" s="1"/>
  <c r="D336" i="8" s="1"/>
  <c r="D337" i="8" s="1"/>
  <c r="D338" i="8" s="1"/>
  <c r="D339" i="8" s="1"/>
  <c r="D340" i="8" s="1"/>
  <c r="D341" i="8" s="1"/>
  <c r="D342" i="8" s="1"/>
  <c r="D343" i="8" s="1"/>
  <c r="D344" i="8" s="1"/>
  <c r="D345" i="8" s="1"/>
  <c r="D346" i="8" s="1"/>
  <c r="D347" i="8" s="1"/>
  <c r="D348" i="8"/>
  <c r="D349" i="8" s="1"/>
  <c r="D350" i="8" s="1"/>
  <c r="D351" i="8" s="1"/>
  <c r="D352" i="8" s="1"/>
  <c r="D353" i="8"/>
  <c r="D354" i="8" s="1"/>
  <c r="D355" i="8" s="1"/>
  <c r="D356" i="8" s="1"/>
  <c r="D357" i="8"/>
  <c r="D358" i="8" s="1"/>
  <c r="D359" i="8" s="1"/>
  <c r="D360" i="8" s="1"/>
  <c r="D361" i="8" s="1"/>
  <c r="D362" i="8"/>
  <c r="D363" i="8" s="1"/>
  <c r="D364" i="8" s="1"/>
  <c r="D365" i="8" s="1"/>
  <c r="D366" i="8" s="1"/>
  <c r="D367" i="8"/>
  <c r="D368" i="8"/>
  <c r="D369" i="8"/>
  <c r="D370" i="8" s="1"/>
  <c r="D371" i="8" s="1"/>
  <c r="D372" i="8"/>
  <c r="D373" i="8"/>
  <c r="D374" i="8" s="1"/>
  <c r="D375" i="8"/>
  <c r="D376" i="8"/>
  <c r="D377" i="8"/>
  <c r="D378" i="8" s="1"/>
  <c r="D379" i="8" s="1"/>
  <c r="D380" i="8"/>
  <c r="D381" i="8" s="1"/>
  <c r="D382" i="8" s="1"/>
  <c r="D383" i="8" s="1"/>
  <c r="D384" i="8" s="1"/>
  <c r="D385" i="8"/>
  <c r="D386" i="8" s="1"/>
  <c r="D387" i="8" s="1"/>
  <c r="D388" i="8" s="1"/>
  <c r="D389" i="8" s="1"/>
  <c r="D390" i="8"/>
  <c r="D391" i="8" s="1"/>
  <c r="D392" i="8" s="1"/>
  <c r="D393" i="8"/>
  <c r="D394" i="8" s="1"/>
  <c r="D395" i="8" s="1"/>
  <c r="D396" i="8" s="1"/>
  <c r="D397" i="8"/>
  <c r="D398" i="8"/>
  <c r="D399" i="8" s="1"/>
  <c r="D400" i="8" s="1"/>
  <c r="D401" i="8"/>
  <c r="D402" i="8" s="1"/>
  <c r="D403" i="8" s="1"/>
  <c r="D404" i="8" s="1"/>
  <c r="D405" i="8"/>
  <c r="D406" i="8" s="1"/>
  <c r="D407" i="8" s="1"/>
  <c r="D408" i="8" s="1"/>
  <c r="D409" i="8" s="1"/>
  <c r="D410" i="8"/>
  <c r="D411" i="8" s="1"/>
  <c r="D412" i="8" s="1"/>
  <c r="D413" i="8" s="1"/>
  <c r="D414" i="8"/>
  <c r="D415" i="8"/>
  <c r="D416" i="8"/>
  <c r="D417" i="8"/>
  <c r="D418" i="8" s="1"/>
  <c r="D419" i="8" s="1"/>
  <c r="D420" i="8" s="1"/>
  <c r="D421" i="8" s="1"/>
  <c r="D422" i="8" s="1"/>
  <c r="D423" i="8" s="1"/>
  <c r="D424" i="8" s="1"/>
  <c r="D425" i="8" s="1"/>
  <c r="D426" i="8" s="1"/>
  <c r="D427" i="8" s="1"/>
  <c r="D428" i="8" s="1"/>
  <c r="D429" i="8" s="1"/>
  <c r="D430" i="8" s="1"/>
  <c r="D431" i="8" s="1"/>
  <c r="D432" i="8" s="1"/>
  <c r="D433" i="8" s="1"/>
  <c r="D434" i="8" s="1"/>
  <c r="D435" i="8" s="1"/>
  <c r="D436" i="8" s="1"/>
  <c r="D437" i="8" s="1"/>
  <c r="D438" i="8" s="1"/>
  <c r="D439" i="8" s="1"/>
  <c r="D440" i="8" s="1"/>
  <c r="D441" i="8" s="1"/>
  <c r="D442" i="8" s="1"/>
  <c r="D443" i="8" s="1"/>
  <c r="D444" i="8" s="1"/>
  <c r="D445" i="8" s="1"/>
  <c r="D446" i="8" s="1"/>
  <c r="D447" i="8" s="1"/>
  <c r="D448" i="8" s="1"/>
  <c r="D449" i="8" s="1"/>
  <c r="D450" i="8" s="1"/>
  <c r="D451" i="8" s="1"/>
  <c r="D452" i="8" s="1"/>
  <c r="D453" i="8" s="1"/>
  <c r="D454" i="8" s="1"/>
  <c r="D455" i="8" s="1"/>
  <c r="D456" i="8" s="1"/>
  <c r="D457" i="8" s="1"/>
  <c r="D458" i="8" s="1"/>
  <c r="D459" i="8" s="1"/>
  <c r="D460" i="8" s="1"/>
  <c r="D461" i="8" s="1"/>
  <c r="D462" i="8" s="1"/>
  <c r="D463" i="8" s="1"/>
  <c r="D464" i="8" s="1"/>
  <c r="D465" i="8" s="1"/>
  <c r="D466" i="8" s="1"/>
  <c r="D467" i="8" s="1"/>
  <c r="D468" i="8" s="1"/>
  <c r="D469" i="8" s="1"/>
  <c r="D470" i="8" s="1"/>
  <c r="D471" i="8" s="1"/>
  <c r="D472" i="8" s="1"/>
  <c r="D473" i="8" s="1"/>
  <c r="D474" i="8" s="1"/>
  <c r="D475" i="8" s="1"/>
  <c r="D476" i="8" s="1"/>
  <c r="D477" i="8" s="1"/>
  <c r="D478" i="8" s="1"/>
  <c r="D479" i="8" s="1"/>
  <c r="D480" i="8" s="1"/>
  <c r="D481" i="8" s="1"/>
  <c r="D482" i="8" s="1"/>
  <c r="D483" i="8" s="1"/>
  <c r="D484" i="8" s="1"/>
  <c r="D485" i="8" s="1"/>
  <c r="D486" i="8" s="1"/>
  <c r="D487" i="8" s="1"/>
  <c r="D488" i="8" s="1"/>
  <c r="D489" i="8" s="1"/>
  <c r="D490" i="8" s="1"/>
  <c r="D491" i="8" s="1"/>
  <c r="D492" i="8" s="1"/>
  <c r="D493" i="8" s="1"/>
  <c r="D494" i="8" s="1"/>
  <c r="D495" i="8" s="1"/>
  <c r="D496" i="8" s="1"/>
  <c r="D497" i="8" s="1"/>
  <c r="D498" i="8" s="1"/>
  <c r="D499" i="8" s="1"/>
  <c r="D500" i="8" s="1"/>
  <c r="D501" i="8" s="1"/>
  <c r="D502" i="8" s="1"/>
  <c r="D503" i="8" s="1"/>
  <c r="D504" i="8" s="1"/>
  <c r="D505" i="8" s="1"/>
  <c r="D506" i="8"/>
  <c r="D507" i="8"/>
  <c r="D508" i="8"/>
  <c r="D509" i="8"/>
  <c r="D510" i="8" s="1"/>
  <c r="D511" i="8" s="1"/>
  <c r="D512" i="8" s="1"/>
  <c r="D513" i="8"/>
  <c r="D514" i="8" s="1"/>
  <c r="D515" i="8" s="1"/>
  <c r="D516" i="8" s="1"/>
  <c r="D517" i="8" s="1"/>
  <c r="D518" i="8" s="1"/>
  <c r="D519" i="8" s="1"/>
  <c r="D520" i="8" s="1"/>
  <c r="D521" i="8" s="1"/>
  <c r="D522" i="8" s="1"/>
  <c r="D523" i="8" s="1"/>
  <c r="D524" i="8"/>
  <c r="D525" i="8" s="1"/>
  <c r="D526" i="8" s="1"/>
  <c r="D527" i="8" s="1"/>
  <c r="D528" i="8" s="1"/>
  <c r="D529" i="8" s="1"/>
  <c r="D530" i="8" s="1"/>
  <c r="D531" i="8" s="1"/>
  <c r="D532" i="8" s="1"/>
  <c r="D533" i="8" s="1"/>
  <c r="D534" i="8" s="1"/>
  <c r="D535" i="8" s="1"/>
  <c r="D536" i="8" s="1"/>
  <c r="D537" i="8" s="1"/>
  <c r="D538" i="8" s="1"/>
  <c r="D539" i="8" s="1"/>
  <c r="D540" i="8" s="1"/>
  <c r="D541" i="8" s="1"/>
  <c r="D542" i="8" s="1"/>
  <c r="D543" i="8" s="1"/>
  <c r="D544" i="8" s="1"/>
  <c r="D545" i="8" s="1"/>
  <c r="D546" i="8" s="1"/>
  <c r="D547" i="8" s="1"/>
  <c r="D548" i="8" s="1"/>
  <c r="D549" i="8" s="1"/>
  <c r="D550" i="8" s="1"/>
  <c r="D551" i="8" s="1"/>
  <c r="D552" i="8" s="1"/>
  <c r="D553" i="8" s="1"/>
  <c r="D554" i="8" s="1"/>
  <c r="D555" i="8" s="1"/>
  <c r="D556" i="8" s="1"/>
  <c r="D557" i="8" s="1"/>
  <c r="D558" i="8" s="1"/>
  <c r="D559" i="8" s="1"/>
  <c r="D560" i="8" s="1"/>
  <c r="D561" i="8" s="1"/>
  <c r="D562" i="8"/>
  <c r="D563" i="8" s="1"/>
  <c r="D564" i="8"/>
  <c r="D565" i="8" s="1"/>
  <c r="D566" i="8" s="1"/>
  <c r="D567" i="8" s="1"/>
  <c r="D568" i="8" s="1"/>
  <c r="D569" i="8"/>
  <c r="D570" i="8" s="1"/>
  <c r="D571" i="8" s="1"/>
  <c r="D572" i="8"/>
  <c r="D573" i="8"/>
  <c r="D574" i="8" s="1"/>
  <c r="D575" i="8"/>
  <c r="D576" i="8"/>
  <c r="D577" i="8" s="1"/>
  <c r="D578" i="8" s="1"/>
  <c r="D579" i="8" s="1"/>
  <c r="D580" i="8"/>
  <c r="D581" i="8"/>
  <c r="D582" i="8"/>
  <c r="D583" i="8"/>
  <c r="D584" i="8"/>
  <c r="D585" i="8"/>
  <c r="D586" i="8" s="1"/>
  <c r="D587" i="8" s="1"/>
  <c r="D588" i="8"/>
  <c r="D589" i="8" s="1"/>
  <c r="D590" i="8" s="1"/>
  <c r="D591" i="8" s="1"/>
  <c r="D592" i="8"/>
  <c r="D593" i="8" s="1"/>
  <c r="D594" i="8" s="1"/>
  <c r="D595" i="8" s="1"/>
  <c r="D596" i="8" s="1"/>
  <c r="D597" i="8" s="1"/>
  <c r="D598" i="8" s="1"/>
  <c r="D599" i="8" s="1"/>
  <c r="D600" i="8" s="1"/>
  <c r="D601" i="8" s="1"/>
  <c r="D602" i="8" s="1"/>
  <c r="D603" i="8" s="1"/>
  <c r="D604" i="8" s="1"/>
  <c r="D605" i="8" s="1"/>
  <c r="D606" i="8" s="1"/>
  <c r="D607" i="8" s="1"/>
  <c r="D608" i="8" s="1"/>
  <c r="D609" i="8"/>
  <c r="D610" i="8" s="1"/>
  <c r="D611" i="8" s="1"/>
  <c r="D612" i="8"/>
  <c r="D613" i="8"/>
  <c r="D614" i="8"/>
  <c r="D615" i="8" s="1"/>
  <c r="D616" i="8" s="1"/>
  <c r="D617" i="8"/>
  <c r="D618" i="8" s="1"/>
  <c r="D619" i="8" s="1"/>
  <c r="D620" i="8" s="1"/>
  <c r="D621" i="8"/>
  <c r="D622" i="8"/>
  <c r="D623" i="8" s="1"/>
  <c r="D624" i="8"/>
  <c r="D625" i="8" s="1"/>
  <c r="D626" i="8"/>
  <c r="D627" i="8" s="1"/>
  <c r="D628" i="8"/>
  <c r="D629" i="8" s="1"/>
  <c r="D630" i="8" s="1"/>
  <c r="D631" i="8" s="1"/>
  <c r="D632" i="8" s="1"/>
  <c r="D633" i="8"/>
  <c r="D634" i="8"/>
  <c r="D635" i="8" s="1"/>
  <c r="D636" i="8" s="1"/>
  <c r="D637" i="8"/>
  <c r="D638" i="8"/>
  <c r="D639" i="8" s="1"/>
  <c r="D640" i="8" s="1"/>
  <c r="D641" i="8" s="1"/>
  <c r="D642" i="8" s="1"/>
  <c r="D643" i="8" s="1"/>
  <c r="D644" i="8" s="1"/>
  <c r="D645" i="8" s="1"/>
  <c r="D646" i="8" s="1"/>
  <c r="D647" i="8" s="1"/>
  <c r="D648" i="8" s="1"/>
  <c r="D649" i="8" s="1"/>
  <c r="D650" i="8" s="1"/>
  <c r="D651" i="8" s="1"/>
  <c r="D652" i="8" s="1"/>
  <c r="D653" i="8" s="1"/>
  <c r="D654" i="8" s="1"/>
  <c r="D655" i="8" s="1"/>
  <c r="D656" i="8" s="1"/>
  <c r="D657" i="8" s="1"/>
  <c r="D658" i="8" s="1"/>
  <c r="D659" i="8" s="1"/>
  <c r="D660" i="8" s="1"/>
  <c r="D661" i="8" s="1"/>
  <c r="D662" i="8" s="1"/>
  <c r="D663" i="8" s="1"/>
  <c r="D664" i="8" s="1"/>
  <c r="D665" i="8" s="1"/>
  <c r="D666" i="8" s="1"/>
  <c r="D667" i="8" s="1"/>
  <c r="D668" i="8" s="1"/>
  <c r="D669" i="8" s="1"/>
  <c r="D670" i="8" s="1"/>
  <c r="D671" i="8" s="1"/>
  <c r="D672" i="8" s="1"/>
  <c r="D673" i="8" s="1"/>
  <c r="D674" i="8" s="1"/>
  <c r="D675" i="8" s="1"/>
  <c r="D676" i="8" s="1"/>
  <c r="D677" i="8" s="1"/>
  <c r="D678" i="8" s="1"/>
  <c r="D679" i="8" s="1"/>
  <c r="D680" i="8" s="1"/>
  <c r="D681" i="8" s="1"/>
  <c r="D682" i="8" s="1"/>
  <c r="D683" i="8"/>
  <c r="D684" i="8"/>
  <c r="D685" i="8"/>
  <c r="D686" i="8"/>
  <c r="D687" i="8" s="1"/>
  <c r="D688" i="8" s="1"/>
  <c r="D689" i="8"/>
  <c r="D690" i="8"/>
  <c r="D691" i="8"/>
  <c r="D692" i="8"/>
  <c r="D693" i="8" s="1"/>
  <c r="D694" i="8" s="1"/>
  <c r="D695" i="8" s="1"/>
  <c r="D696" i="8" s="1"/>
  <c r="D697" i="8" s="1"/>
  <c r="D698" i="8" s="1"/>
  <c r="D699" i="8" s="1"/>
  <c r="D700" i="8"/>
  <c r="D701" i="8" s="1"/>
  <c r="D702" i="8" s="1"/>
  <c r="D703" i="8" s="1"/>
  <c r="D704" i="8" s="1"/>
  <c r="D705" i="8" s="1"/>
  <c r="D706" i="8" s="1"/>
  <c r="D707" i="8" s="1"/>
  <c r="D708" i="8" s="1"/>
  <c r="D709" i="8" s="1"/>
  <c r="D710" i="8" s="1"/>
  <c r="D711" i="8" s="1"/>
  <c r="D712" i="8"/>
  <c r="D713" i="8"/>
  <c r="D714" i="8" s="1"/>
  <c r="D715" i="8" s="1"/>
  <c r="D716" i="8" s="1"/>
  <c r="D717" i="8"/>
  <c r="D718" i="8" s="1"/>
  <c r="D719" i="8"/>
  <c r="D720" i="8"/>
  <c r="D721" i="8" s="1"/>
  <c r="D722" i="8" s="1"/>
  <c r="D723" i="8" s="1"/>
  <c r="D724" i="8" s="1"/>
  <c r="D725" i="8"/>
  <c r="D726" i="8"/>
  <c r="D727" i="8"/>
  <c r="D728" i="8"/>
  <c r="D729" i="8"/>
  <c r="D730" i="8" s="1"/>
  <c r="D731" i="8" s="1"/>
  <c r="D732" i="8"/>
  <c r="D733" i="8" s="1"/>
  <c r="D734" i="8" s="1"/>
  <c r="D735" i="8" s="1"/>
  <c r="D736" i="8" s="1"/>
  <c r="D737" i="8"/>
  <c r="D738" i="8" s="1"/>
  <c r="D739" i="8" s="1"/>
  <c r="D740" i="8"/>
  <c r="D741" i="8" s="1"/>
  <c r="D742" i="8" s="1"/>
  <c r="D743" i="8"/>
  <c r="D744" i="8"/>
  <c r="D745" i="8"/>
  <c r="D746" i="8" s="1"/>
  <c r="D747" i="8"/>
  <c r="D748" i="8"/>
  <c r="D749" i="8" s="1"/>
  <c r="D750" i="8" s="1"/>
  <c r="D751" i="8" s="1"/>
  <c r="D752" i="8"/>
  <c r="D753" i="8" s="1"/>
  <c r="D754" i="8" s="1"/>
  <c r="D755" i="8" s="1"/>
  <c r="D756" i="8" s="1"/>
  <c r="D757" i="8" s="1"/>
  <c r="D758" i="8" s="1"/>
  <c r="D759" i="8" s="1"/>
  <c r="D760" i="8" s="1"/>
  <c r="D761" i="8" s="1"/>
  <c r="D762" i="8" s="1"/>
  <c r="D763" i="8" s="1"/>
  <c r="D764" i="8" s="1"/>
  <c r="D765" i="8" s="1"/>
  <c r="D766" i="8" s="1"/>
  <c r="D767" i="8" s="1"/>
  <c r="D768" i="8" s="1"/>
  <c r="D769" i="8" s="1"/>
  <c r="D770" i="8" s="1"/>
  <c r="D771" i="8" s="1"/>
  <c r="D772" i="8" s="1"/>
  <c r="D773" i="8" s="1"/>
  <c r="D774" i="8" s="1"/>
  <c r="D775" i="8" s="1"/>
  <c r="D776" i="8" s="1"/>
  <c r="D777" i="8" s="1"/>
  <c r="D778" i="8" s="1"/>
  <c r="D779" i="8" s="1"/>
  <c r="D780" i="8" s="1"/>
  <c r="D781" i="8" s="1"/>
  <c r="D782" i="8" s="1"/>
  <c r="D783" i="8" s="1"/>
  <c r="D784" i="8" s="1"/>
  <c r="D785" i="8" s="1"/>
  <c r="D786" i="8" s="1"/>
  <c r="D787" i="8" s="1"/>
  <c r="D788" i="8" s="1"/>
  <c r="D789" i="8" s="1"/>
  <c r="D790" i="8" s="1"/>
  <c r="D791" i="8" s="1"/>
  <c r="D792" i="8" s="1"/>
  <c r="D793" i="8" s="1"/>
  <c r="D794" i="8" s="1"/>
  <c r="D795" i="8" s="1"/>
  <c r="D796" i="8"/>
  <c r="D797" i="8" s="1"/>
  <c r="D798" i="8"/>
  <c r="D799" i="8" s="1"/>
  <c r="D800" i="8"/>
  <c r="D801" i="8"/>
  <c r="D802" i="8" s="1"/>
  <c r="D803" i="8" s="1"/>
  <c r="D804" i="8" s="1"/>
  <c r="D805" i="8" s="1"/>
  <c r="D806" i="8" s="1"/>
  <c r="D807" i="8" s="1"/>
  <c r="D808" i="8" s="1"/>
  <c r="D809" i="8" s="1"/>
  <c r="D810" i="8" s="1"/>
  <c r="D811" i="8" s="1"/>
  <c r="D812" i="8" s="1"/>
  <c r="D813" i="8" s="1"/>
  <c r="D814" i="8" s="1"/>
  <c r="D815" i="8" s="1"/>
  <c r="D816" i="8" s="1"/>
  <c r="D817" i="8" s="1"/>
  <c r="D818" i="8" s="1"/>
  <c r="D819" i="8" s="1"/>
  <c r="D820" i="8" s="1"/>
  <c r="D821" i="8" s="1"/>
  <c r="D822" i="8" s="1"/>
  <c r="D823" i="8" s="1"/>
  <c r="D824" i="8" s="1"/>
  <c r="D825" i="8" s="1"/>
  <c r="D826" i="8" s="1"/>
  <c r="D827" i="8" s="1"/>
  <c r="D828" i="8" s="1"/>
  <c r="D829" i="8" s="1"/>
  <c r="D830" i="8" s="1"/>
  <c r="D831" i="8" s="1"/>
  <c r="D832" i="8" s="1"/>
  <c r="D833" i="8" s="1"/>
  <c r="D834" i="8" s="1"/>
  <c r="D835" i="8" s="1"/>
  <c r="D836" i="8" s="1"/>
  <c r="D837" i="8" s="1"/>
  <c r="D838" i="8" s="1"/>
  <c r="D839" i="8" s="1"/>
  <c r="D840" i="8" s="1"/>
  <c r="D841" i="8" s="1"/>
  <c r="D842" i="8" s="1"/>
  <c r="D843" i="8" s="1"/>
  <c r="D844" i="8" s="1"/>
  <c r="D845" i="8" s="1"/>
  <c r="D846" i="8" s="1"/>
  <c r="D847" i="8" s="1"/>
  <c r="D848" i="8" s="1"/>
  <c r="D849" i="8" s="1"/>
  <c r="D850" i="8" s="1"/>
  <c r="D851" i="8" s="1"/>
  <c r="D852" i="8"/>
  <c r="D853" i="8" s="1"/>
  <c r="D854" i="8" s="1"/>
  <c r="D855" i="8" s="1"/>
  <c r="D856" i="8" s="1"/>
  <c r="D857" i="8" s="1"/>
  <c r="D858" i="8" s="1"/>
  <c r="D859" i="8" s="1"/>
  <c r="D860" i="8" s="1"/>
  <c r="D861" i="8" s="1"/>
  <c r="D862" i="8" s="1"/>
  <c r="D863" i="8" s="1"/>
  <c r="D864" i="8" s="1"/>
  <c r="D865" i="8" s="1"/>
  <c r="D866" i="8" s="1"/>
  <c r="D867" i="8" s="1"/>
  <c r="D868" i="8" s="1"/>
  <c r="D869" i="8" s="1"/>
  <c r="D870" i="8" s="1"/>
  <c r="D871" i="8" s="1"/>
  <c r="D872" i="8" s="1"/>
  <c r="D873" i="8" s="1"/>
  <c r="D874" i="8" s="1"/>
  <c r="D875" i="8" s="1"/>
  <c r="D876" i="8" s="1"/>
  <c r="D877" i="8" s="1"/>
  <c r="D878" i="8" s="1"/>
  <c r="D879" i="8" s="1"/>
  <c r="D880" i="8" s="1"/>
  <c r="D881" i="8" s="1"/>
  <c r="D882" i="8" s="1"/>
  <c r="D883" i="8" s="1"/>
  <c r="D884" i="8" s="1"/>
  <c r="D885" i="8" s="1"/>
  <c r="D886" i="8" s="1"/>
  <c r="D887" i="8" s="1"/>
  <c r="D888" i="8" s="1"/>
  <c r="D889" i="8"/>
  <c r="D890" i="8" s="1"/>
  <c r="D891" i="8"/>
  <c r="D892" i="8"/>
  <c r="D893" i="8" s="1"/>
  <c r="D894" i="8"/>
  <c r="D895" i="8" s="1"/>
  <c r="D896" i="8" s="1"/>
  <c r="D897" i="8" s="1"/>
  <c r="D898" i="8" s="1"/>
  <c r="D899" i="8"/>
  <c r="D900" i="8"/>
  <c r="D901" i="8" s="1"/>
  <c r="D902" i="8" s="1"/>
  <c r="D903" i="8"/>
  <c r="D904" i="8"/>
  <c r="D905" i="8"/>
  <c r="D906" i="8"/>
  <c r="D907" i="8" s="1"/>
  <c r="D908" i="8" s="1"/>
  <c r="D909" i="8" s="1"/>
  <c r="D910" i="8" s="1"/>
  <c r="D911" i="8" s="1"/>
  <c r="D912" i="8" s="1"/>
  <c r="D913" i="8" s="1"/>
  <c r="D914" i="8" s="1"/>
  <c r="D915" i="8" s="1"/>
  <c r="D916" i="8"/>
  <c r="D917" i="8" s="1"/>
  <c r="D918" i="8" s="1"/>
  <c r="D919" i="8" s="1"/>
  <c r="D920" i="8" s="1"/>
  <c r="D921" i="8" s="1"/>
  <c r="D922" i="8" s="1"/>
  <c r="D923" i="8" s="1"/>
  <c r="D924" i="8" s="1"/>
  <c r="D925" i="8" s="1"/>
  <c r="D926" i="8" s="1"/>
  <c r="D927" i="8" s="1"/>
  <c r="D928" i="8" s="1"/>
  <c r="D929" i="8" s="1"/>
  <c r="D930" i="8" s="1"/>
  <c r="D931" i="8" s="1"/>
  <c r="D932" i="8"/>
  <c r="D933" i="8" s="1"/>
  <c r="D934" i="8" s="1"/>
  <c r="D935" i="8" s="1"/>
  <c r="D936" i="8" s="1"/>
  <c r="D937" i="8" s="1"/>
  <c r="D938" i="8" s="1"/>
  <c r="D939" i="8" s="1"/>
  <c r="D940" i="8" s="1"/>
  <c r="D941" i="8" s="1"/>
  <c r="D942" i="8" s="1"/>
  <c r="D943" i="8" s="1"/>
  <c r="D944" i="8" s="1"/>
  <c r="D945" i="8" s="1"/>
  <c r="D946" i="8" s="1"/>
  <c r="D947" i="8" s="1"/>
  <c r="D948" i="8" s="1"/>
  <c r="D949" i="8" s="1"/>
  <c r="D950" i="8" s="1"/>
  <c r="D951" i="8" s="1"/>
  <c r="D952" i="8" s="1"/>
  <c r="D953" i="8" s="1"/>
  <c r="D954" i="8" s="1"/>
  <c r="D955" i="8" s="1"/>
  <c r="D956" i="8" s="1"/>
  <c r="D957" i="8" s="1"/>
  <c r="D958" i="8" s="1"/>
  <c r="D959" i="8" s="1"/>
  <c r="D960" i="8" s="1"/>
  <c r="D961" i="8"/>
  <c r="D962" i="8" s="1"/>
  <c r="D963" i="8" s="1"/>
  <c r="D964" i="8" s="1"/>
  <c r="D965" i="8" s="1"/>
  <c r="D966" i="8" s="1"/>
  <c r="D967" i="8" s="1"/>
  <c r="D968" i="8" s="1"/>
  <c r="D969" i="8" s="1"/>
  <c r="D970" i="8" s="1"/>
  <c r="D971" i="8" s="1"/>
  <c r="D972" i="8" s="1"/>
  <c r="D973" i="8" s="1"/>
  <c r="D974" i="8" s="1"/>
  <c r="D975" i="8" s="1"/>
  <c r="D976" i="8" s="1"/>
  <c r="D977" i="8" s="1"/>
  <c r="D978" i="8" s="1"/>
  <c r="D979" i="8" s="1"/>
  <c r="D980" i="8" s="1"/>
  <c r="D981" i="8" s="1"/>
  <c r="D982" i="8" s="1"/>
  <c r="D983" i="8" s="1"/>
  <c r="D984" i="8" s="1"/>
  <c r="D985" i="8" s="1"/>
  <c r="D986" i="8" s="1"/>
  <c r="D987" i="8" s="1"/>
  <c r="D988" i="8" s="1"/>
  <c r="D989" i="8" s="1"/>
  <c r="D990" i="8" s="1"/>
  <c r="D991" i="8" s="1"/>
  <c r="D992" i="8" s="1"/>
  <c r="D993" i="8" s="1"/>
  <c r="D994" i="8" s="1"/>
  <c r="D995" i="8" s="1"/>
  <c r="D996" i="8" s="1"/>
  <c r="D997" i="8" s="1"/>
  <c r="D998" i="8"/>
  <c r="D999" i="8" s="1"/>
  <c r="D1000" i="8" s="1"/>
  <c r="D1001" i="8" s="1"/>
  <c r="D1002" i="8" s="1"/>
  <c r="D1003" i="8"/>
  <c r="D1004" i="8"/>
  <c r="D1005" i="8" s="1"/>
  <c r="D1006" i="8"/>
  <c r="D1007" i="8" s="1"/>
  <c r="D1008" i="8"/>
  <c r="D1009" i="8"/>
  <c r="D1010" i="8"/>
  <c r="D1011" i="8"/>
  <c r="D1012" i="8"/>
  <c r="D1013" i="8"/>
  <c r="D1014" i="8" s="1"/>
  <c r="D1015" i="8" s="1"/>
  <c r="D1016" i="8" s="1"/>
  <c r="D1017" i="8" s="1"/>
  <c r="D1018" i="8"/>
  <c r="D1019" i="8" s="1"/>
  <c r="D1020" i="8" s="1"/>
  <c r="D1021" i="8" s="1"/>
  <c r="D1022" i="8" s="1"/>
  <c r="D1023" i="8"/>
  <c r="D1024" i="8" s="1"/>
  <c r="D1025" i="8" s="1"/>
  <c r="D1026" i="8" s="1"/>
  <c r="D1027" i="8" s="1"/>
  <c r="D1028" i="8" s="1"/>
  <c r="D1029" i="8"/>
  <c r="D1030" i="8" s="1"/>
  <c r="D1031" i="8" s="1"/>
  <c r="D1032" i="8" s="1"/>
  <c r="D1033" i="8" s="1"/>
  <c r="D1034" i="8" s="1"/>
  <c r="D1035" i="8" s="1"/>
  <c r="D1036" i="8" s="1"/>
  <c r="D1037" i="8" s="1"/>
  <c r="D1038" i="8" s="1"/>
  <c r="D1039" i="8" s="1"/>
  <c r="D1040" i="8" s="1"/>
  <c r="D1041" i="8" s="1"/>
  <c r="D1042" i="8" s="1"/>
  <c r="D1043" i="8" s="1"/>
  <c r="D1044" i="8" s="1"/>
  <c r="D1045" i="8" s="1"/>
  <c r="D1046" i="8" s="1"/>
  <c r="D1047" i="8" s="1"/>
  <c r="D1048" i="8" s="1"/>
  <c r="D1049" i="8" s="1"/>
  <c r="D1050" i="8" s="1"/>
  <c r="D1051" i="8" s="1"/>
  <c r="D1052" i="8" s="1"/>
  <c r="D1053" i="8" s="1"/>
  <c r="D1054" i="8" s="1"/>
  <c r="D1055" i="8" s="1"/>
  <c r="D1056" i="8" s="1"/>
  <c r="D1057" i="8" s="1"/>
  <c r="D1058" i="8" s="1"/>
  <c r="D1059" i="8" s="1"/>
  <c r="D1060" i="8" s="1"/>
  <c r="D1061" i="8" s="1"/>
  <c r="D1062" i="8" s="1"/>
  <c r="D1063" i="8" s="1"/>
  <c r="D1064" i="8" s="1"/>
  <c r="D1065" i="8" s="1"/>
  <c r="D1066" i="8" s="1"/>
  <c r="D1067" i="8" s="1"/>
  <c r="D1068" i="8" s="1"/>
  <c r="D1069" i="8" s="1"/>
  <c r="D1070" i="8" s="1"/>
  <c r="D1071" i="8" s="1"/>
  <c r="D1072" i="8" s="1"/>
  <c r="D1073" i="8"/>
  <c r="D1074" i="8" s="1"/>
  <c r="D1075" i="8" s="1"/>
  <c r="D1076" i="8" s="1"/>
  <c r="D1077" i="8" s="1"/>
  <c r="D1078" i="8" s="1"/>
  <c r="D1079" i="8" s="1"/>
  <c r="D1080" i="8" s="1"/>
  <c r="D1081" i="8" s="1"/>
  <c r="D1082" i="8" s="1"/>
  <c r="D1083" i="8" s="1"/>
  <c r="D1084" i="8" s="1"/>
  <c r="D1085" i="8" s="1"/>
  <c r="D1086" i="8"/>
  <c r="D1087" i="8" s="1"/>
  <c r="D1088" i="8" s="1"/>
  <c r="D1089" i="8" s="1"/>
  <c r="D1090" i="8" s="1"/>
  <c r="D1091" i="8" s="1"/>
  <c r="D1092" i="8"/>
  <c r="D1093" i="8" s="1"/>
  <c r="D1094" i="8" s="1"/>
  <c r="D1095" i="8" s="1"/>
  <c r="D1096" i="8" s="1"/>
  <c r="D1097" i="8" s="1"/>
  <c r="D1098" i="8" s="1"/>
  <c r="D1099" i="8" s="1"/>
  <c r="D1100" i="8" s="1"/>
  <c r="D1101" i="8" s="1"/>
  <c r="D1102" i="8" s="1"/>
  <c r="D1103" i="8" s="1"/>
  <c r="D1104" i="8" s="1"/>
  <c r="D1105" i="8" s="1"/>
  <c r="D1106" i="8" s="1"/>
  <c r="D1107" i="8" s="1"/>
  <c r="D1108" i="8" s="1"/>
  <c r="D1109" i="8" s="1"/>
  <c r="D1110" i="8" s="1"/>
  <c r="D1111" i="8" s="1"/>
  <c r="D1112" i="8" s="1"/>
  <c r="D1113" i="8"/>
  <c r="D1114" i="8" s="1"/>
  <c r="D1115" i="8" s="1"/>
  <c r="D1116" i="8" s="1"/>
  <c r="D1117" i="8" s="1"/>
  <c r="D1118" i="8" s="1"/>
  <c r="D1119" i="8" s="1"/>
  <c r="D1120" i="8" s="1"/>
  <c r="D1121" i="8" s="1"/>
  <c r="D1122" i="8" s="1"/>
  <c r="D1123" i="8" s="1"/>
  <c r="D1124" i="8" s="1"/>
  <c r="D1125" i="8" s="1"/>
  <c r="D1126" i="8" s="1"/>
  <c r="D1127" i="8"/>
  <c r="D1128" i="8" s="1"/>
  <c r="D1129" i="8" s="1"/>
  <c r="D1130" i="8"/>
  <c r="D1131" i="8" s="1"/>
  <c r="D1132" i="8" s="1"/>
  <c r="D1133" i="8" s="1"/>
  <c r="D1134" i="8" s="1"/>
  <c r="D1135" i="8" s="1"/>
  <c r="D1136" i="8" s="1"/>
  <c r="D1137" i="8" s="1"/>
  <c r="D1138" i="8" s="1"/>
  <c r="D1139" i="8" s="1"/>
  <c r="D1140" i="8" s="1"/>
  <c r="D1141" i="8" s="1"/>
  <c r="D1142" i="8" s="1"/>
  <c r="D1143" i="8" s="1"/>
  <c r="D1144" i="8" s="1"/>
  <c r="D1145" i="8" s="1"/>
  <c r="D1146" i="8" s="1"/>
  <c r="D1147" i="8" s="1"/>
  <c r="D1148" i="8" s="1"/>
  <c r="D1149" i="8"/>
  <c r="D1150" i="8" s="1"/>
  <c r="D1151" i="8" s="1"/>
  <c r="D1152" i="8" s="1"/>
  <c r="D1153" i="8" s="1"/>
  <c r="D1154" i="8" s="1"/>
  <c r="D1155" i="8" s="1"/>
  <c r="D1156" i="8" s="1"/>
  <c r="D1157" i="8" s="1"/>
  <c r="D1158" i="8" s="1"/>
  <c r="D1159" i="8" s="1"/>
  <c r="D1160" i="8" s="1"/>
  <c r="D1161" i="8" s="1"/>
  <c r="D1162" i="8" s="1"/>
  <c r="D1163" i="8" s="1"/>
  <c r="D1164" i="8"/>
  <c r="D1165" i="8" s="1"/>
  <c r="D1166" i="8" s="1"/>
  <c r="D1167" i="8"/>
  <c r="D1168" i="8" s="1"/>
  <c r="D1169" i="8"/>
  <c r="D1170" i="8" s="1"/>
  <c r="D1171" i="8" s="1"/>
  <c r="D1172" i="8"/>
  <c r="D1173" i="8"/>
  <c r="D1174" i="8"/>
  <c r="D1175" i="8"/>
  <c r="D1176" i="8" s="1"/>
  <c r="D1177" i="8"/>
  <c r="D1178" i="8"/>
  <c r="D1179" i="8" s="1"/>
  <c r="D1180" i="8" s="1"/>
  <c r="D1181" i="8"/>
  <c r="D1182" i="8" s="1"/>
  <c r="D1183" i="8"/>
  <c r="D1184" i="8" s="1"/>
  <c r="D1185" i="8" s="1"/>
  <c r="D1186" i="8" s="1"/>
  <c r="D1187" i="8" s="1"/>
  <c r="D1188" i="8" s="1"/>
  <c r="D1189" i="8" s="1"/>
  <c r="D1190" i="8" s="1"/>
  <c r="D1191" i="8" s="1"/>
  <c r="D1192" i="8" s="1"/>
  <c r="D1193" i="8"/>
  <c r="D1194" i="8" s="1"/>
  <c r="D1195" i="8" s="1"/>
  <c r="D1196" i="8" s="1"/>
  <c r="D1197" i="8" s="1"/>
  <c r="D1198" i="8" s="1"/>
  <c r="D1199" i="8" s="1"/>
  <c r="D1200" i="8" s="1"/>
  <c r="D1201" i="8" s="1"/>
  <c r="D1202" i="8" s="1"/>
  <c r="D1203" i="8" s="1"/>
  <c r="D1204" i="8" s="1"/>
  <c r="D1205" i="8" s="1"/>
  <c r="D1206" i="8"/>
  <c r="D1207" i="8" s="1"/>
  <c r="D1208" i="8" s="1"/>
  <c r="D1209" i="8" s="1"/>
  <c r="D1210" i="8" s="1"/>
  <c r="D1211" i="8" s="1"/>
  <c r="D1212" i="8" s="1"/>
  <c r="D1213" i="8" s="1"/>
  <c r="D1214" i="8" s="1"/>
  <c r="D1215" i="8" s="1"/>
  <c r="D1216" i="8" s="1"/>
  <c r="D1217" i="8" s="1"/>
  <c r="D1218" i="8" s="1"/>
  <c r="D1219" i="8" s="1"/>
  <c r="D1220" i="8" s="1"/>
  <c r="D1221" i="8" s="1"/>
  <c r="D1222" i="8" s="1"/>
  <c r="D1223" i="8"/>
  <c r="D1224" i="8" s="1"/>
  <c r="D1225" i="8"/>
  <c r="D1226" i="8" s="1"/>
  <c r="D1227" i="8"/>
  <c r="D1228" i="8"/>
  <c r="D1229" i="8" s="1"/>
  <c r="D1230" i="8" s="1"/>
  <c r="D1231" i="8" s="1"/>
  <c r="D1232" i="8"/>
  <c r="D1233" i="8"/>
  <c r="D1234" i="8" s="1"/>
  <c r="D1235" i="8" s="1"/>
  <c r="D1236" i="8"/>
  <c r="D1237" i="8"/>
  <c r="D1238" i="8"/>
  <c r="D1239" i="8"/>
  <c r="D1240" i="8" s="1"/>
  <c r="D1241" i="8" s="1"/>
  <c r="D1242" i="8"/>
  <c r="D1243" i="8" s="1"/>
  <c r="D1244" i="8"/>
  <c r="D1245" i="8" s="1"/>
  <c r="D1246" i="8"/>
  <c r="D1247" i="8"/>
  <c r="D1248" i="8" s="1"/>
  <c r="D1249" i="8" s="1"/>
  <c r="D1250" i="8" s="1"/>
  <c r="D1251" i="8"/>
  <c r="D1252" i="8"/>
  <c r="D1253" i="8"/>
  <c r="D1254" i="8" s="1"/>
  <c r="D1255" i="8"/>
  <c r="D1256" i="8" s="1"/>
  <c r="D1257" i="8"/>
  <c r="D1258" i="8" s="1"/>
  <c r="D1259" i="8" s="1"/>
  <c r="D1260" i="8" s="1"/>
  <c r="D1261" i="8" s="1"/>
  <c r="D1262" i="8" s="1"/>
  <c r="D1263" i="8" s="1"/>
  <c r="D1264" i="8" s="1"/>
  <c r="D1265" i="8" s="1"/>
  <c r="D1266" i="8" s="1"/>
  <c r="D1267" i="8" s="1"/>
  <c r="D1268" i="8"/>
  <c r="D1269" i="8" s="1"/>
  <c r="D1270" i="8" s="1"/>
  <c r="D1271" i="8" s="1"/>
  <c r="D1272" i="8" s="1"/>
  <c r="D1273" i="8" s="1"/>
  <c r="D1274" i="8" s="1"/>
  <c r="D1275" i="8" s="1"/>
  <c r="D1276" i="8" s="1"/>
  <c r="D1277" i="8" s="1"/>
  <c r="D1278" i="8" s="1"/>
  <c r="D1279" i="8" s="1"/>
  <c r="D1280" i="8" s="1"/>
  <c r="D1281" i="8" s="1"/>
  <c r="D1282" i="8" s="1"/>
  <c r="D1283" i="8" s="1"/>
  <c r="D1284" i="8" s="1"/>
  <c r="D1285" i="8" s="1"/>
  <c r="D1286" i="8" s="1"/>
  <c r="D1287" i="8" s="1"/>
  <c r="D1288" i="8" s="1"/>
  <c r="D1289" i="8" s="1"/>
  <c r="D1290" i="8"/>
  <c r="D1291" i="8" s="1"/>
  <c r="D1292" i="8"/>
  <c r="D1293" i="8" s="1"/>
  <c r="D1294" i="8" s="1"/>
  <c r="D1295" i="8"/>
  <c r="D1296" i="8" s="1"/>
  <c r="D1297" i="8" s="1"/>
  <c r="D1298" i="8" s="1"/>
  <c r="D1299" i="8" s="1"/>
  <c r="D1300" i="8"/>
  <c r="D1301" i="8" s="1"/>
  <c r="D1302" i="8" s="1"/>
  <c r="D1303" i="8" s="1"/>
  <c r="D1304" i="8" s="1"/>
  <c r="D1305" i="8"/>
  <c r="D1306" i="8" s="1"/>
  <c r="D1307" i="8"/>
  <c r="D1308" i="8"/>
  <c r="D1309" i="8" s="1"/>
  <c r="D1310" i="8" s="1"/>
  <c r="D1311" i="8" s="1"/>
  <c r="D1312" i="8" s="1"/>
  <c r="D1313" i="8" s="1"/>
  <c r="D1314" i="8" s="1"/>
  <c r="D1315" i="8"/>
  <c r="D1316" i="8"/>
  <c r="D1317" i="8" s="1"/>
  <c r="D1318" i="8"/>
  <c r="D1319" i="8" s="1"/>
  <c r="D1320" i="8" s="1"/>
  <c r="D1321" i="8"/>
  <c r="D1322" i="8"/>
  <c r="D1323" i="8"/>
  <c r="D1324" i="8"/>
  <c r="D1325" i="8"/>
  <c r="D1326" i="8"/>
  <c r="D1327" i="8" s="1"/>
  <c r="D1328" i="8" s="1"/>
  <c r="D1329" i="8"/>
  <c r="D1330" i="8"/>
  <c r="D1331" i="8" s="1"/>
  <c r="D1332" i="8"/>
  <c r="D1333" i="8" s="1"/>
  <c r="D1334" i="8"/>
  <c r="D1335" i="8" s="1"/>
  <c r="D1336" i="8" s="1"/>
  <c r="D1337" i="8"/>
  <c r="D1338" i="8" s="1"/>
  <c r="D1339" i="8"/>
  <c r="D1340" i="8"/>
  <c r="D1341" i="8" s="1"/>
  <c r="D1342" i="8" s="1"/>
  <c r="D1343" i="8"/>
  <c r="D1344" i="8"/>
  <c r="D1345" i="8"/>
  <c r="D1346" i="8" s="1"/>
  <c r="D1347" i="8" s="1"/>
  <c r="D1348" i="8"/>
  <c r="D1349" i="8" s="1"/>
  <c r="D1350" i="8" s="1"/>
  <c r="D1351" i="8" s="1"/>
  <c r="D1352" i="8" s="1"/>
  <c r="D1353" i="8" s="1"/>
  <c r="D1354" i="8" s="1"/>
  <c r="D1355" i="8" s="1"/>
  <c r="D1356" i="8" s="1"/>
  <c r="D1357" i="8" s="1"/>
  <c r="D1358" i="8" s="1"/>
  <c r="D1359" i="8" s="1"/>
  <c r="D1360" i="8" s="1"/>
  <c r="D1361" i="8" s="1"/>
  <c r="D1362" i="8" s="1"/>
  <c r="D1363" i="8" s="1"/>
  <c r="D1364" i="8" s="1"/>
  <c r="D1365" i="8" s="1"/>
  <c r="D1366" i="8" s="1"/>
  <c r="D1367" i="8" s="1"/>
  <c r="D1368" i="8" s="1"/>
  <c r="D1369" i="8" s="1"/>
  <c r="D1370" i="8" s="1"/>
  <c r="D1371" i="8" s="1"/>
  <c r="D1372" i="8" s="1"/>
  <c r="D1373" i="8" s="1"/>
  <c r="D1374" i="8" s="1"/>
  <c r="D1375" i="8" s="1"/>
  <c r="D1376" i="8" s="1"/>
  <c r="D1377" i="8" s="1"/>
  <c r="D1378" i="8" s="1"/>
  <c r="D1379" i="8" s="1"/>
  <c r="D1380" i="8" s="1"/>
  <c r="D1381" i="8" s="1"/>
  <c r="D1382" i="8"/>
  <c r="D1383" i="8"/>
  <c r="D1384" i="8"/>
  <c r="D1385" i="8"/>
  <c r="D1386" i="8" s="1"/>
  <c r="D1387" i="8"/>
  <c r="D1388" i="8"/>
  <c r="D1389" i="8" s="1"/>
  <c r="D1390" i="8" s="1"/>
  <c r="D1391" i="8"/>
  <c r="D1392" i="8"/>
  <c r="D1393" i="8"/>
  <c r="D1394" i="8" s="1"/>
  <c r="D1395" i="8"/>
  <c r="D1396" i="8"/>
  <c r="D1397" i="8" s="1"/>
  <c r="D1398" i="8" s="1"/>
  <c r="D1399" i="8" s="1"/>
  <c r="D1400" i="8" s="1"/>
  <c r="D1401" i="8" s="1"/>
  <c r="D1402" i="8" s="1"/>
  <c r="D1403" i="8" s="1"/>
  <c r="D1404" i="8" s="1"/>
  <c r="D1405" i="8" s="1"/>
  <c r="D1406" i="8" s="1"/>
  <c r="D1407" i="8" s="1"/>
  <c r="D1408" i="8" s="1"/>
  <c r="D1409" i="8" s="1"/>
  <c r="D1410" i="8" s="1"/>
  <c r="D1411" i="8" s="1"/>
  <c r="D1412" i="8" s="1"/>
  <c r="D1413" i="8" s="1"/>
  <c r="D1414" i="8" s="1"/>
  <c r="D1415" i="8" s="1"/>
  <c r="D1416" i="8" s="1"/>
  <c r="D1417" i="8" s="1"/>
  <c r="D1418" i="8" s="1"/>
  <c r="D1419" i="8" s="1"/>
  <c r="D1420" i="8" s="1"/>
  <c r="D1421" i="8" s="1"/>
  <c r="D1422" i="8" s="1"/>
  <c r="D1423" i="8" s="1"/>
  <c r="D1424" i="8" s="1"/>
  <c r="D1425" i="8" s="1"/>
  <c r="D1426" i="8" s="1"/>
  <c r="D1427" i="8" s="1"/>
  <c r="D1428" i="8" s="1"/>
  <c r="D1429" i="8" s="1"/>
  <c r="D1430" i="8" s="1"/>
  <c r="D1431" i="8" s="1"/>
  <c r="D1432" i="8" s="1"/>
  <c r="D1433" i="8" s="1"/>
  <c r="D1434" i="8" s="1"/>
  <c r="D1435" i="8" s="1"/>
  <c r="D1436" i="8" s="1"/>
  <c r="D1437" i="8" s="1"/>
  <c r="D1438" i="8" s="1"/>
  <c r="D1439" i="8" s="1"/>
  <c r="D1440" i="8" s="1"/>
  <c r="D1441" i="8" s="1"/>
  <c r="D1442" i="8"/>
  <c r="D1443" i="8" s="1"/>
  <c r="D1444" i="8"/>
  <c r="D1445" i="8"/>
  <c r="D1446" i="8" s="1"/>
  <c r="D1447" i="8"/>
  <c r="D1448" i="8"/>
  <c r="D1449" i="8"/>
  <c r="D1450" i="8" s="1"/>
  <c r="D1451" i="8" s="1"/>
  <c r="D1452" i="8"/>
  <c r="D1453" i="8" s="1"/>
  <c r="D1454" i="8" s="1"/>
  <c r="D1455" i="8" s="1"/>
  <c r="D1456" i="8" s="1"/>
  <c r="D1457" i="8" s="1"/>
  <c r="D1458" i="8" s="1"/>
  <c r="D1459" i="8" s="1"/>
  <c r="D1460" i="8" s="1"/>
  <c r="D1461" i="8" s="1"/>
  <c r="D1462" i="8" s="1"/>
  <c r="D1463" i="8" s="1"/>
  <c r="D1464" i="8" s="1"/>
  <c r="D1465" i="8" s="1"/>
  <c r="D1466" i="8" s="1"/>
  <c r="D1467" i="8" s="1"/>
  <c r="D1468" i="8"/>
  <c r="D1469" i="8" s="1"/>
  <c r="D1470" i="8"/>
  <c r="D1471" i="8" s="1"/>
  <c r="D1472" i="8"/>
  <c r="D1473" i="8" s="1"/>
  <c r="D1474" i="8"/>
  <c r="D1475" i="8" s="1"/>
  <c r="D1476" i="8"/>
  <c r="D1477" i="8" s="1"/>
  <c r="D1478" i="8" s="1"/>
  <c r="D1479" i="8" s="1"/>
  <c r="D1480" i="8" s="1"/>
  <c r="D1481" i="8" s="1"/>
  <c r="D1482" i="8" s="1"/>
  <c r="D1483" i="8" s="1"/>
  <c r="D1484" i="8" s="1"/>
  <c r="D1485" i="8" s="1"/>
  <c r="D1486" i="8" s="1"/>
  <c r="D1487" i="8" s="1"/>
  <c r="D1488" i="8" s="1"/>
  <c r="D1489" i="8" s="1"/>
  <c r="D1490" i="8" s="1"/>
  <c r="D1491" i="8" s="1"/>
  <c r="D1492" i="8" s="1"/>
  <c r="D1493" i="8" s="1"/>
  <c r="D1494" i="8"/>
  <c r="D1495" i="8" s="1"/>
  <c r="D1496" i="8"/>
  <c r="D1497" i="8" s="1"/>
  <c r="D1498" i="8"/>
  <c r="D1499" i="8" s="1"/>
  <c r="D1500" i="8"/>
  <c r="D1501" i="8" s="1"/>
  <c r="D1502" i="8"/>
  <c r="D1503" i="8"/>
  <c r="D1504" i="8"/>
  <c r="D1505" i="8"/>
  <c r="D1506" i="8" s="1"/>
  <c r="D1507" i="8" s="1"/>
  <c r="D1508" i="8" s="1"/>
  <c r="D1509" i="8"/>
  <c r="D1510" i="8"/>
  <c r="D1511" i="8"/>
  <c r="D1512" i="8"/>
  <c r="D1513" i="8" s="1"/>
  <c r="D1514" i="8" s="1"/>
  <c r="D1515" i="8"/>
  <c r="D1516" i="8"/>
  <c r="D1517" i="8" s="1"/>
  <c r="D1518" i="8" s="1"/>
  <c r="D1519" i="8" s="1"/>
  <c r="D1520" i="8" s="1"/>
  <c r="D1521" i="8" s="1"/>
  <c r="D1522" i="8" s="1"/>
  <c r="D1523" i="8" s="1"/>
  <c r="D1524" i="8" s="1"/>
  <c r="D1525" i="8" s="1"/>
  <c r="D1526" i="8" s="1"/>
  <c r="D1527" i="8" s="1"/>
  <c r="D1528" i="8" s="1"/>
  <c r="D1529" i="8" s="1"/>
  <c r="D1530" i="8" s="1"/>
  <c r="D1531" i="8" s="1"/>
  <c r="D1532" i="8" s="1"/>
  <c r="D1533" i="8" s="1"/>
  <c r="D1534" i="8" s="1"/>
  <c r="D1535" i="8" s="1"/>
  <c r="D1536" i="8" s="1"/>
  <c r="D1537" i="8" s="1"/>
  <c r="D1538" i="8" s="1"/>
  <c r="D1539" i="8" s="1"/>
  <c r="D1540" i="8" s="1"/>
  <c r="D1541" i="8" s="1"/>
  <c r="D1542" i="8" s="1"/>
  <c r="D1543" i="8" s="1"/>
  <c r="D1544" i="8" s="1"/>
  <c r="D1545" i="8" s="1"/>
  <c r="D1546" i="8" s="1"/>
  <c r="D1547" i="8" s="1"/>
  <c r="D1548" i="8" s="1"/>
  <c r="D1549" i="8" s="1"/>
  <c r="D1550" i="8" s="1"/>
  <c r="D1551" i="8" s="1"/>
  <c r="D1552" i="8" s="1"/>
  <c r="D1553" i="8" s="1"/>
  <c r="D1554" i="8" s="1"/>
  <c r="D1555" i="8" s="1"/>
  <c r="D1556" i="8" s="1"/>
  <c r="D1557" i="8" s="1"/>
  <c r="D1558" i="8" s="1"/>
  <c r="D1559" i="8" s="1"/>
  <c r="D1560" i="8" s="1"/>
  <c r="D1561" i="8" s="1"/>
  <c r="D1562" i="8" s="1"/>
  <c r="D1563" i="8" s="1"/>
  <c r="D1564" i="8" s="1"/>
  <c r="D1565" i="8" s="1"/>
  <c r="D1566" i="8" s="1"/>
  <c r="D1567" i="8" s="1"/>
  <c r="D1568" i="8" s="1"/>
  <c r="D1569" i="8" s="1"/>
  <c r="D1570" i="8" s="1"/>
  <c r="D1571" i="8" s="1"/>
  <c r="D1572" i="8" s="1"/>
  <c r="D1573" i="8" s="1"/>
  <c r="D1574" i="8" s="1"/>
  <c r="D1575" i="8" s="1"/>
  <c r="D1576" i="8" s="1"/>
  <c r="D1577" i="8" s="1"/>
  <c r="D1578" i="8" s="1"/>
  <c r="D1579" i="8" s="1"/>
  <c r="D1580" i="8" s="1"/>
  <c r="D1581" i="8" s="1"/>
  <c r="D1582" i="8" s="1"/>
  <c r="D1583" i="8" s="1"/>
  <c r="D1584" i="8" s="1"/>
  <c r="D1585" i="8" s="1"/>
  <c r="D1586" i="8" s="1"/>
  <c r="D1587" i="8" s="1"/>
  <c r="D1588" i="8" s="1"/>
  <c r="D1589" i="8" s="1"/>
  <c r="D1590" i="8" s="1"/>
  <c r="D1591" i="8" s="1"/>
  <c r="D1592" i="8" s="1"/>
  <c r="D1593" i="8" s="1"/>
  <c r="D1594" i="8" s="1"/>
  <c r="D1595" i="8"/>
  <c r="D1596" i="8"/>
  <c r="D1597" i="8" s="1"/>
  <c r="D1598" i="8" s="1"/>
  <c r="D1599" i="8"/>
  <c r="D1600" i="8"/>
  <c r="D1601" i="8"/>
  <c r="D1602" i="8" s="1"/>
  <c r="D1603" i="8" s="1"/>
  <c r="D1604" i="8" s="1"/>
  <c r="D1605" i="8"/>
  <c r="D1606" i="8"/>
  <c r="D1607" i="8" s="1"/>
  <c r="D1608" i="8"/>
  <c r="D1609" i="8"/>
  <c r="D1610" i="8"/>
  <c r="D1611" i="8" s="1"/>
  <c r="D1612" i="8"/>
  <c r="D1613" i="8"/>
  <c r="D1614" i="8" s="1"/>
  <c r="D1615" i="8" s="1"/>
  <c r="D1616" i="8"/>
  <c r="D1617" i="8"/>
  <c r="D1618" i="8" s="1"/>
  <c r="D1619" i="8" s="1"/>
  <c r="D1620" i="8" s="1"/>
  <c r="D1621" i="8"/>
  <c r="D1622" i="8" s="1"/>
  <c r="D1623" i="8" s="1"/>
  <c r="D1624" i="8" s="1"/>
  <c r="D1625" i="8"/>
  <c r="D1626" i="8" s="1"/>
  <c r="D1627" i="8" s="1"/>
  <c r="D1628" i="8" s="1"/>
  <c r="D1629" i="8" s="1"/>
  <c r="D1630" i="8" s="1"/>
  <c r="D1631" i="8" s="1"/>
  <c r="D1632" i="8" s="1"/>
  <c r="D1633" i="8" s="1"/>
  <c r="D1634" i="8" s="1"/>
  <c r="D1635" i="8" s="1"/>
  <c r="D1636" i="8" s="1"/>
  <c r="D1637" i="8" s="1"/>
  <c r="D1638" i="8" s="1"/>
  <c r="D1639" i="8" s="1"/>
  <c r="D1640" i="8" s="1"/>
  <c r="D1641" i="8" s="1"/>
  <c r="D1642" i="8" s="1"/>
  <c r="D1643" i="8" s="1"/>
  <c r="D1644" i="8" s="1"/>
  <c r="D1645" i="8" s="1"/>
  <c r="D1646" i="8" s="1"/>
  <c r="D1647" i="8" s="1"/>
  <c r="D1648" i="8" s="1"/>
  <c r="D1649" i="8" s="1"/>
  <c r="D1650" i="8" s="1"/>
  <c r="D1651" i="8" s="1"/>
  <c r="D1652" i="8" s="1"/>
  <c r="D1653" i="8" s="1"/>
  <c r="D1654" i="8" s="1"/>
  <c r="D1655" i="8" s="1"/>
  <c r="D1656" i="8" s="1"/>
  <c r="D1657" i="8" s="1"/>
  <c r="D1658" i="8" s="1"/>
  <c r="D1659" i="8" s="1"/>
  <c r="D1660" i="8" s="1"/>
  <c r="D1661" i="8" s="1"/>
  <c r="D1662" i="8" s="1"/>
  <c r="D1663" i="8" s="1"/>
  <c r="D1664" i="8" s="1"/>
  <c r="D1665" i="8" s="1"/>
  <c r="D1666" i="8" s="1"/>
  <c r="D1667" i="8" s="1"/>
  <c r="D1668" i="8" s="1"/>
  <c r="D1669" i="8" s="1"/>
  <c r="D1670" i="8" s="1"/>
  <c r="D1671" i="8" s="1"/>
  <c r="D1672" i="8" s="1"/>
  <c r="D1673" i="8" s="1"/>
  <c r="D1674" i="8" s="1"/>
  <c r="D1675" i="8" s="1"/>
  <c r="D1676" i="8" s="1"/>
  <c r="D1677" i="8" s="1"/>
  <c r="D1678" i="8" s="1"/>
  <c r="D1679" i="8" s="1"/>
  <c r="D1680" i="8" s="1"/>
  <c r="D1681" i="8" s="1"/>
  <c r="D1682" i="8" s="1"/>
  <c r="D1683" i="8" s="1"/>
  <c r="D1684" i="8" s="1"/>
  <c r="D1685" i="8" s="1"/>
  <c r="D1686" i="8" s="1"/>
  <c r="D1687" i="8" s="1"/>
  <c r="D1688" i="8" s="1"/>
  <c r="D1689" i="8" s="1"/>
  <c r="D1690" i="8" s="1"/>
  <c r="D1691" i="8" s="1"/>
  <c r="D1692" i="8" s="1"/>
  <c r="D1693" i="8" s="1"/>
  <c r="D1694" i="8" s="1"/>
  <c r="D1695" i="8" s="1"/>
  <c r="D1696" i="8" s="1"/>
  <c r="D1697" i="8" s="1"/>
  <c r="D1698" i="8" s="1"/>
  <c r="D1699" i="8" s="1"/>
  <c r="D1700" i="8" s="1"/>
  <c r="D1701" i="8" s="1"/>
  <c r="D1702" i="8" s="1"/>
  <c r="D1703" i="8" s="1"/>
  <c r="D1704" i="8" s="1"/>
  <c r="D1705" i="8" s="1"/>
  <c r="D1706" i="8" s="1"/>
  <c r="D1707" i="8" s="1"/>
  <c r="D1708" i="8" s="1"/>
  <c r="D1709" i="8" s="1"/>
  <c r="D1710" i="8" s="1"/>
  <c r="D1711" i="8" s="1"/>
  <c r="D1712" i="8" s="1"/>
  <c r="D1713" i="8" s="1"/>
  <c r="D1714" i="8" s="1"/>
  <c r="D1715" i="8" s="1"/>
  <c r="D1716" i="8" s="1"/>
  <c r="D1717" i="8" s="1"/>
  <c r="D1718" i="8" s="1"/>
  <c r="D1719" i="8"/>
  <c r="D1720" i="8"/>
  <c r="D1721" i="8"/>
  <c r="D1722" i="8" s="1"/>
  <c r="D1723" i="8" s="1"/>
  <c r="D1724" i="8"/>
  <c r="D1725" i="8"/>
  <c r="D1726" i="8"/>
  <c r="D1727" i="8" s="1"/>
  <c r="D1728" i="8" s="1"/>
  <c r="D1729" i="8"/>
  <c r="D1730" i="8"/>
  <c r="D1731" i="8" s="1"/>
  <c r="D1732" i="8" s="1"/>
  <c r="D1733" i="8"/>
  <c r="D1734" i="8" s="1"/>
  <c r="D1735" i="8" s="1"/>
  <c r="D1736" i="8" s="1"/>
  <c r="D1737" i="8" s="1"/>
  <c r="D1738" i="8"/>
  <c r="D1739" i="8" s="1"/>
  <c r="D1740" i="8" s="1"/>
  <c r="D1741" i="8"/>
  <c r="D1742" i="8" s="1"/>
  <c r="D1743" i="8" s="1"/>
  <c r="D1744" i="8"/>
  <c r="D1745" i="8" s="1"/>
  <c r="D1746" i="8" s="1"/>
  <c r="D1747" i="8" s="1"/>
  <c r="D1748" i="8" s="1"/>
  <c r="D1749" i="8" s="1"/>
  <c r="D1750" i="8" s="1"/>
  <c r="D1751" i="8" s="1"/>
  <c r="D1752" i="8" s="1"/>
  <c r="D1753" i="8" s="1"/>
  <c r="D1754" i="8" s="1"/>
  <c r="D1755" i="8" s="1"/>
  <c r="D1756" i="8" s="1"/>
  <c r="D1757" i="8" s="1"/>
  <c r="D1758" i="8" s="1"/>
  <c r="D1759" i="8" s="1"/>
  <c r="D1760" i="8" s="1"/>
  <c r="D1761" i="8" s="1"/>
  <c r="D1762" i="8" s="1"/>
  <c r="D1763" i="8" s="1"/>
  <c r="D1764" i="8" s="1"/>
  <c r="D1765" i="8" s="1"/>
  <c r="D1766" i="8" s="1"/>
  <c r="D1767" i="8" s="1"/>
  <c r="D1768" i="8" s="1"/>
  <c r="D1769" i="8" s="1"/>
  <c r="D1770" i="8" s="1"/>
  <c r="D1771" i="8" s="1"/>
  <c r="D1772" i="8" s="1"/>
  <c r="D1773" i="8" s="1"/>
  <c r="D1774" i="8"/>
  <c r="D1775" i="8" s="1"/>
  <c r="D1776" i="8" s="1"/>
  <c r="D1777" i="8" s="1"/>
  <c r="D1778" i="8" s="1"/>
  <c r="D1779" i="8" s="1"/>
  <c r="D1780" i="8" s="1"/>
  <c r="D1781" i="8" s="1"/>
  <c r="D1782" i="8" s="1"/>
  <c r="D1783" i="8" s="1"/>
  <c r="D1784" i="8" s="1"/>
  <c r="D1785" i="8" s="1"/>
  <c r="D1786" i="8" s="1"/>
  <c r="D1787" i="8" s="1"/>
  <c r="D1788" i="8" s="1"/>
  <c r="D1789" i="8" s="1"/>
  <c r="D1790" i="8" s="1"/>
  <c r="D1791" i="8" s="1"/>
  <c r="D1792" i="8" s="1"/>
  <c r="D1793" i="8" s="1"/>
  <c r="D1794" i="8" s="1"/>
  <c r="D1795" i="8" s="1"/>
  <c r="D1796" i="8" s="1"/>
  <c r="D1797" i="8" s="1"/>
  <c r="D1798" i="8" s="1"/>
  <c r="D1799" i="8" s="1"/>
  <c r="D1800" i="8" s="1"/>
  <c r="D1801" i="8" s="1"/>
  <c r="D1802" i="8" s="1"/>
  <c r="D1803" i="8" s="1"/>
  <c r="D1804" i="8" s="1"/>
  <c r="D1805" i="8" s="1"/>
  <c r="D1806" i="8" s="1"/>
  <c r="D1807" i="8" s="1"/>
  <c r="D1808" i="8" s="1"/>
  <c r="D1809" i="8" s="1"/>
  <c r="D1810" i="8" s="1"/>
  <c r="D1811" i="8"/>
  <c r="D1812" i="8"/>
  <c r="D1813" i="8" s="1"/>
  <c r="D1814" i="8" s="1"/>
  <c r="D1815" i="8" s="1"/>
  <c r="D1816" i="8"/>
  <c r="D1817" i="8" s="1"/>
  <c r="D1818" i="8"/>
  <c r="D1819" i="8" s="1"/>
  <c r="D1820" i="8" s="1"/>
  <c r="D1821" i="8" s="1"/>
  <c r="D1822" i="8" s="1"/>
  <c r="D1823" i="8" s="1"/>
  <c r="D1824" i="8" s="1"/>
  <c r="D1825" i="8" s="1"/>
  <c r="D1826" i="8" s="1"/>
  <c r="D1827" i="8" s="1"/>
  <c r="D1828" i="8" s="1"/>
  <c r="D1829" i="8" s="1"/>
  <c r="D1830" i="8" s="1"/>
  <c r="D1831" i="8" s="1"/>
  <c r="D1832" i="8" s="1"/>
  <c r="D1833" i="8" s="1"/>
  <c r="D1834" i="8" s="1"/>
  <c r="D1835" i="8" s="1"/>
  <c r="D1836" i="8" s="1"/>
  <c r="D1837" i="8" s="1"/>
  <c r="D1838" i="8" s="1"/>
  <c r="D1839" i="8" s="1"/>
  <c r="D1840" i="8" s="1"/>
  <c r="D1841" i="8" s="1"/>
  <c r="D1842" i="8" s="1"/>
  <c r="D1843" i="8" s="1"/>
  <c r="D1844" i="8" s="1"/>
  <c r="D1845" i="8" s="1"/>
  <c r="D1846" i="8" s="1"/>
  <c r="D1847" i="8" s="1"/>
  <c r="D1848" i="8" s="1"/>
  <c r="D1849" i="8" s="1"/>
  <c r="D1850" i="8" s="1"/>
  <c r="D1851" i="8" s="1"/>
  <c r="D1852" i="8" s="1"/>
  <c r="D1853" i="8" s="1"/>
  <c r="D1854" i="8" s="1"/>
  <c r="D1855" i="8" s="1"/>
  <c r="D1856" i="8" s="1"/>
  <c r="D1857" i="8" s="1"/>
  <c r="D1858" i="8" s="1"/>
  <c r="D1859" i="8" s="1"/>
  <c r="D1860" i="8" s="1"/>
  <c r="D1861" i="8" s="1"/>
  <c r="D1862" i="8" s="1"/>
  <c r="D1863" i="8" s="1"/>
  <c r="D1864" i="8" s="1"/>
  <c r="D1865" i="8"/>
  <c r="D1866" i="8"/>
  <c r="D1867" i="8" s="1"/>
  <c r="D1868" i="8" s="1"/>
  <c r="D1869" i="8" s="1"/>
  <c r="D1870" i="8" s="1"/>
  <c r="D1871" i="8" s="1"/>
  <c r="D1872" i="8" s="1"/>
  <c r="D1873" i="8" s="1"/>
  <c r="D1874" i="8" s="1"/>
  <c r="D1875" i="8" s="1"/>
  <c r="D1876" i="8" s="1"/>
  <c r="D1877" i="8" s="1"/>
  <c r="D1878" i="8" s="1"/>
  <c r="D1879" i="8" s="1"/>
  <c r="D1880" i="8" s="1"/>
  <c r="D1881" i="8" s="1"/>
  <c r="D1882" i="8" s="1"/>
  <c r="D1883" i="8"/>
  <c r="D1884" i="8"/>
  <c r="D1885" i="8" s="1"/>
  <c r="D1886" i="8" s="1"/>
  <c r="D1887" i="8" s="1"/>
  <c r="D1888" i="8" s="1"/>
  <c r="D1889" i="8" s="1"/>
  <c r="D1890" i="8" s="1"/>
  <c r="D1891" i="8" s="1"/>
  <c r="D1892" i="8" s="1"/>
  <c r="D1893" i="8" s="1"/>
  <c r="D1894" i="8" s="1"/>
  <c r="D1895" i="8" s="1"/>
  <c r="D1896" i="8" s="1"/>
  <c r="D1897" i="8" s="1"/>
  <c r="D1898" i="8" s="1"/>
  <c r="D1899" i="8" s="1"/>
  <c r="D1900" i="8" s="1"/>
  <c r="D1901" i="8" s="1"/>
  <c r="D1902" i="8" s="1"/>
  <c r="D1903" i="8" s="1"/>
  <c r="D1904" i="8" s="1"/>
  <c r="D1905" i="8" s="1"/>
  <c r="D1906" i="8" s="1"/>
  <c r="D1907" i="8" s="1"/>
  <c r="D1908" i="8" s="1"/>
  <c r="D1909" i="8" s="1"/>
  <c r="D1910" i="8" s="1"/>
  <c r="D1911" i="8" s="1"/>
  <c r="D1912" i="8" s="1"/>
  <c r="D1913" i="8" s="1"/>
  <c r="D1914" i="8" s="1"/>
  <c r="D1915" i="8" s="1"/>
  <c r="D1916" i="8" s="1"/>
  <c r="D1917" i="8" s="1"/>
  <c r="D1918" i="8" s="1"/>
  <c r="D1919" i="8" s="1"/>
  <c r="D1920" i="8" s="1"/>
  <c r="D1921" i="8" s="1"/>
  <c r="D1922" i="8" s="1"/>
  <c r="D1923" i="8" s="1"/>
  <c r="D1924" i="8" s="1"/>
  <c r="D1925" i="8" s="1"/>
  <c r="D1926" i="8" s="1"/>
  <c r="D1927" i="8" s="1"/>
  <c r="D1928" i="8" s="1"/>
  <c r="D1929" i="8"/>
  <c r="D1930" i="8" s="1"/>
  <c r="D1931" i="8"/>
  <c r="D1932" i="8"/>
  <c r="D1933" i="8"/>
  <c r="D1934" i="8" s="1"/>
  <c r="D1935" i="8" s="1"/>
  <c r="D1936" i="8" s="1"/>
  <c r="D1937" i="8" s="1"/>
  <c r="D1938" i="8" s="1"/>
  <c r="D1939" i="8" s="1"/>
  <c r="D1940" i="8" s="1"/>
  <c r="D1941" i="8" s="1"/>
  <c r="D1942" i="8" s="1"/>
  <c r="D1943" i="8" s="1"/>
  <c r="D1944" i="8" s="1"/>
  <c r="D1945" i="8" s="1"/>
  <c r="D1946" i="8" s="1"/>
  <c r="D1947" i="8" s="1"/>
  <c r="D1948" i="8" s="1"/>
  <c r="D1949" i="8" s="1"/>
  <c r="D1950" i="8" s="1"/>
  <c r="D1951" i="8"/>
  <c r="D1952" i="8" s="1"/>
  <c r="D1953" i="8" s="1"/>
  <c r="D1954" i="8" s="1"/>
  <c r="D1955" i="8" s="1"/>
  <c r="D1956" i="8" s="1"/>
  <c r="D1957" i="8" s="1"/>
  <c r="D1958" i="8" s="1"/>
  <c r="D1959" i="8" s="1"/>
  <c r="D1960" i="8"/>
  <c r="D1961" i="8"/>
  <c r="D1962" i="8" s="1"/>
  <c r="D1963" i="8"/>
  <c r="D1964" i="8"/>
  <c r="D1965" i="8" s="1"/>
  <c r="D1966" i="8" s="1"/>
  <c r="D1967" i="8" s="1"/>
  <c r="D1968" i="8" s="1"/>
  <c r="D1969" i="8" s="1"/>
  <c r="D1970" i="8" s="1"/>
  <c r="D1971" i="8" s="1"/>
  <c r="D1972" i="8" s="1"/>
  <c r="D1973" i="8" s="1"/>
  <c r="D1974" i="8" s="1"/>
  <c r="D1975" i="8" s="1"/>
  <c r="D1976" i="8" s="1"/>
  <c r="D1977" i="8" s="1"/>
  <c r="D1978" i="8" s="1"/>
  <c r="D1979" i="8" s="1"/>
  <c r="D1980" i="8" s="1"/>
  <c r="D1981" i="8" s="1"/>
  <c r="D1982" i="8" s="1"/>
  <c r="D1983" i="8" s="1"/>
  <c r="D1984" i="8" s="1"/>
  <c r="D1985" i="8" s="1"/>
  <c r="D1986" i="8" s="1"/>
  <c r="D1987" i="8" s="1"/>
  <c r="D1988" i="8" s="1"/>
  <c r="D1989" i="8" s="1"/>
  <c r="D1990" i="8" s="1"/>
  <c r="D1991" i="8" s="1"/>
  <c r="D1992" i="8" s="1"/>
  <c r="D1993" i="8" s="1"/>
  <c r="D1994" i="8" s="1"/>
  <c r="D1995" i="8" s="1"/>
  <c r="D1996" i="8" s="1"/>
  <c r="D1997" i="8" s="1"/>
  <c r="D1998" i="8" s="1"/>
  <c r="D1999" i="8" s="1"/>
  <c r="D2000" i="8" s="1"/>
  <c r="D2001" i="8" s="1"/>
  <c r="D2002" i="8" s="1"/>
  <c r="D2003" i="8" s="1"/>
  <c r="D2004" i="8" s="1"/>
  <c r="D2005" i="8" s="1"/>
  <c r="D2006" i="8" s="1"/>
  <c r="D2007" i="8" s="1"/>
  <c r="D2008" i="8" s="1"/>
  <c r="D2009" i="8" s="1"/>
  <c r="D2010" i="8" s="1"/>
  <c r="D2011" i="8" s="1"/>
  <c r="D2012" i="8" s="1"/>
  <c r="D2013" i="8" s="1"/>
  <c r="D2014" i="8" s="1"/>
  <c r="D2015" i="8" s="1"/>
  <c r="D2016" i="8" s="1"/>
  <c r="D2017" i="8" s="1"/>
  <c r="D2018" i="8" s="1"/>
  <c r="D2019" i="8" s="1"/>
  <c r="D2020" i="8" s="1"/>
  <c r="D2021" i="8" s="1"/>
  <c r="D2022" i="8" s="1"/>
  <c r="D2023" i="8" s="1"/>
  <c r="D2024" i="8" s="1"/>
  <c r="D2025" i="8" s="1"/>
  <c r="D2026" i="8" s="1"/>
  <c r="D2027" i="8" s="1"/>
  <c r="D2028" i="8" s="1"/>
  <c r="D2029" i="8" s="1"/>
  <c r="D2030" i="8" s="1"/>
  <c r="D2031" i="8" s="1"/>
  <c r="D2032" i="8" s="1"/>
  <c r="D2033" i="8" s="1"/>
  <c r="D2034" i="8" s="1"/>
  <c r="D2035" i="8" s="1"/>
  <c r="D2036" i="8"/>
  <c r="D2037" i="8" s="1"/>
  <c r="D2038" i="8"/>
  <c r="D2039" i="8"/>
  <c r="D2040" i="8" s="1"/>
  <c r="D2041" i="8" s="1"/>
  <c r="D2042" i="8" s="1"/>
  <c r="D2043" i="8"/>
  <c r="D2044" i="8"/>
  <c r="D2045" i="8" s="1"/>
  <c r="D2046" i="8" s="1"/>
  <c r="D2047" i="8" s="1"/>
  <c r="D2048" i="8" s="1"/>
  <c r="D2049" i="8" s="1"/>
  <c r="D2050" i="8"/>
  <c r="D2051" i="8"/>
  <c r="D2052" i="8"/>
  <c r="D2053" i="8" s="1"/>
  <c r="D2054" i="8" s="1"/>
  <c r="D2055" i="8"/>
  <c r="D2056" i="8" s="1"/>
  <c r="D2057" i="8" s="1"/>
  <c r="D2058" i="8" s="1"/>
  <c r="D2059" i="8"/>
  <c r="D2060" i="8"/>
  <c r="D2061" i="8" s="1"/>
  <c r="D2062" i="8" s="1"/>
  <c r="D2063" i="8"/>
  <c r="D2064" i="8" s="1"/>
  <c r="D2065" i="8"/>
  <c r="D2066" i="8" s="1"/>
  <c r="D2067" i="8" s="1"/>
  <c r="D2068" i="8"/>
  <c r="D2069" i="8" s="1"/>
  <c r="D2070" i="8" s="1"/>
  <c r="D2071" i="8" s="1"/>
  <c r="D2072" i="8" s="1"/>
  <c r="D2073" i="8"/>
  <c r="D2074" i="8"/>
  <c r="D2075" i="8"/>
  <c r="D2076" i="8"/>
  <c r="D2077" i="8" s="1"/>
  <c r="D2078" i="8"/>
  <c r="D2079" i="8"/>
  <c r="D2080" i="8" s="1"/>
  <c r="D2081" i="8" s="1"/>
  <c r="D2082" i="8" s="1"/>
  <c r="D2083" i="8" s="1"/>
  <c r="D2084" i="8" s="1"/>
  <c r="D2085" i="8" s="1"/>
  <c r="D2086" i="8" s="1"/>
  <c r="D2087" i="8" s="1"/>
  <c r="D2088" i="8" s="1"/>
  <c r="D2089" i="8" s="1"/>
  <c r="D2090" i="8" s="1"/>
  <c r="D2091" i="8" s="1"/>
  <c r="D2092" i="8" s="1"/>
  <c r="D2093" i="8" s="1"/>
  <c r="D2094" i="8" s="1"/>
  <c r="D2095" i="8" s="1"/>
  <c r="D2096" i="8" s="1"/>
  <c r="D2097" i="8" s="1"/>
  <c r="D2098" i="8" s="1"/>
  <c r="D2099" i="8" s="1"/>
  <c r="D2100" i="8" s="1"/>
  <c r="D2101" i="8" s="1"/>
  <c r="D2102" i="8" s="1"/>
  <c r="D2103" i="8" s="1"/>
  <c r="D2104" i="8" s="1"/>
  <c r="D2105" i="8" s="1"/>
  <c r="D2106" i="8" s="1"/>
  <c r="D2107" i="8" s="1"/>
  <c r="D2108" i="8" s="1"/>
  <c r="D2109" i="8" s="1"/>
  <c r="D2110" i="8" s="1"/>
  <c r="D2111" i="8" s="1"/>
  <c r="D2112" i="8" s="1"/>
  <c r="D2113" i="8" s="1"/>
  <c r="D2114" i="8" s="1"/>
  <c r="D2115" i="8"/>
  <c r="D2116" i="8"/>
  <c r="D2117" i="8" s="1"/>
  <c r="D2118" i="8" s="1"/>
  <c r="D2119" i="8"/>
  <c r="D2120" i="8" s="1"/>
  <c r="D2121" i="8"/>
  <c r="D2122" i="8"/>
  <c r="D2123" i="8"/>
  <c r="D2124" i="8"/>
  <c r="D2125" i="8" s="1"/>
  <c r="D2126" i="8" s="1"/>
  <c r="D2127" i="8"/>
  <c r="D2128" i="8" s="1"/>
  <c r="D2129" i="8" s="1"/>
  <c r="D2130" i="8" s="1"/>
  <c r="D2131" i="8"/>
  <c r="D2132" i="8"/>
  <c r="D2133" i="8" s="1"/>
  <c r="D2134" i="8"/>
  <c r="D2135" i="8"/>
  <c r="D2136" i="8" s="1"/>
  <c r="D2137" i="8" s="1"/>
  <c r="D2138" i="8" s="1"/>
  <c r="D2139" i="8" s="1"/>
  <c r="D2140" i="8" s="1"/>
  <c r="D2141" i="8" s="1"/>
  <c r="D2142" i="8" s="1"/>
  <c r="D2143" i="8" s="1"/>
  <c r="D2144" i="8" s="1"/>
  <c r="D2145" i="8" s="1"/>
  <c r="D2146" i="8" s="1"/>
  <c r="D2147" i="8" s="1"/>
  <c r="D2148" i="8" s="1"/>
  <c r="D2149" i="8" s="1"/>
  <c r="D2150" i="8" s="1"/>
  <c r="D2151" i="8" s="1"/>
  <c r="D2152" i="8" s="1"/>
  <c r="D2153" i="8" s="1"/>
  <c r="D2154" i="8" s="1"/>
  <c r="D2155" i="8" s="1"/>
  <c r="D2156" i="8" s="1"/>
  <c r="D2157" i="8" s="1"/>
  <c r="D2158" i="8" s="1"/>
  <c r="D2159" i="8" s="1"/>
  <c r="D2160" i="8" s="1"/>
  <c r="D2161" i="8" s="1"/>
  <c r="D2162" i="8"/>
  <c r="D2163" i="8"/>
  <c r="D3" i="8"/>
  <c r="D4" i="8" s="1"/>
  <c r="D5" i="8"/>
  <c r="D6" i="8"/>
  <c r="D7" i="8"/>
  <c r="D8" i="8"/>
  <c r="D9" i="8"/>
  <c r="D10" i="8"/>
  <c r="D11" i="8" s="1"/>
  <c r="D12" i="8"/>
  <c r="D2" i="8"/>
  <c r="C2173" i="5"/>
  <c r="C1945" i="5"/>
  <c r="C1725" i="5"/>
  <c r="C1517" i="5"/>
  <c r="C1322" i="5"/>
  <c r="C1095" i="5"/>
  <c r="C860" i="5"/>
  <c r="C601" i="5"/>
  <c r="C404" i="5"/>
  <c r="C20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" i="5"/>
  <c r="D5" i="10" l="1"/>
  <c r="E5" i="10" s="1"/>
  <c r="F5" i="10" s="1"/>
  <c r="B6" i="10" s="1"/>
  <c r="C2284" i="9"/>
  <c r="C2174" i="5"/>
  <c r="D12" i="4"/>
  <c r="D3" i="4"/>
  <c r="D4" i="4"/>
  <c r="D5" i="4"/>
  <c r="D6" i="4"/>
  <c r="D7" i="4"/>
  <c r="D8" i="4"/>
  <c r="D9" i="4"/>
  <c r="D10" i="4"/>
  <c r="D11" i="4"/>
  <c r="D2" i="4"/>
  <c r="D2173" i="3"/>
  <c r="D1945" i="3"/>
  <c r="D1725" i="3"/>
  <c r="D1517" i="3"/>
  <c r="D1322" i="3"/>
  <c r="D1095" i="3"/>
  <c r="D860" i="3"/>
  <c r="D601" i="3"/>
  <c r="D2174" i="3" s="1"/>
  <c r="D404" i="3"/>
  <c r="D20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" i="3"/>
  <c r="C2296" i="2"/>
  <c r="C1999" i="2"/>
  <c r="C2115" i="2"/>
  <c r="C2375" i="2"/>
  <c r="C1209" i="2"/>
  <c r="C2149" i="2"/>
  <c r="C2403" i="2"/>
  <c r="C1172" i="2"/>
  <c r="C1893" i="2"/>
  <c r="C2127" i="2"/>
  <c r="C1660" i="2"/>
  <c r="C1858" i="2"/>
  <c r="C2202" i="2"/>
  <c r="C1750" i="2"/>
  <c r="C2106" i="2"/>
  <c r="C2327" i="2"/>
  <c r="C2172" i="2"/>
  <c r="C1052" i="2"/>
  <c r="C1782" i="2"/>
  <c r="C2199" i="2"/>
  <c r="C1825" i="2"/>
  <c r="C1852" i="2"/>
  <c r="C2385" i="2"/>
  <c r="C2347" i="2"/>
  <c r="C1589" i="2"/>
  <c r="C1819" i="2"/>
  <c r="C2395" i="2"/>
  <c r="C2168" i="2"/>
  <c r="C2369" i="2"/>
  <c r="C2164" i="2"/>
  <c r="C2059" i="2"/>
  <c r="C2196" i="2"/>
  <c r="C2187" i="2"/>
  <c r="C1654" i="2"/>
  <c r="C2401" i="2"/>
  <c r="C2146" i="2"/>
  <c r="C1745" i="2"/>
  <c r="C2103" i="2"/>
  <c r="C1642" i="2"/>
  <c r="C2013" i="2"/>
  <c r="C1796" i="2"/>
  <c r="C2360" i="2"/>
  <c r="C368" i="2"/>
  <c r="C2009" i="2"/>
  <c r="C2344" i="2"/>
  <c r="C1537" i="2"/>
  <c r="C1700" i="2"/>
  <c r="C1682" i="2"/>
  <c r="C1648" i="2"/>
  <c r="C1986" i="2"/>
  <c r="C1601" i="2"/>
  <c r="C2292" i="2"/>
  <c r="C2045" i="2"/>
  <c r="C1813" i="2"/>
  <c r="C1677" i="2"/>
  <c r="C1625" i="2"/>
  <c r="C2021" i="2"/>
  <c r="C1846" i="2"/>
  <c r="C2354" i="2"/>
  <c r="C2161" i="2"/>
  <c r="C1777" i="2"/>
  <c r="C1807" i="2"/>
  <c r="C1980" i="2"/>
  <c r="C2397" i="2"/>
  <c r="C93" i="2"/>
  <c r="C2367" i="2"/>
  <c r="C2229" i="2"/>
  <c r="C1595" i="2"/>
  <c r="C872" i="2"/>
  <c r="C2247" i="2"/>
  <c r="C1836" i="2"/>
  <c r="C2099" i="2"/>
  <c r="C1792" i="2"/>
  <c r="C1740" i="2"/>
  <c r="C2268" i="2"/>
  <c r="C2193" i="2"/>
  <c r="C1942" i="2"/>
  <c r="C1772" i="2"/>
  <c r="C1440" i="2"/>
  <c r="C2325" i="2"/>
  <c r="C1975" i="2"/>
  <c r="C1887" i="2"/>
  <c r="C2055" i="2"/>
  <c r="C2266" i="2"/>
  <c r="C2068" i="2"/>
  <c r="C2290" i="2"/>
  <c r="C1723" i="2"/>
  <c r="C2365" i="2"/>
  <c r="C2176" i="2"/>
  <c r="C960" i="2"/>
  <c r="C2182" i="2"/>
  <c r="C1863" i="2"/>
  <c r="C2329" i="2"/>
  <c r="C2227" i="2"/>
  <c r="C676" i="2"/>
  <c r="C2287" i="2"/>
  <c r="C1912" i="2"/>
  <c r="C2095" i="2"/>
  <c r="C2225" i="2"/>
  <c r="C1907" i="2"/>
  <c r="C2092" i="2"/>
  <c r="C2005" i="2"/>
  <c r="C1619" i="2"/>
  <c r="C2223" i="2"/>
  <c r="C2264" i="2"/>
  <c r="C1734" i="2"/>
  <c r="C1767" i="2"/>
  <c r="C1097" i="2"/>
  <c r="C2089" i="2"/>
  <c r="C2341" i="2"/>
  <c r="C278" i="2"/>
  <c r="C2143" i="2"/>
  <c r="C2210" i="2"/>
  <c r="C1972" i="2"/>
  <c r="C2042" i="2"/>
  <c r="C2389" i="2"/>
  <c r="C2321" i="2"/>
  <c r="C1422" i="2"/>
  <c r="C590" i="2"/>
  <c r="C1613" i="2"/>
  <c r="C2312" i="2"/>
  <c r="C2190" i="2"/>
  <c r="C1966" i="2"/>
  <c r="C2338" i="2"/>
  <c r="C2358" i="2"/>
  <c r="C2260" i="2"/>
  <c r="C1883" i="2"/>
  <c r="C1873" i="2"/>
  <c r="C775" i="2"/>
  <c r="C1551" i="2"/>
  <c r="C1289" i="2"/>
  <c r="C2206" i="2"/>
  <c r="C1324" i="2"/>
  <c r="C1936" i="2"/>
  <c r="C1712" i="2"/>
  <c r="C1995" i="2"/>
  <c r="C1963" i="2"/>
  <c r="C2356" i="2"/>
  <c r="C2244" i="2"/>
  <c r="C2123" i="2"/>
  <c r="C913" i="2"/>
  <c r="C1932" i="2"/>
  <c r="C2352" i="2"/>
  <c r="C1694" i="2"/>
  <c r="C1929" i="2"/>
  <c r="C2285" i="2"/>
  <c r="C2257" i="2"/>
  <c r="C1924" i="2"/>
  <c r="C2282" i="2"/>
  <c r="C1631" i="2"/>
  <c r="C2140" i="2"/>
  <c r="C626" i="2"/>
  <c r="C1761" i="2"/>
  <c r="C1706" i="2"/>
  <c r="C2037" i="2"/>
  <c r="C2086" i="2"/>
  <c r="C1560" i="2"/>
  <c r="C2310" i="2"/>
  <c r="C1921" i="2"/>
  <c r="C2387" i="2"/>
  <c r="C2399" i="2"/>
  <c r="C2318" i="2"/>
  <c r="C1688" i="2"/>
  <c r="C2306" i="2"/>
  <c r="C1788" i="2"/>
  <c r="C2083" i="2"/>
  <c r="C1364" i="2"/>
  <c r="C2349" i="2"/>
  <c r="C1917" i="2"/>
  <c r="C2301" i="2"/>
  <c r="C2393" i="2"/>
  <c r="C2252" i="2"/>
  <c r="C2240" i="2"/>
  <c r="C1008" i="2"/>
  <c r="C1959" i="2"/>
  <c r="C1483" i="2"/>
  <c r="C2157" i="2"/>
  <c r="C1830" i="2"/>
  <c r="C1461" i="2"/>
  <c r="C1755" i="2"/>
  <c r="C1841" i="2"/>
  <c r="C2335" i="2"/>
  <c r="C1901" i="2"/>
  <c r="C2120" i="2"/>
  <c r="C2279" i="2"/>
  <c r="C1898" i="2"/>
  <c r="C449" i="2"/>
  <c r="C1671" i="2"/>
  <c r="C2383" i="2"/>
  <c r="C1717" i="2"/>
  <c r="C2237" i="2"/>
  <c r="C2219" i="2"/>
  <c r="C2299" i="2"/>
  <c r="C2031" i="2"/>
  <c r="C1877" i="2"/>
  <c r="C1607" i="2"/>
  <c r="C2154" i="2"/>
  <c r="C188" i="2"/>
  <c r="C1953" i="2"/>
  <c r="C2078" i="2"/>
  <c r="C2276" i="2"/>
  <c r="C2216" i="2"/>
  <c r="C1666" i="2"/>
  <c r="C2333" i="2"/>
  <c r="C2017" i="2"/>
  <c r="C1395" i="2"/>
  <c r="C1247" i="2"/>
  <c r="C2235" i="2"/>
  <c r="C2135" i="2"/>
  <c r="C724" i="2"/>
  <c r="C1502" i="2"/>
  <c r="C822" i="2"/>
  <c r="C2372" i="2"/>
  <c r="C2315" i="2"/>
  <c r="C1521" i="2"/>
  <c r="C1570" i="2"/>
  <c r="C2072" i="2"/>
  <c r="C523" i="2"/>
  <c r="C2179" i="2"/>
  <c r="C2027" i="2"/>
  <c r="C1578" i="2"/>
  <c r="C2274" i="2"/>
  <c r="C2063" i="2"/>
  <c r="C2050" i="2"/>
  <c r="C1636" i="2"/>
  <c r="C2363" i="2"/>
  <c r="C2110" i="2"/>
  <c r="C1992" i="2"/>
  <c r="C2212" i="2"/>
  <c r="C1801" i="2"/>
  <c r="C1135" i="2"/>
  <c r="C2132" i="2"/>
  <c r="C2380" i="2"/>
  <c r="C2249" i="2"/>
  <c r="C1729" i="2"/>
  <c r="C1947" i="2"/>
  <c r="C1867" i="2"/>
  <c r="C2377" i="2"/>
  <c r="C654" i="2"/>
  <c r="C2271" i="2"/>
  <c r="C2404" i="2" s="1"/>
  <c r="D6" i="10" l="1"/>
  <c r="E6" i="10" s="1"/>
  <c r="F6" i="10" s="1"/>
  <c r="B7" i="10" s="1"/>
  <c r="D7" i="10" l="1"/>
  <c r="E7" i="10" s="1"/>
  <c r="F7" i="10" s="1"/>
  <c r="B8" i="10" s="1"/>
  <c r="D8" i="10" l="1"/>
  <c r="E8" i="10" s="1"/>
  <c r="F8" i="10" s="1"/>
  <c r="B9" i="10" s="1"/>
  <c r="D9" i="10" l="1"/>
  <c r="E9" i="10" s="1"/>
  <c r="F9" i="10" s="1"/>
  <c r="B10" i="10" s="1"/>
  <c r="D10" i="10" l="1"/>
  <c r="E10" i="10" s="1"/>
  <c r="F10" i="10" s="1"/>
  <c r="B11" i="10" s="1"/>
  <c r="D11" i="10" l="1"/>
  <c r="E11" i="10" s="1"/>
  <c r="F11" i="10" s="1"/>
  <c r="B12" i="10" s="1"/>
  <c r="D12" i="10" l="1"/>
  <c r="E12" i="10" s="1"/>
  <c r="F12" i="10" s="1"/>
  <c r="B13" i="10" s="1"/>
  <c r="D13" i="10" l="1"/>
  <c r="E13" i="10" s="1"/>
  <c r="F13" i="10" s="1"/>
  <c r="B14" i="10" s="1"/>
  <c r="D14" i="10" l="1"/>
  <c r="E14" i="10" s="1"/>
  <c r="F14" i="10" s="1"/>
  <c r="B15" i="10" s="1"/>
  <c r="D15" i="10" l="1"/>
  <c r="E15" i="10" s="1"/>
  <c r="F15" i="10" s="1"/>
  <c r="B16" i="10" s="1"/>
  <c r="D16" i="10" l="1"/>
  <c r="E16" i="10" s="1"/>
  <c r="F16" i="10" s="1"/>
  <c r="B17" i="10" s="1"/>
  <c r="D17" i="10" l="1"/>
  <c r="E17" i="10" s="1"/>
  <c r="F17" i="10" s="1"/>
  <c r="B18" i="10" s="1"/>
  <c r="D18" i="10" l="1"/>
  <c r="E18" i="10" s="1"/>
  <c r="F18" i="10" s="1"/>
  <c r="B19" i="10" s="1"/>
  <c r="D19" i="10" l="1"/>
  <c r="E19" i="10" s="1"/>
  <c r="F19" i="10" s="1"/>
  <c r="B20" i="10" s="1"/>
  <c r="D20" i="10" l="1"/>
  <c r="E20" i="10" s="1"/>
  <c r="F20" i="10" s="1"/>
  <c r="B21" i="10" s="1"/>
  <c r="D21" i="10" l="1"/>
  <c r="E21" i="10" s="1"/>
  <c r="F21" i="10" s="1"/>
  <c r="B22" i="10" s="1"/>
  <c r="D22" i="10" l="1"/>
  <c r="E22" i="10" s="1"/>
  <c r="F22" i="10" s="1"/>
  <c r="B23" i="10" s="1"/>
  <c r="D23" i="10" l="1"/>
  <c r="E23" i="10" s="1"/>
  <c r="F23" i="10" s="1"/>
  <c r="B24" i="10" s="1"/>
  <c r="D24" i="10" l="1"/>
  <c r="E24" i="10" s="1"/>
  <c r="F24" i="10" s="1"/>
  <c r="B25" i="10" s="1"/>
  <c r="D25" i="10" l="1"/>
  <c r="E25" i="10" s="1"/>
  <c r="F25" i="10" s="1"/>
  <c r="B26" i="10" s="1"/>
  <c r="D26" i="10" l="1"/>
  <c r="E26" i="10" s="1"/>
  <c r="F26" i="10" s="1"/>
  <c r="B27" i="10" s="1"/>
  <c r="D27" i="10" l="1"/>
  <c r="E27" i="10" s="1"/>
  <c r="F27" i="10" s="1"/>
  <c r="B28" i="10" s="1"/>
  <c r="D28" i="10" l="1"/>
  <c r="E28" i="10" s="1"/>
  <c r="F28" i="10" s="1"/>
  <c r="B29" i="10" s="1"/>
  <c r="D29" i="10" l="1"/>
  <c r="E29" i="10" s="1"/>
  <c r="F29" i="10" s="1"/>
  <c r="B30" i="10" s="1"/>
  <c r="D30" i="10" l="1"/>
  <c r="E30" i="10" s="1"/>
  <c r="F30" i="10" s="1"/>
  <c r="B31" i="10" s="1"/>
  <c r="D31" i="10" l="1"/>
  <c r="E31" i="10" s="1"/>
  <c r="F31" i="10" s="1"/>
  <c r="B32" i="10" s="1"/>
  <c r="D32" i="10" l="1"/>
  <c r="E32" i="10" s="1"/>
  <c r="F32" i="10" s="1"/>
  <c r="B33" i="10" s="1"/>
  <c r="D33" i="10" l="1"/>
  <c r="E33" i="10" s="1"/>
  <c r="F33" i="10" s="1"/>
  <c r="B34" i="10" s="1"/>
  <c r="D34" i="10" l="1"/>
  <c r="E34" i="10" s="1"/>
  <c r="F34" i="10" s="1"/>
  <c r="B35" i="10" s="1"/>
  <c r="D35" i="10" l="1"/>
  <c r="E35" i="10" s="1"/>
  <c r="F35" i="10" s="1"/>
  <c r="B36" i="10" s="1"/>
  <c r="D36" i="10" l="1"/>
  <c r="E36" i="10" s="1"/>
  <c r="F36" i="10" s="1"/>
  <c r="B37" i="10" s="1"/>
  <c r="D37" i="10" l="1"/>
  <c r="E37" i="10" s="1"/>
  <c r="F37" i="10" s="1"/>
  <c r="B38" i="10" s="1"/>
  <c r="D38" i="10" l="1"/>
  <c r="E38" i="10" s="1"/>
  <c r="F38" i="10" s="1"/>
  <c r="B39" i="10" s="1"/>
  <c r="D39" i="10" l="1"/>
  <c r="E39" i="10" s="1"/>
  <c r="F39" i="10" s="1"/>
  <c r="B40" i="10" s="1"/>
  <c r="D40" i="10" l="1"/>
  <c r="E40" i="10" s="1"/>
  <c r="F40" i="10" s="1"/>
  <c r="B41" i="10" s="1"/>
  <c r="D41" i="10" l="1"/>
  <c r="E41" i="10" s="1"/>
  <c r="F41" i="10" s="1"/>
  <c r="B42" i="10" s="1"/>
  <c r="D42" i="10" l="1"/>
  <c r="E42" i="10" s="1"/>
  <c r="F42" i="10" s="1"/>
  <c r="B43" i="10" s="1"/>
  <c r="D43" i="10" l="1"/>
  <c r="E43" i="10" s="1"/>
  <c r="F43" i="10" s="1"/>
  <c r="B44" i="10" s="1"/>
  <c r="D44" i="10" l="1"/>
  <c r="E44" i="10" s="1"/>
  <c r="F44" i="10" s="1"/>
  <c r="B45" i="10" s="1"/>
  <c r="D45" i="10" l="1"/>
  <c r="E45" i="10" s="1"/>
  <c r="F45" i="10" s="1"/>
  <c r="B46" i="10" s="1"/>
  <c r="D46" i="10" l="1"/>
  <c r="E46" i="10" s="1"/>
  <c r="F46" i="10" s="1"/>
  <c r="B47" i="10" s="1"/>
  <c r="D47" i="10" l="1"/>
  <c r="E47" i="10" s="1"/>
  <c r="F47" i="10" s="1"/>
  <c r="B48" i="10" s="1"/>
  <c r="D48" i="10" l="1"/>
  <c r="E48" i="10" s="1"/>
  <c r="F48" i="10" s="1"/>
  <c r="B49" i="10" s="1"/>
  <c r="D49" i="10" l="1"/>
  <c r="E49" i="10" s="1"/>
  <c r="F49" i="10" s="1"/>
  <c r="B50" i="10" s="1"/>
  <c r="D50" i="10" l="1"/>
  <c r="E50" i="10" s="1"/>
  <c r="F50" i="10" s="1"/>
  <c r="B51" i="10" s="1"/>
  <c r="D51" i="10" l="1"/>
  <c r="E51" i="10" s="1"/>
  <c r="F51" i="10" s="1"/>
  <c r="B52" i="10" s="1"/>
  <c r="D52" i="10" l="1"/>
  <c r="E52" i="10" s="1"/>
  <c r="F52" i="10" s="1"/>
  <c r="B53" i="10" s="1"/>
  <c r="D53" i="10" l="1"/>
  <c r="E53" i="10" s="1"/>
  <c r="F53" i="10" s="1"/>
  <c r="B54" i="10" s="1"/>
  <c r="D54" i="10" l="1"/>
  <c r="E54" i="10" s="1"/>
  <c r="F54" i="10" s="1"/>
  <c r="B55" i="10" s="1"/>
  <c r="D55" i="10" l="1"/>
  <c r="E55" i="10" s="1"/>
  <c r="F55" i="10" s="1"/>
  <c r="B56" i="10" s="1"/>
  <c r="D56" i="10" l="1"/>
  <c r="E56" i="10" s="1"/>
  <c r="F56" i="10" s="1"/>
  <c r="B57" i="10" s="1"/>
  <c r="D57" i="10" l="1"/>
  <c r="E57" i="10" s="1"/>
  <c r="F57" i="10" s="1"/>
  <c r="B58" i="10" s="1"/>
  <c r="D58" i="10" l="1"/>
  <c r="E58" i="10" s="1"/>
  <c r="F58" i="10" s="1"/>
  <c r="B59" i="10" s="1"/>
  <c r="D59" i="10" l="1"/>
  <c r="E59" i="10" s="1"/>
  <c r="F59" i="10" s="1"/>
  <c r="B60" i="10" s="1"/>
  <c r="D60" i="10" l="1"/>
  <c r="E60" i="10" s="1"/>
  <c r="F60" i="10" s="1"/>
  <c r="B61" i="10" s="1"/>
  <c r="D61" i="10" l="1"/>
  <c r="E61" i="10" s="1"/>
  <c r="F61" i="10" s="1"/>
  <c r="B62" i="10" s="1"/>
  <c r="D62" i="10" l="1"/>
  <c r="E62" i="10" s="1"/>
  <c r="F62" i="10" s="1"/>
  <c r="B63" i="10" s="1"/>
  <c r="D63" i="10" l="1"/>
  <c r="E63" i="10" s="1"/>
  <c r="F63" i="10" s="1"/>
  <c r="B64" i="10" s="1"/>
  <c r="D64" i="10" l="1"/>
  <c r="E64" i="10" s="1"/>
  <c r="F64" i="10" s="1"/>
  <c r="B65" i="10" s="1"/>
  <c r="D65" i="10" l="1"/>
  <c r="E65" i="10" s="1"/>
  <c r="F65" i="10" s="1"/>
  <c r="B66" i="10" s="1"/>
  <c r="D66" i="10" l="1"/>
  <c r="E66" i="10" s="1"/>
  <c r="F66" i="10" s="1"/>
  <c r="B67" i="10" s="1"/>
  <c r="D67" i="10" l="1"/>
  <c r="E67" i="10" s="1"/>
  <c r="F67" i="10" s="1"/>
  <c r="B68" i="10" s="1"/>
  <c r="D68" i="10" l="1"/>
  <c r="E68" i="10" s="1"/>
  <c r="F68" i="10" s="1"/>
  <c r="B69" i="10" s="1"/>
  <c r="D69" i="10" l="1"/>
  <c r="E69" i="10" s="1"/>
  <c r="F69" i="10" s="1"/>
  <c r="B70" i="10" s="1"/>
  <c r="D70" i="10" l="1"/>
  <c r="E70" i="10" s="1"/>
  <c r="F70" i="10" s="1"/>
  <c r="B71" i="10" s="1"/>
  <c r="D71" i="10" l="1"/>
  <c r="E71" i="10" s="1"/>
  <c r="F71" i="10" s="1"/>
  <c r="B72" i="10" s="1"/>
  <c r="D72" i="10" l="1"/>
  <c r="E72" i="10" s="1"/>
  <c r="F72" i="10" s="1"/>
  <c r="B73" i="10" s="1"/>
  <c r="D73" i="10" l="1"/>
  <c r="E73" i="10" s="1"/>
  <c r="F73" i="10" s="1"/>
  <c r="B74" i="10" s="1"/>
  <c r="D74" i="10" l="1"/>
  <c r="E74" i="10" s="1"/>
  <c r="F74" i="10" s="1"/>
  <c r="B75" i="10" s="1"/>
  <c r="D75" i="10" l="1"/>
  <c r="E75" i="10" s="1"/>
  <c r="F75" i="10" s="1"/>
  <c r="B76" i="10" s="1"/>
  <c r="D76" i="10" l="1"/>
  <c r="E76" i="10" s="1"/>
  <c r="F76" i="10" s="1"/>
  <c r="B77" i="10" s="1"/>
  <c r="D77" i="10" l="1"/>
  <c r="E77" i="10" s="1"/>
  <c r="F77" i="10" s="1"/>
  <c r="B78" i="10" s="1"/>
  <c r="D78" i="10" l="1"/>
  <c r="E78" i="10" s="1"/>
  <c r="F78" i="10" s="1"/>
  <c r="B79" i="10" s="1"/>
  <c r="D79" i="10" l="1"/>
  <c r="E79" i="10" s="1"/>
  <c r="F79" i="10" s="1"/>
  <c r="B80" i="10" s="1"/>
  <c r="D80" i="10" l="1"/>
  <c r="E80" i="10" s="1"/>
  <c r="F80" i="10" s="1"/>
  <c r="B81" i="10" s="1"/>
  <c r="D81" i="10" l="1"/>
  <c r="E81" i="10" s="1"/>
  <c r="F81" i="10" s="1"/>
  <c r="B82" i="10" s="1"/>
  <c r="D82" i="10" l="1"/>
  <c r="E82" i="10" s="1"/>
  <c r="F82" i="10" s="1"/>
  <c r="B83" i="10" s="1"/>
  <c r="D83" i="10" l="1"/>
  <c r="E83" i="10" s="1"/>
  <c r="F83" i="10" s="1"/>
  <c r="B84" i="10" s="1"/>
  <c r="D84" i="10" l="1"/>
  <c r="E84" i="10" s="1"/>
  <c r="F84" i="10" s="1"/>
  <c r="B85" i="10" s="1"/>
  <c r="D85" i="10" l="1"/>
  <c r="E85" i="10" s="1"/>
  <c r="F85" i="10" s="1"/>
  <c r="B86" i="10" s="1"/>
  <c r="D86" i="10" l="1"/>
  <c r="E86" i="10" s="1"/>
  <c r="F86" i="10" s="1"/>
  <c r="B87" i="10" s="1"/>
  <c r="D87" i="10" l="1"/>
  <c r="E87" i="10" s="1"/>
  <c r="F87" i="10" s="1"/>
  <c r="B88" i="10" s="1"/>
  <c r="D88" i="10" l="1"/>
  <c r="E88" i="10" s="1"/>
  <c r="F88" i="10" s="1"/>
  <c r="B89" i="10" s="1"/>
  <c r="D89" i="10" l="1"/>
  <c r="E89" i="10" s="1"/>
  <c r="F89" i="10" s="1"/>
  <c r="B90" i="10" s="1"/>
  <c r="D90" i="10" l="1"/>
  <c r="E90" i="10" s="1"/>
  <c r="F90" i="10" s="1"/>
  <c r="B91" i="10" s="1"/>
  <c r="D91" i="10" l="1"/>
  <c r="E91" i="10" s="1"/>
  <c r="F91" i="10" s="1"/>
  <c r="B92" i="10" s="1"/>
  <c r="D92" i="10" l="1"/>
  <c r="E92" i="10" s="1"/>
  <c r="F92" i="10" s="1"/>
  <c r="B93" i="10" s="1"/>
  <c r="D93" i="10" l="1"/>
  <c r="E93" i="10" s="1"/>
  <c r="F93" i="10" s="1"/>
  <c r="B94" i="10" s="1"/>
  <c r="D94" i="10" l="1"/>
  <c r="E94" i="10" s="1"/>
  <c r="F94" i="10" s="1"/>
  <c r="B95" i="10" s="1"/>
  <c r="D95" i="10" l="1"/>
  <c r="E95" i="10" s="1"/>
  <c r="F95" i="10" s="1"/>
  <c r="B96" i="10" s="1"/>
  <c r="D96" i="10" l="1"/>
  <c r="E96" i="10" s="1"/>
  <c r="F96" i="10" s="1"/>
  <c r="B97" i="10" s="1"/>
  <c r="D97" i="10" l="1"/>
  <c r="E97" i="10" s="1"/>
  <c r="F97" i="10" s="1"/>
  <c r="B98" i="10" s="1"/>
  <c r="D98" i="10" l="1"/>
  <c r="E98" i="10" s="1"/>
  <c r="F98" i="10" s="1"/>
  <c r="B99" i="10" s="1"/>
  <c r="D99" i="10" l="1"/>
  <c r="E99" i="10" s="1"/>
  <c r="F99" i="10" s="1"/>
  <c r="B100" i="10" s="1"/>
  <c r="D100" i="10" l="1"/>
  <c r="E100" i="10" s="1"/>
  <c r="F100" i="10" s="1"/>
  <c r="B101" i="10" s="1"/>
  <c r="D101" i="10" l="1"/>
  <c r="E101" i="10" s="1"/>
  <c r="F101" i="10" s="1"/>
  <c r="B102" i="10" s="1"/>
  <c r="D102" i="10" l="1"/>
  <c r="E102" i="10" s="1"/>
  <c r="F102" i="10" s="1"/>
  <c r="B103" i="10" s="1"/>
  <c r="D103" i="10" l="1"/>
  <c r="E103" i="10" s="1"/>
  <c r="F103" i="10" s="1"/>
  <c r="B104" i="10" s="1"/>
  <c r="D104" i="10" l="1"/>
  <c r="E104" i="10" s="1"/>
  <c r="F104" i="10" s="1"/>
  <c r="B105" i="10" s="1"/>
  <c r="D105" i="10" l="1"/>
  <c r="E105" i="10" s="1"/>
  <c r="F105" i="10" s="1"/>
  <c r="B106" i="10" s="1"/>
  <c r="D106" i="10" l="1"/>
  <c r="E106" i="10" s="1"/>
  <c r="F106" i="10" s="1"/>
  <c r="B107" i="10" s="1"/>
  <c r="D107" i="10" l="1"/>
  <c r="E107" i="10" s="1"/>
  <c r="F107" i="10" s="1"/>
  <c r="B108" i="10" s="1"/>
  <c r="D108" i="10" l="1"/>
  <c r="E108" i="10" s="1"/>
  <c r="F108" i="10" s="1"/>
  <c r="B109" i="10" s="1"/>
  <c r="D109" i="10" l="1"/>
  <c r="E109" i="10" s="1"/>
  <c r="F109" i="10" s="1"/>
  <c r="B110" i="10" s="1"/>
  <c r="D110" i="10" l="1"/>
  <c r="E110" i="10" s="1"/>
  <c r="F110" i="10" s="1"/>
  <c r="B111" i="10" s="1"/>
  <c r="D111" i="10" l="1"/>
  <c r="E111" i="10" s="1"/>
  <c r="F111" i="10" s="1"/>
  <c r="B112" i="10" s="1"/>
  <c r="D112" i="10" l="1"/>
  <c r="E112" i="10" s="1"/>
  <c r="F112" i="10" s="1"/>
  <c r="B113" i="10" s="1"/>
  <c r="D113" i="10" l="1"/>
  <c r="E113" i="10" s="1"/>
  <c r="F113" i="10" s="1"/>
  <c r="B114" i="10" s="1"/>
  <c r="D114" i="10" l="1"/>
  <c r="E114" i="10" s="1"/>
  <c r="F114" i="10" s="1"/>
  <c r="B115" i="10" s="1"/>
  <c r="D115" i="10" l="1"/>
  <c r="E115" i="10" s="1"/>
  <c r="F115" i="10" s="1"/>
  <c r="B116" i="10" s="1"/>
  <c r="D116" i="10" l="1"/>
  <c r="E116" i="10" s="1"/>
  <c r="F116" i="10" s="1"/>
  <c r="B117" i="10" s="1"/>
  <c r="D117" i="10" l="1"/>
  <c r="E117" i="10" s="1"/>
  <c r="F117" i="10" s="1"/>
  <c r="B118" i="10" s="1"/>
  <c r="D118" i="10" l="1"/>
  <c r="E118" i="10" s="1"/>
  <c r="F118" i="10" s="1"/>
  <c r="B119" i="10" s="1"/>
  <c r="D119" i="10" l="1"/>
  <c r="E119" i="10" s="1"/>
  <c r="F119" i="10" s="1"/>
  <c r="B120" i="10" s="1"/>
  <c r="D120" i="10" l="1"/>
  <c r="E120" i="10" s="1"/>
  <c r="F120" i="10" s="1"/>
  <c r="B121" i="10" s="1"/>
  <c r="D121" i="10" l="1"/>
  <c r="E121" i="10" s="1"/>
  <c r="F121" i="10" s="1"/>
</calcChain>
</file>

<file path=xl/connections.xml><?xml version="1.0" encoding="utf-8"?>
<connections xmlns="http://schemas.openxmlformats.org/spreadsheetml/2006/main">
  <connection id="1" name="cukier" type="6" refreshedVersion="5" background="1" saveData="1">
    <textPr codePage="852" sourceFile="C:\Info-zr 3abc RI\matura2017PR\Dane_PR\cukier.txt" decimal="," thousands=" ">
      <textFields count="3">
        <textField type="YMD"/>
        <textField/>
        <textField/>
      </textFields>
    </textPr>
  </connection>
  <connection id="2" name="cukier1" type="6" refreshedVersion="5" background="1" saveData="1">
    <textPr codePage="852" sourceFile="C:\Info-zr 3abc RI\matura2017PR\Dane_PR\cukier.txt" decimal="," thousands=" ">
      <textFields count="3">
        <textField type="YMD"/>
        <textField/>
        <textField/>
      </textFields>
    </textPr>
  </connection>
  <connection id="3" name="cukier2" type="6" refreshedVersion="5" background="1" saveData="1">
    <textPr codePage="852" sourceFile="C:\Info-zr 3abc RI\matura2017PR\Dane_PR\cukier.txt" decimal="," thousands=" ">
      <textFields count="3">
        <textField type="YMD"/>
        <textField/>
        <textField/>
      </textFields>
    </textPr>
  </connection>
  <connection id="4" name="cukier3" type="6" refreshedVersion="5" background="1" saveData="1">
    <textPr codePage="852" sourceFile="C:\Info-zr 3abc RI\matura2017PR\Dane_PR\cukier.txt" decimal="," thousands=" ">
      <textFields count="3">
        <textField type="YMD"/>
        <textField/>
        <textField/>
      </textFields>
    </textPr>
  </connection>
  <connection id="5" name="cukier4" type="6" refreshedVersion="5" background="1" saveData="1">
    <textPr codePage="852" sourceFile="C:\Info-zr 3abc RI\matura2017PR\Dane_PR\cukier.txt" decimal="," thousands=" ">
      <textFields count="3">
        <textField type="YMD"/>
        <textField/>
        <textField/>
      </textFields>
    </textPr>
  </connection>
  <connection id="6" name="cukier5" type="6" refreshedVersion="5" background="1" saveData="1">
    <textPr codePage="852" sourceFile="C:\Info-zr 3abc RI\matura2017PR\Dane_PR\cukier.txt" decimal="," thousands=" ">
      <textFields count="3"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<sst xmlns="http://schemas.openxmlformats.org/spreadsheetml/2006/main" count="13404" uniqueCount="518">
  <si>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</si>
  <si>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</si>
  <si>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</si>
  <si>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</si>
  <si>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</si>
  <si>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</si>
  <si>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</si>
  <si>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</si>
  <si>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</si>
  <si>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</si>
  <si>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</si>
  <si>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</si>
  <si>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</si>
  <si>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</si>
  <si>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</si>
  <si>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</si>
  <si>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</si>
  <si>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</si>
  <si>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</si>
  <si>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</si>
  <si>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</si>
  <si>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</si>
  <si>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</si>
  <si>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</si>
  <si>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</si>
  <si>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</si>
  <si>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</si>
  <si>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</si>
  <si>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</si>
  <si>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</si>
  <si>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</si>
  <si>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</si>
  <si>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</si>
  <si>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</si>
  <si>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</si>
  <si>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</si>
  <si>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</si>
  <si>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</si>
  <si>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</si>
  <si>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</si>
  <si>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</si>
  <si>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</si>
  <si>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</si>
  <si>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</si>
  <si>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</si>
  <si>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</si>
  <si>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</si>
  <si>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</si>
  <si>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</si>
  <si>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</si>
  <si>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</si>
  <si>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</si>
  <si>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</si>
  <si>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</si>
  <si>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</si>
  <si>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</si>
  <si>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</si>
  <si>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</si>
  <si>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</si>
  <si>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</si>
  <si>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</si>
  <si>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</si>
  <si>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</si>
  <si>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</si>
  <si>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</si>
  <si>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</si>
  <si>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</si>
  <si>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</si>
  <si>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</si>
  <si>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</si>
  <si>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</si>
  <si>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</si>
  <si>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</si>
  <si>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</si>
  <si>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</si>
  <si>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</si>
  <si>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</si>
  <si>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</si>
  <si>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</si>
  <si>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</si>
  <si>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</si>
  <si>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</si>
  <si>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</si>
  <si>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</si>
  <si>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</si>
  <si>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</si>
  <si>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</si>
  <si>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</si>
  <si>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</si>
  <si>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</si>
  <si>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</si>
  <si>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</si>
  <si>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</si>
  <si>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</si>
  <si>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</si>
  <si>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</si>
  <si>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</si>
  <si>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</si>
  <si>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</si>
  <si>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</si>
  <si>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</si>
  <si>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</si>
  <si>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</si>
  <si>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</si>
  <si>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</si>
  <si>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</si>
  <si>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</si>
  <si>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</si>
  <si>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</si>
  <si>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</si>
  <si>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</si>
  <si>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</si>
  <si>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</si>
  <si>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</si>
  <si>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</si>
  <si>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</si>
  <si>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</si>
  <si>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</si>
  <si>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</si>
  <si>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</si>
  <si>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</si>
  <si>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</si>
  <si>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</si>
  <si>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</si>
  <si>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</si>
  <si>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</si>
  <si>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</si>
  <si>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</si>
  <si>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</si>
  <si>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</si>
  <si>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</si>
  <si>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</si>
  <si>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</si>
  <si>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</si>
  <si>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</si>
  <si>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</si>
  <si>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</si>
  <si>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</si>
  <si>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</si>
  <si>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</si>
  <si>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</si>
  <si>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</si>
  <si>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</si>
  <si>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</si>
  <si>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</si>
  <si>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</si>
  <si>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</si>
  <si>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</si>
  <si>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</si>
  <si>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</si>
  <si>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</si>
  <si>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</si>
  <si>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</si>
  <si>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</si>
  <si>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</si>
  <si>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</si>
  <si>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</si>
  <si>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</si>
  <si>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</si>
  <si>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</si>
  <si>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</si>
  <si>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</si>
  <si>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</si>
  <si>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</si>
  <si>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</si>
  <si>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</si>
  <si>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</si>
  <si>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</si>
  <si>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</si>
  <si>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</si>
  <si>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</si>
  <si>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</si>
  <si>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</si>
  <si>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</si>
  <si>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</si>
  <si>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</si>
  <si>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</si>
  <si>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</si>
  <si>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</si>
  <si>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</si>
  <si>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</si>
  <si>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</si>
  <si>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</si>
  <si>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</si>
  <si>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</si>
  <si>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</si>
  <si>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</si>
  <si>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</si>
  <si>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</si>
  <si>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</si>
  <si>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</si>
  <si>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</si>
  <si>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</si>
  <si>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</si>
  <si>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</si>
  <si>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</si>
  <si>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</si>
  <si>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</si>
  <si>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</si>
  <si>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</si>
  <si>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</si>
  <si>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</si>
  <si>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</si>
  <si>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</si>
  <si>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</si>
  <si>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</si>
  <si>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</si>
  <si>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</si>
  <si>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</si>
  <si>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</si>
  <si>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</si>
  <si>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</si>
  <si>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</si>
  <si>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</si>
  <si>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</si>
  <si>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</si>
  <si>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</si>
  <si>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</si>
  <si>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</si>
  <si>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</si>
  <si>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</si>
  <si>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</si>
  <si>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</si>
  <si>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</si>
  <si>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</si>
  <si>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</si>
  <si>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</si>
  <si>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</si>
  <si>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</si>
  <si>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</si>
  <si>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</si>
  <si>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</si>
  <si>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</si>
  <si>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</si>
  <si>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</si>
  <si>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</si>
  <si>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</si>
  <si>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</si>
  <si>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</si>
  <si>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</si>
  <si>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</si>
  <si>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</si>
  <si>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Ilość [kg]</t>
  </si>
  <si>
    <t>Rok</t>
  </si>
  <si>
    <t>Cena</t>
  </si>
  <si>
    <t>996-09-76-697 Suma</t>
  </si>
  <si>
    <t>995-59-41-476 Suma</t>
  </si>
  <si>
    <t>994-52-74-352 Suma</t>
  </si>
  <si>
    <t>985-21-38-706 Suma</t>
  </si>
  <si>
    <t>982-37-73-633 Suma</t>
  </si>
  <si>
    <t>982-09-19-706 Suma</t>
  </si>
  <si>
    <t>971-44-58-661 Suma</t>
  </si>
  <si>
    <t>970-87-50-317 Suma</t>
  </si>
  <si>
    <t>970-73-69-415 Suma</t>
  </si>
  <si>
    <t>968-49-97-804 Suma</t>
  </si>
  <si>
    <t>967-21-71-491 Suma</t>
  </si>
  <si>
    <t>965-57-87-003 Suma</t>
  </si>
  <si>
    <t>964-69-89-011 Suma</t>
  </si>
  <si>
    <t>963-43-52-686 Suma</t>
  </si>
  <si>
    <t>962-06-61-806 Suma</t>
  </si>
  <si>
    <t>961-86-77-989 Suma</t>
  </si>
  <si>
    <t>958-71-87-898 Suma</t>
  </si>
  <si>
    <t>954-85-72-732 Suma</t>
  </si>
  <si>
    <t>951-02-59-808 Suma</t>
  </si>
  <si>
    <t>950-40-82-698 Suma</t>
  </si>
  <si>
    <t>944-16-93-033 Suma</t>
  </si>
  <si>
    <t>941-27-28-381 Suma</t>
  </si>
  <si>
    <t>941-01-60-075 Suma</t>
  </si>
  <si>
    <t>940-29-78-846 Suma</t>
  </si>
  <si>
    <t>936-67-95-170 Suma</t>
  </si>
  <si>
    <t>935-78-99-209 Suma</t>
  </si>
  <si>
    <t>930-33-80-614 Suma</t>
  </si>
  <si>
    <t>929-74-62-713 Suma</t>
  </si>
  <si>
    <t>916-94-78-836 Suma</t>
  </si>
  <si>
    <t>910-38-33-489 Suma</t>
  </si>
  <si>
    <t>904-16-42-385 Suma</t>
  </si>
  <si>
    <t>903-82-46-998 Suma</t>
  </si>
  <si>
    <t>900-85-70-552 Suma</t>
  </si>
  <si>
    <t>885-74-10-856 Suma</t>
  </si>
  <si>
    <t>884-31-58-627 Suma</t>
  </si>
  <si>
    <t>881-78-83-232 Suma</t>
  </si>
  <si>
    <t>874-03-53-609 Suma</t>
  </si>
  <si>
    <t>872-13-44-365 Suma</t>
  </si>
  <si>
    <t>865-19-31-951 Suma</t>
  </si>
  <si>
    <t>865-06-94-559 Suma</t>
  </si>
  <si>
    <t>857-68-68-600 Suma</t>
  </si>
  <si>
    <t>851-69-49-933 Suma</t>
  </si>
  <si>
    <t>847-48-41-699 Suma</t>
  </si>
  <si>
    <t>843-22-41-173 Suma</t>
  </si>
  <si>
    <t>824-54-79-834 Suma</t>
  </si>
  <si>
    <t>822-52-42-474 Suma</t>
  </si>
  <si>
    <t>817-44-45-607 Suma</t>
  </si>
  <si>
    <t>817-14-97-331 Suma</t>
  </si>
  <si>
    <t>811-91-92-867 Suma</t>
  </si>
  <si>
    <t>806-09-59-839 Suma</t>
  </si>
  <si>
    <t>804-82-65-826 Suma</t>
  </si>
  <si>
    <t>801-63-85-001 Suma</t>
  </si>
  <si>
    <t>800-16-32-869 Suma</t>
  </si>
  <si>
    <t>799-94-72-837 Suma</t>
  </si>
  <si>
    <t>789-52-61-433 Suma</t>
  </si>
  <si>
    <t>788-39-15-311 Suma</t>
  </si>
  <si>
    <t>781-80-31-583 Suma</t>
  </si>
  <si>
    <t>780-78-31-328 Suma</t>
  </si>
  <si>
    <t>777-06-33-444 Suma</t>
  </si>
  <si>
    <t>775-48-66-885 Suma</t>
  </si>
  <si>
    <t>773-41-40-060 Suma</t>
  </si>
  <si>
    <t>773-39-15-273 Suma</t>
  </si>
  <si>
    <t>767-55-58-288 Suma</t>
  </si>
  <si>
    <t>766-05-70-009 Suma</t>
  </si>
  <si>
    <t>761-06-34-233 Suma</t>
  </si>
  <si>
    <t>753-35-55-536 Suma</t>
  </si>
  <si>
    <t>749-02-70-623 Suma</t>
  </si>
  <si>
    <t>740-87-37-389 Suma</t>
  </si>
  <si>
    <t>737-62-05-770 Suma</t>
  </si>
  <si>
    <t>736-91-47-235 Suma</t>
  </si>
  <si>
    <t>735-37-27-393 Suma</t>
  </si>
  <si>
    <t>715-03-63-213 Suma</t>
  </si>
  <si>
    <t>711-39-55-294 Suma</t>
  </si>
  <si>
    <t>692-61-16-906 Suma</t>
  </si>
  <si>
    <t>687-31-19-697 Suma</t>
  </si>
  <si>
    <t>678-73-95-302 Suma</t>
  </si>
  <si>
    <t>665-06-94-730 Suma</t>
  </si>
  <si>
    <t>662-14-22-719 Suma</t>
  </si>
  <si>
    <t>653-45-64-141 Suma</t>
  </si>
  <si>
    <t>648-00-20-115 Suma</t>
  </si>
  <si>
    <t>647-41-13-432 Suma</t>
  </si>
  <si>
    <t>645-32-78-780 Suma</t>
  </si>
  <si>
    <t>639-61-50-913 Suma</t>
  </si>
  <si>
    <t>620-15-33-614 Suma</t>
  </si>
  <si>
    <t>614-36-31-012 Suma</t>
  </si>
  <si>
    <t>609-57-46-753 Suma</t>
  </si>
  <si>
    <t>599-00-55-316 Suma</t>
  </si>
  <si>
    <t>596-37-06-465 Suma</t>
  </si>
  <si>
    <t>594-18-15-403 Suma</t>
  </si>
  <si>
    <t>590-28-48-646 Suma</t>
  </si>
  <si>
    <t>585-26-73-628 Suma</t>
  </si>
  <si>
    <t>562-39-79-929 Suma</t>
  </si>
  <si>
    <t>561-51-98-882 Suma</t>
  </si>
  <si>
    <t>561-00-46-873 Suma</t>
  </si>
  <si>
    <t>554-09-13-964 Suma</t>
  </si>
  <si>
    <t>550-69-18-758 Suma</t>
  </si>
  <si>
    <t>549-21-69-479 Suma</t>
  </si>
  <si>
    <t>547-99-88-807 Suma</t>
  </si>
  <si>
    <t>547-03-32-866 Suma</t>
  </si>
  <si>
    <t>534-94-49-182 Suma</t>
  </si>
  <si>
    <t>534-50-90-387 Suma</t>
  </si>
  <si>
    <t>534-38-74-959 Suma</t>
  </si>
  <si>
    <t>531-81-72-734 Suma</t>
  </si>
  <si>
    <t>531-65-00-714 Suma</t>
  </si>
  <si>
    <t>531-41-11-525 Suma</t>
  </si>
  <si>
    <t>530-86-39-445 Suma</t>
  </si>
  <si>
    <t>528-09-83-923 Suma</t>
  </si>
  <si>
    <t>527-15-00-673 Suma</t>
  </si>
  <si>
    <t>523-09-63-706 Suma</t>
  </si>
  <si>
    <t>513-33-14-553 Suma</t>
  </si>
  <si>
    <t>507-22-76-992 Suma</t>
  </si>
  <si>
    <t>495-93-92-849 Suma</t>
  </si>
  <si>
    <t>473-30-19-947 Suma</t>
  </si>
  <si>
    <t>447-16-72-588 Suma</t>
  </si>
  <si>
    <t>444-71-75-271 Suma</t>
  </si>
  <si>
    <t>434-21-90-566 Suma</t>
  </si>
  <si>
    <t>430-90-28-407 Suma</t>
  </si>
  <si>
    <t>430-67-31-549 Suma</t>
  </si>
  <si>
    <t>429-16-50-754 Suma</t>
  </si>
  <si>
    <t>424-70-61-569 Suma</t>
  </si>
  <si>
    <t>423-71-31-448 Suma</t>
  </si>
  <si>
    <t>413-93-89-926 Suma</t>
  </si>
  <si>
    <t>410-52-79-946 Suma</t>
  </si>
  <si>
    <t>408-24-90-350 Suma</t>
  </si>
  <si>
    <t>405-18-48-099 Suma</t>
  </si>
  <si>
    <t>403-50-07-403 Suma</t>
  </si>
  <si>
    <t>396-32-41-555 Suma</t>
  </si>
  <si>
    <t>395-19-63-367 Suma</t>
  </si>
  <si>
    <t>394-54-09-851 Suma</t>
  </si>
  <si>
    <t>392-78-93-552 Suma</t>
  </si>
  <si>
    <t>392-77-27-084 Suma</t>
  </si>
  <si>
    <t>385-84-45-941 Suma</t>
  </si>
  <si>
    <t>378-70-08-798 Suma</t>
  </si>
  <si>
    <t>377-37-44-068 Suma</t>
  </si>
  <si>
    <t>374-01-18-051 Suma</t>
  </si>
  <si>
    <t>373-76-82-865 Suma</t>
  </si>
  <si>
    <t>371-70-96-597 Suma</t>
  </si>
  <si>
    <t>369-43-03-176 Suma</t>
  </si>
  <si>
    <t>368-99-22-310 Suma</t>
  </si>
  <si>
    <t>351-83-41-145 Suma</t>
  </si>
  <si>
    <t>351-06-97-406 Suma</t>
  </si>
  <si>
    <t>347-48-90-739 Suma</t>
  </si>
  <si>
    <t>346-83-33-264 Suma</t>
  </si>
  <si>
    <t>340-11-17-090 Suma</t>
  </si>
  <si>
    <t>337-81-35-067 Suma</t>
  </si>
  <si>
    <t>337-27-67-378 Suma</t>
  </si>
  <si>
    <t>336-81-47-193 Suma</t>
  </si>
  <si>
    <t>326-69-35-401 Suma</t>
  </si>
  <si>
    <t>325-70-30-985 Suma</t>
  </si>
  <si>
    <t>325-16-71-125 Suma</t>
  </si>
  <si>
    <t>322-66-15-999 Suma</t>
  </si>
  <si>
    <t>319-54-24-686 Suma</t>
  </si>
  <si>
    <t>316-37-00-316 Suma</t>
  </si>
  <si>
    <t>314-76-34-892 Suma</t>
  </si>
  <si>
    <t>307-98-17-187 Suma</t>
  </si>
  <si>
    <t>302-11-03-254 Suma</t>
  </si>
  <si>
    <t>300-07-32-070 Suma</t>
  </si>
  <si>
    <t>299-98-16-259 Suma</t>
  </si>
  <si>
    <t>299-72-00-838 Suma</t>
  </si>
  <si>
    <t>296-66-33-717 Suma</t>
  </si>
  <si>
    <t>295-31-73-319 Suma</t>
  </si>
  <si>
    <t>294-48-56-993 Suma</t>
  </si>
  <si>
    <t>288-84-37-922 Suma</t>
  </si>
  <si>
    <t>284-59-84-568 Suma</t>
  </si>
  <si>
    <t>281-47-91-148 Suma</t>
  </si>
  <si>
    <t>277-20-90-210 Suma</t>
  </si>
  <si>
    <t>277-10-19-546 Suma</t>
  </si>
  <si>
    <t>275-38-81-341 Suma</t>
  </si>
  <si>
    <t>272-67-67-068 Suma</t>
  </si>
  <si>
    <t>270-90-07-560 Suma</t>
  </si>
  <si>
    <t>270-87-86-398 Suma</t>
  </si>
  <si>
    <t>269-65-16-447 Suma</t>
  </si>
  <si>
    <t>268-62-97-556 Suma</t>
  </si>
  <si>
    <t>264-98-29-926 Suma</t>
  </si>
  <si>
    <t>257-35-01-611 Suma</t>
  </si>
  <si>
    <t>254-14-00-156 Suma</t>
  </si>
  <si>
    <t>253-12-16-366 Suma</t>
  </si>
  <si>
    <t>244-64-83-142 Suma</t>
  </si>
  <si>
    <t>242-04-13-206 Suma</t>
  </si>
  <si>
    <t>240-56-56-791 Suma</t>
  </si>
  <si>
    <t>240-21-54-730 Suma</t>
  </si>
  <si>
    <t>236-48-82-153 Suma</t>
  </si>
  <si>
    <t>214-54-56-360 Suma</t>
  </si>
  <si>
    <t>211-35-92-831 Suma</t>
  </si>
  <si>
    <t>211-13-01-286 Suma</t>
  </si>
  <si>
    <t>208-84-31-216 Suma</t>
  </si>
  <si>
    <t>205-96-13-336 Suma</t>
  </si>
  <si>
    <t>204-35-99-685 Suma</t>
  </si>
  <si>
    <t>203-43-58-855 Suma</t>
  </si>
  <si>
    <t>194-54-73-711 Suma</t>
  </si>
  <si>
    <t>193-47-03-638 Suma</t>
  </si>
  <si>
    <t>192-09-72-275 Suma</t>
  </si>
  <si>
    <t>182-72-86-381 Suma</t>
  </si>
  <si>
    <t>180-17-78-339 Suma</t>
  </si>
  <si>
    <t>179-23-02-772 Suma</t>
  </si>
  <si>
    <t>179-22-38-195 Suma</t>
  </si>
  <si>
    <t>178-41-36-927 Suma</t>
  </si>
  <si>
    <t>178-24-36-171 Suma</t>
  </si>
  <si>
    <t>177-95-05-373 Suma</t>
  </si>
  <si>
    <t>176-54-34-364 Suma</t>
  </si>
  <si>
    <t>172-30-09-104 Suma</t>
  </si>
  <si>
    <t>170-89-76-803 Suma</t>
  </si>
  <si>
    <t>170-26-38-135 Suma</t>
  </si>
  <si>
    <t>164-61-25-530 Suma</t>
  </si>
  <si>
    <t>163-92-64-010 Suma</t>
  </si>
  <si>
    <t>162-82-16-285 Suma</t>
  </si>
  <si>
    <t>159-34-45-151 Suma</t>
  </si>
  <si>
    <t>153-24-82-022 Suma</t>
  </si>
  <si>
    <t>140-36-11-559 Suma</t>
  </si>
  <si>
    <t>138-66-38-929 Suma</t>
  </si>
  <si>
    <t>131-80-62-556 Suma</t>
  </si>
  <si>
    <t>128-91-02-348 Suma</t>
  </si>
  <si>
    <t>128-69-77-900 Suma</t>
  </si>
  <si>
    <t>128-29-15-591 Suma</t>
  </si>
  <si>
    <t>126-55-91-375 Suma</t>
  </si>
  <si>
    <t>115-65-39-258 Suma</t>
  </si>
  <si>
    <t>105-89-55-029 Suma</t>
  </si>
  <si>
    <t>102-48-01-310 Suma</t>
  </si>
  <si>
    <t>093-96-93-428 Suma</t>
  </si>
  <si>
    <t>091-99-74-175 Suma</t>
  </si>
  <si>
    <t>089-90-67-935 Suma</t>
  </si>
  <si>
    <t>080-77-49-649 Suma</t>
  </si>
  <si>
    <t>080-51-85-809 Suma</t>
  </si>
  <si>
    <t>072-92-42-932 Suma</t>
  </si>
  <si>
    <t>062-58-80-597 Suma</t>
  </si>
  <si>
    <t>058-15-94-554 Suma</t>
  </si>
  <si>
    <t>054-09-46-315 Suma</t>
  </si>
  <si>
    <t>053-79-35-388 Suma</t>
  </si>
  <si>
    <t>050-38-86-889 Suma</t>
  </si>
  <si>
    <t>047-70-78-199 Suma</t>
  </si>
  <si>
    <t>047-26-54-835 Suma</t>
  </si>
  <si>
    <t>045-63-27-114 Suma</t>
  </si>
  <si>
    <t>043-34-53-278 Suma</t>
  </si>
  <si>
    <t>039-15-21-087 Suma</t>
  </si>
  <si>
    <t>035-32-41-072 Suma</t>
  </si>
  <si>
    <t>033-49-11-774 Suma</t>
  </si>
  <si>
    <t>029-43-78-009 Suma</t>
  </si>
  <si>
    <t>019-98-81-222 Suma</t>
  </si>
  <si>
    <t>015-89-55-248 Suma</t>
  </si>
  <si>
    <t>014-02-05-290 Suma</t>
  </si>
  <si>
    <t>Suma końcowa</t>
  </si>
  <si>
    <t>2005 Suma</t>
  </si>
  <si>
    <t>2006 Suma</t>
  </si>
  <si>
    <t>2007 Suma</t>
  </si>
  <si>
    <t>2008 Suma</t>
  </si>
  <si>
    <t>2009 Suma</t>
  </si>
  <si>
    <t>2010 Suma</t>
  </si>
  <si>
    <t>2011 Suma</t>
  </si>
  <si>
    <t>2012 Suma</t>
  </si>
  <si>
    <t>2013 Suma</t>
  </si>
  <si>
    <t>2014 Suma</t>
  </si>
  <si>
    <t>Sprzedaż</t>
  </si>
  <si>
    <t>Wartość</t>
  </si>
  <si>
    <t>Sprzedaż [kg]</t>
  </si>
  <si>
    <t>Suma kg</t>
  </si>
  <si>
    <t>Rabat</t>
  </si>
  <si>
    <t>M-c</t>
  </si>
  <si>
    <t>Magazyn przed</t>
  </si>
  <si>
    <t>Magazyn po</t>
  </si>
  <si>
    <t>1 Suma</t>
  </si>
  <si>
    <t>2 Suma</t>
  </si>
  <si>
    <t>3 Suma</t>
  </si>
  <si>
    <t>4 Suma</t>
  </si>
  <si>
    <t>5 Suma</t>
  </si>
  <si>
    <t>6 Suma</t>
  </si>
  <si>
    <t>7 Suma</t>
  </si>
  <si>
    <t>8 Suma</t>
  </si>
  <si>
    <t>9 Suma</t>
  </si>
  <si>
    <t>10 Suma</t>
  </si>
  <si>
    <t>11 Suma</t>
  </si>
  <si>
    <t>12 Suma</t>
  </si>
  <si>
    <t>Uzupełnienie</t>
  </si>
  <si>
    <t>Mazazyn po sprzedaży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</si>
</sst>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44" fontId="0" fillId="0" borderId="0" xfId="0" applyNumberFormat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Sprzedaż w latach 2005-2014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 3 2'!$B$1</c:f>
              <c:strCache>
                <c:ptCount val="1"/>
                <c:pt idx="0">
                  <c:v>Sprzedaż [kg]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 3 2'!$A$2:$A$11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'4 3 2'!$B$2:$B$11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213440"/>
        <c:axId val="377206368"/>
      </c:lineChart>
      <c:catAx>
        <c:axId val="37721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7206368"/>
        <c:crosses val="autoZero"/>
        <c:auto val="1"/>
        <c:lblAlgn val="ctr"/>
        <c:lblOffset val="100"/>
        <c:noMultiLvlLbl val="0"/>
      </c:catAx>
      <c:valAx>
        <c:axId val="3772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Sprzedaż [kg]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721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cukier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ukier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ukier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ukier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ukier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ukier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4"/>
  <sheetViews>
    <sheetView workbookViewId="0">
      <pane ySplit="1" topLeftCell="A2" activePane="bottomLeft" state="frozen"/>
      <selection pane="bottomLeft" activeCell="B203" sqref="B203:D2173"/>
    </sheetView>
  </sheetViews>
  <sheetFormatPr defaultRowHeight="15" outlineLevelRow="2" x14ac:dyDescent="0.25"/>
  <cols>
    <col min="1" max="1" width="11.7109375" style="1" customWidth="1"/>
    <col min="2" max="2" width="11.7109375" style="4" customWidth="1"/>
    <col min="3" max="3" width="16.7109375" style="1" customWidth="1"/>
    <col min="4" max="4" width="9" style="1" customWidth="1"/>
    <col min="5" max="16384" width="9.140625" style="1"/>
  </cols>
  <sheetData>
    <row r="1" spans="1:8" x14ac:dyDescent="0.25">
      <c r="A1" s="1" t="s">
        <v>240</v>
      </c>
      <c r="B1" s="4" t="s">
        <v>243</v>
      </c>
      <c r="C1" s="1" t="s">
        <v>241</v>
      </c>
      <c r="D1" s="1" t="s">
        <v>242</v>
      </c>
      <c r="G1" s="1" t="s">
        <v>243</v>
      </c>
      <c r="H1" s="1" t="s">
        <v>244</v>
      </c>
    </row>
    <row r="2" spans="1:8" hidden="1" outlineLevel="2" x14ac:dyDescent="0.25">
      <c r="A2" s="2">
        <v>38353</v>
      </c>
      <c r="B2" s="4">
        <f t="shared" ref="B2:B65" si="0">YEAR(A2)</f>
        <v>2005</v>
      </c>
      <c r="C2" s="1" t="s">
        <v>0</v>
      </c>
      <c r="D2" s="1">
        <v>10</v>
      </c>
      <c r="G2" s="1">
        <v>2005</v>
      </c>
      <c r="H2" s="1">
        <v>2</v>
      </c>
    </row>
    <row r="3" spans="1:8" hidden="1" outlineLevel="2" x14ac:dyDescent="0.25">
      <c r="A3" s="2">
        <v>38356</v>
      </c>
      <c r="B3" s="4">
        <f t="shared" si="0"/>
        <v>2005</v>
      </c>
      <c r="C3" s="1" t="s">
        <v>1</v>
      </c>
      <c r="D3" s="1">
        <v>2</v>
      </c>
      <c r="G3" s="1">
        <v>2006</v>
      </c>
      <c r="H3" s="1">
        <v>2.0499999999999998</v>
      </c>
    </row>
    <row r="4" spans="1:8" hidden="1" outlineLevel="2" x14ac:dyDescent="0.25">
      <c r="A4" s="2">
        <v>38357</v>
      </c>
      <c r="B4" s="4">
        <f t="shared" si="0"/>
        <v>2005</v>
      </c>
      <c r="C4" s="1" t="s">
        <v>2</v>
      </c>
      <c r="D4" s="1">
        <v>2</v>
      </c>
      <c r="G4" s="1">
        <v>2007</v>
      </c>
      <c r="H4" s="1">
        <v>2.09</v>
      </c>
    </row>
    <row r="5" spans="1:8" hidden="1" outlineLevel="2" x14ac:dyDescent="0.25">
      <c r="A5" s="2">
        <v>38362</v>
      </c>
      <c r="B5" s="4">
        <f t="shared" si="0"/>
        <v>2005</v>
      </c>
      <c r="C5" s="1" t="s">
        <v>3</v>
      </c>
      <c r="D5" s="1">
        <v>5</v>
      </c>
      <c r="G5" s="1">
        <v>2008</v>
      </c>
      <c r="H5" s="1">
        <v>2.15</v>
      </c>
    </row>
    <row r="6" spans="1:8" hidden="1" outlineLevel="2" x14ac:dyDescent="0.25">
      <c r="A6" s="2">
        <v>38363</v>
      </c>
      <c r="B6" s="4">
        <f t="shared" si="0"/>
        <v>2005</v>
      </c>
      <c r="C6" s="1" t="s">
        <v>4</v>
      </c>
      <c r="D6" s="1">
        <v>14</v>
      </c>
      <c r="G6" s="1">
        <v>2009</v>
      </c>
      <c r="H6" s="1">
        <v>2.13</v>
      </c>
    </row>
    <row r="7" spans="1:8" hidden="1" outlineLevel="2" x14ac:dyDescent="0.25">
      <c r="A7" s="2">
        <v>38365</v>
      </c>
      <c r="B7" s="4">
        <f t="shared" si="0"/>
        <v>2005</v>
      </c>
      <c r="C7" s="1" t="s">
        <v>5</v>
      </c>
      <c r="D7" s="1">
        <v>436</v>
      </c>
      <c r="G7" s="1">
        <v>2010</v>
      </c>
      <c r="H7" s="1">
        <v>2.1</v>
      </c>
    </row>
    <row r="8" spans="1:8" hidden="1" outlineLevel="2" x14ac:dyDescent="0.25">
      <c r="A8" s="2">
        <v>38366</v>
      </c>
      <c r="B8" s="4">
        <f t="shared" si="0"/>
        <v>2005</v>
      </c>
      <c r="C8" s="1" t="s">
        <v>6</v>
      </c>
      <c r="D8" s="1">
        <v>95</v>
      </c>
      <c r="G8" s="1">
        <v>2011</v>
      </c>
      <c r="H8" s="1">
        <v>2.2000000000000002</v>
      </c>
    </row>
    <row r="9" spans="1:8" hidden="1" outlineLevel="2" x14ac:dyDescent="0.25">
      <c r="A9" s="2">
        <v>38370</v>
      </c>
      <c r="B9" s="4">
        <f t="shared" si="0"/>
        <v>2005</v>
      </c>
      <c r="C9" s="1" t="s">
        <v>7</v>
      </c>
      <c r="D9" s="1">
        <v>350</v>
      </c>
      <c r="G9" s="1">
        <v>2012</v>
      </c>
      <c r="H9" s="1">
        <v>2.25</v>
      </c>
    </row>
    <row r="10" spans="1:8" hidden="1" outlineLevel="2" x14ac:dyDescent="0.25">
      <c r="A10" s="2">
        <v>38371</v>
      </c>
      <c r="B10" s="4">
        <f t="shared" si="0"/>
        <v>2005</v>
      </c>
      <c r="C10" s="1" t="s">
        <v>7</v>
      </c>
      <c r="D10" s="1">
        <v>231</v>
      </c>
      <c r="G10" s="1">
        <v>2013</v>
      </c>
      <c r="H10" s="1">
        <v>2.2200000000000002</v>
      </c>
    </row>
    <row r="11" spans="1:8" hidden="1" outlineLevel="2" x14ac:dyDescent="0.25">
      <c r="A11" s="2">
        <v>38372</v>
      </c>
      <c r="B11" s="4">
        <f t="shared" si="0"/>
        <v>2005</v>
      </c>
      <c r="C11" s="1" t="s">
        <v>8</v>
      </c>
      <c r="D11" s="1">
        <v>38</v>
      </c>
      <c r="G11" s="1">
        <v>2014</v>
      </c>
      <c r="H11" s="1">
        <v>2.23</v>
      </c>
    </row>
    <row r="12" spans="1:8" hidden="1" outlineLevel="2" x14ac:dyDescent="0.25">
      <c r="A12" s="2">
        <v>38374</v>
      </c>
      <c r="B12" s="4">
        <f t="shared" si="0"/>
        <v>2005</v>
      </c>
      <c r="C12" s="1" t="s">
        <v>9</v>
      </c>
      <c r="D12" s="1">
        <v>440</v>
      </c>
    </row>
    <row r="13" spans="1:8" hidden="1" outlineLevel="2" x14ac:dyDescent="0.25">
      <c r="A13" s="2">
        <v>38376</v>
      </c>
      <c r="B13" s="4">
        <f t="shared" si="0"/>
        <v>2005</v>
      </c>
      <c r="C13" s="1" t="s">
        <v>10</v>
      </c>
      <c r="D13" s="1">
        <v>120</v>
      </c>
    </row>
    <row r="14" spans="1:8" hidden="1" outlineLevel="2" x14ac:dyDescent="0.25">
      <c r="A14" s="2">
        <v>38377</v>
      </c>
      <c r="B14" s="4">
        <f t="shared" si="0"/>
        <v>2005</v>
      </c>
      <c r="C14" s="1" t="s">
        <v>11</v>
      </c>
      <c r="D14" s="1">
        <v>11</v>
      </c>
    </row>
    <row r="15" spans="1:8" hidden="1" outlineLevel="2" x14ac:dyDescent="0.25">
      <c r="A15" s="2">
        <v>38378</v>
      </c>
      <c r="B15" s="4">
        <f t="shared" si="0"/>
        <v>2005</v>
      </c>
      <c r="C15" s="1" t="s">
        <v>12</v>
      </c>
      <c r="D15" s="1">
        <v>36</v>
      </c>
    </row>
    <row r="16" spans="1:8" hidden="1" outlineLevel="2" x14ac:dyDescent="0.25">
      <c r="A16" s="2">
        <v>38379</v>
      </c>
      <c r="B16" s="4">
        <f t="shared" si="0"/>
        <v>2005</v>
      </c>
      <c r="C16" s="1" t="s">
        <v>10</v>
      </c>
      <c r="D16" s="1">
        <v>51</v>
      </c>
    </row>
    <row r="17" spans="1:4" hidden="1" outlineLevel="2" x14ac:dyDescent="0.25">
      <c r="A17" s="2">
        <v>38385</v>
      </c>
      <c r="B17" s="4">
        <f t="shared" si="0"/>
        <v>2005</v>
      </c>
      <c r="C17" s="1" t="s">
        <v>7</v>
      </c>
      <c r="D17" s="1">
        <v>465</v>
      </c>
    </row>
    <row r="18" spans="1:4" hidden="1" outlineLevel="2" x14ac:dyDescent="0.25">
      <c r="A18" s="2">
        <v>38386</v>
      </c>
      <c r="B18" s="4">
        <f t="shared" si="0"/>
        <v>2005</v>
      </c>
      <c r="C18" s="1" t="s">
        <v>13</v>
      </c>
      <c r="D18" s="1">
        <v>8</v>
      </c>
    </row>
    <row r="19" spans="1:4" hidden="1" outlineLevel="2" x14ac:dyDescent="0.25">
      <c r="A19" s="2">
        <v>38388</v>
      </c>
      <c r="B19" s="4">
        <f t="shared" si="0"/>
        <v>2005</v>
      </c>
      <c r="C19" s="1" t="s">
        <v>14</v>
      </c>
      <c r="D19" s="1">
        <v>287</v>
      </c>
    </row>
    <row r="20" spans="1:4" hidden="1" outlineLevel="2" x14ac:dyDescent="0.25">
      <c r="A20" s="2">
        <v>38388</v>
      </c>
      <c r="B20" s="4">
        <f t="shared" si="0"/>
        <v>2005</v>
      </c>
      <c r="C20" s="1" t="s">
        <v>15</v>
      </c>
      <c r="D20" s="1">
        <v>12</v>
      </c>
    </row>
    <row r="21" spans="1:4" hidden="1" outlineLevel="2" x14ac:dyDescent="0.25">
      <c r="A21" s="2">
        <v>38393</v>
      </c>
      <c r="B21" s="4">
        <f t="shared" si="0"/>
        <v>2005</v>
      </c>
      <c r="C21" s="1" t="s">
        <v>16</v>
      </c>
      <c r="D21" s="1">
        <v>6</v>
      </c>
    </row>
    <row r="22" spans="1:4" hidden="1" outlineLevel="2" x14ac:dyDescent="0.25">
      <c r="A22" s="2">
        <v>38397</v>
      </c>
      <c r="B22" s="4">
        <f t="shared" si="0"/>
        <v>2005</v>
      </c>
      <c r="C22" s="1" t="s">
        <v>17</v>
      </c>
      <c r="D22" s="1">
        <v>321</v>
      </c>
    </row>
    <row r="23" spans="1:4" hidden="1" outlineLevel="2" x14ac:dyDescent="0.25">
      <c r="A23" s="2">
        <v>38401</v>
      </c>
      <c r="B23" s="4">
        <f t="shared" si="0"/>
        <v>2005</v>
      </c>
      <c r="C23" s="1" t="s">
        <v>18</v>
      </c>
      <c r="D23" s="1">
        <v>99</v>
      </c>
    </row>
    <row r="24" spans="1:4" hidden="1" outlineLevel="2" x14ac:dyDescent="0.25">
      <c r="A24" s="2">
        <v>38401</v>
      </c>
      <c r="B24" s="4">
        <f t="shared" si="0"/>
        <v>2005</v>
      </c>
      <c r="C24" s="1" t="s">
        <v>19</v>
      </c>
      <c r="D24" s="1">
        <v>91</v>
      </c>
    </row>
    <row r="25" spans="1:4" hidden="1" outlineLevel="2" x14ac:dyDescent="0.25">
      <c r="A25" s="2">
        <v>38407</v>
      </c>
      <c r="B25" s="4">
        <f t="shared" si="0"/>
        <v>2005</v>
      </c>
      <c r="C25" s="1" t="s">
        <v>14</v>
      </c>
      <c r="D25" s="1">
        <v>118</v>
      </c>
    </row>
    <row r="26" spans="1:4" hidden="1" outlineLevel="2" x14ac:dyDescent="0.25">
      <c r="A26" s="2">
        <v>38408</v>
      </c>
      <c r="B26" s="4">
        <f t="shared" si="0"/>
        <v>2005</v>
      </c>
      <c r="C26" s="1" t="s">
        <v>20</v>
      </c>
      <c r="D26" s="1">
        <v>58</v>
      </c>
    </row>
    <row r="27" spans="1:4" hidden="1" outlineLevel="2" x14ac:dyDescent="0.25">
      <c r="A27" s="2">
        <v>38409</v>
      </c>
      <c r="B27" s="4">
        <f t="shared" si="0"/>
        <v>2005</v>
      </c>
      <c r="C27" s="1" t="s">
        <v>21</v>
      </c>
      <c r="D27" s="1">
        <v>16</v>
      </c>
    </row>
    <row r="28" spans="1:4" hidden="1" outlineLevel="2" x14ac:dyDescent="0.25">
      <c r="A28" s="2">
        <v>38409</v>
      </c>
      <c r="B28" s="4">
        <f t="shared" si="0"/>
        <v>2005</v>
      </c>
      <c r="C28" s="1" t="s">
        <v>22</v>
      </c>
      <c r="D28" s="1">
        <v>348</v>
      </c>
    </row>
    <row r="29" spans="1:4" hidden="1" outlineLevel="2" x14ac:dyDescent="0.25">
      <c r="A29" s="2">
        <v>38410</v>
      </c>
      <c r="B29" s="4">
        <f t="shared" si="0"/>
        <v>2005</v>
      </c>
      <c r="C29" s="1" t="s">
        <v>5</v>
      </c>
      <c r="D29" s="1">
        <v>336</v>
      </c>
    </row>
    <row r="30" spans="1:4" hidden="1" outlineLevel="2" x14ac:dyDescent="0.25">
      <c r="A30" s="2">
        <v>38410</v>
      </c>
      <c r="B30" s="4">
        <f t="shared" si="0"/>
        <v>2005</v>
      </c>
      <c r="C30" s="1" t="s">
        <v>22</v>
      </c>
      <c r="D30" s="1">
        <v>435</v>
      </c>
    </row>
    <row r="31" spans="1:4" hidden="1" outlineLevel="2" x14ac:dyDescent="0.25">
      <c r="A31" s="2">
        <v>38410</v>
      </c>
      <c r="B31" s="4">
        <f t="shared" si="0"/>
        <v>2005</v>
      </c>
      <c r="C31" s="1" t="s">
        <v>23</v>
      </c>
      <c r="D31" s="1">
        <v>110</v>
      </c>
    </row>
    <row r="32" spans="1:4" hidden="1" outlineLevel="2" x14ac:dyDescent="0.25">
      <c r="A32" s="2">
        <v>38412</v>
      </c>
      <c r="B32" s="4">
        <f t="shared" si="0"/>
        <v>2005</v>
      </c>
      <c r="C32" s="1" t="s">
        <v>24</v>
      </c>
      <c r="D32" s="1">
        <v>204</v>
      </c>
    </row>
    <row r="33" spans="1:4" hidden="1" outlineLevel="2" x14ac:dyDescent="0.25">
      <c r="A33" s="2">
        <v>38412</v>
      </c>
      <c r="B33" s="4">
        <f t="shared" si="0"/>
        <v>2005</v>
      </c>
      <c r="C33" s="1" t="s">
        <v>18</v>
      </c>
      <c r="D33" s="1">
        <v>20</v>
      </c>
    </row>
    <row r="34" spans="1:4" hidden="1" outlineLevel="2" x14ac:dyDescent="0.25">
      <c r="A34" s="2">
        <v>38414</v>
      </c>
      <c r="B34" s="4">
        <f t="shared" si="0"/>
        <v>2005</v>
      </c>
      <c r="C34" s="1" t="s">
        <v>25</v>
      </c>
      <c r="D34" s="1">
        <v>102</v>
      </c>
    </row>
    <row r="35" spans="1:4" hidden="1" outlineLevel="2" x14ac:dyDescent="0.25">
      <c r="A35" s="2">
        <v>38416</v>
      </c>
      <c r="B35" s="4">
        <f t="shared" si="0"/>
        <v>2005</v>
      </c>
      <c r="C35" s="1" t="s">
        <v>26</v>
      </c>
      <c r="D35" s="1">
        <v>48</v>
      </c>
    </row>
    <row r="36" spans="1:4" hidden="1" outlineLevel="2" x14ac:dyDescent="0.25">
      <c r="A36" s="2">
        <v>38418</v>
      </c>
      <c r="B36" s="4">
        <f t="shared" si="0"/>
        <v>2005</v>
      </c>
      <c r="C36" s="1" t="s">
        <v>22</v>
      </c>
      <c r="D36" s="1">
        <v>329</v>
      </c>
    </row>
    <row r="37" spans="1:4" hidden="1" outlineLevel="2" x14ac:dyDescent="0.25">
      <c r="A37" s="2">
        <v>38420</v>
      </c>
      <c r="B37" s="4">
        <f t="shared" si="0"/>
        <v>2005</v>
      </c>
      <c r="C37" s="1" t="s">
        <v>27</v>
      </c>
      <c r="D37" s="1">
        <v>16</v>
      </c>
    </row>
    <row r="38" spans="1:4" hidden="1" outlineLevel="2" x14ac:dyDescent="0.25">
      <c r="A38" s="2">
        <v>38421</v>
      </c>
      <c r="B38" s="4">
        <f t="shared" si="0"/>
        <v>2005</v>
      </c>
      <c r="C38" s="1" t="s">
        <v>28</v>
      </c>
      <c r="D38" s="1">
        <v>102</v>
      </c>
    </row>
    <row r="39" spans="1:4" hidden="1" outlineLevel="2" x14ac:dyDescent="0.25">
      <c r="A39" s="2">
        <v>38421</v>
      </c>
      <c r="B39" s="4">
        <f t="shared" si="0"/>
        <v>2005</v>
      </c>
      <c r="C39" s="1" t="s">
        <v>14</v>
      </c>
      <c r="D39" s="1">
        <v>309</v>
      </c>
    </row>
    <row r="40" spans="1:4" hidden="1" outlineLevel="2" x14ac:dyDescent="0.25">
      <c r="A40" s="2">
        <v>38423</v>
      </c>
      <c r="B40" s="4">
        <f t="shared" si="0"/>
        <v>2005</v>
      </c>
      <c r="C40" s="1" t="s">
        <v>5</v>
      </c>
      <c r="D40" s="1">
        <v>331</v>
      </c>
    </row>
    <row r="41" spans="1:4" hidden="1" outlineLevel="2" x14ac:dyDescent="0.25">
      <c r="A41" s="2">
        <v>38428</v>
      </c>
      <c r="B41" s="4">
        <f t="shared" si="0"/>
        <v>2005</v>
      </c>
      <c r="C41" s="1" t="s">
        <v>29</v>
      </c>
      <c r="D41" s="1">
        <v>3</v>
      </c>
    </row>
    <row r="42" spans="1:4" hidden="1" outlineLevel="2" x14ac:dyDescent="0.25">
      <c r="A42" s="2">
        <v>38429</v>
      </c>
      <c r="B42" s="4">
        <f t="shared" si="0"/>
        <v>2005</v>
      </c>
      <c r="C42" s="1" t="s">
        <v>30</v>
      </c>
      <c r="D42" s="1">
        <v>76</v>
      </c>
    </row>
    <row r="43" spans="1:4" hidden="1" outlineLevel="2" x14ac:dyDescent="0.25">
      <c r="A43" s="2">
        <v>38429</v>
      </c>
      <c r="B43" s="4">
        <f t="shared" si="0"/>
        <v>2005</v>
      </c>
      <c r="C43" s="1" t="s">
        <v>31</v>
      </c>
      <c r="D43" s="1">
        <v>196</v>
      </c>
    </row>
    <row r="44" spans="1:4" hidden="1" outlineLevel="2" x14ac:dyDescent="0.25">
      <c r="A44" s="2">
        <v>38431</v>
      </c>
      <c r="B44" s="4">
        <f t="shared" si="0"/>
        <v>2005</v>
      </c>
      <c r="C44" s="1" t="s">
        <v>18</v>
      </c>
      <c r="D44" s="1">
        <v>54</v>
      </c>
    </row>
    <row r="45" spans="1:4" hidden="1" outlineLevel="2" x14ac:dyDescent="0.25">
      <c r="A45" s="2">
        <v>38435</v>
      </c>
      <c r="B45" s="4">
        <f t="shared" si="0"/>
        <v>2005</v>
      </c>
      <c r="C45" s="1" t="s">
        <v>9</v>
      </c>
      <c r="D45" s="1">
        <v>277</v>
      </c>
    </row>
    <row r="46" spans="1:4" hidden="1" outlineLevel="2" x14ac:dyDescent="0.25">
      <c r="A46" s="2">
        <v>38437</v>
      </c>
      <c r="B46" s="4">
        <f t="shared" si="0"/>
        <v>2005</v>
      </c>
      <c r="C46" s="1" t="s">
        <v>32</v>
      </c>
      <c r="D46" s="1">
        <v>7</v>
      </c>
    </row>
    <row r="47" spans="1:4" hidden="1" outlineLevel="2" x14ac:dyDescent="0.25">
      <c r="A47" s="2">
        <v>38439</v>
      </c>
      <c r="B47" s="4">
        <f t="shared" si="0"/>
        <v>2005</v>
      </c>
      <c r="C47" s="1" t="s">
        <v>33</v>
      </c>
      <c r="D47" s="1">
        <v>12</v>
      </c>
    </row>
    <row r="48" spans="1:4" hidden="1" outlineLevel="2" x14ac:dyDescent="0.25">
      <c r="A48" s="2">
        <v>38440</v>
      </c>
      <c r="B48" s="4">
        <f t="shared" si="0"/>
        <v>2005</v>
      </c>
      <c r="C48" s="1" t="s">
        <v>34</v>
      </c>
      <c r="D48" s="1">
        <v>7</v>
      </c>
    </row>
    <row r="49" spans="1:4" hidden="1" outlineLevel="2" x14ac:dyDescent="0.25">
      <c r="A49" s="2">
        <v>38442</v>
      </c>
      <c r="B49" s="4">
        <f t="shared" si="0"/>
        <v>2005</v>
      </c>
      <c r="C49" s="1" t="s">
        <v>7</v>
      </c>
      <c r="D49" s="1">
        <v>416</v>
      </c>
    </row>
    <row r="50" spans="1:4" hidden="1" outlineLevel="2" x14ac:dyDescent="0.25">
      <c r="A50" s="2">
        <v>38445</v>
      </c>
      <c r="B50" s="4">
        <f t="shared" si="0"/>
        <v>2005</v>
      </c>
      <c r="C50" s="1" t="s">
        <v>7</v>
      </c>
      <c r="D50" s="1">
        <v>263</v>
      </c>
    </row>
    <row r="51" spans="1:4" hidden="1" outlineLevel="2" x14ac:dyDescent="0.25">
      <c r="A51" s="2">
        <v>38448</v>
      </c>
      <c r="B51" s="4">
        <f t="shared" si="0"/>
        <v>2005</v>
      </c>
      <c r="C51" s="1" t="s">
        <v>1</v>
      </c>
      <c r="D51" s="1">
        <v>15</v>
      </c>
    </row>
    <row r="52" spans="1:4" hidden="1" outlineLevel="2" x14ac:dyDescent="0.25">
      <c r="A52" s="2">
        <v>38452</v>
      </c>
      <c r="B52" s="4">
        <f t="shared" si="0"/>
        <v>2005</v>
      </c>
      <c r="C52" s="1" t="s">
        <v>25</v>
      </c>
      <c r="D52" s="1">
        <v>194</v>
      </c>
    </row>
    <row r="53" spans="1:4" hidden="1" outlineLevel="2" x14ac:dyDescent="0.25">
      <c r="A53" s="2">
        <v>38453</v>
      </c>
      <c r="B53" s="4">
        <f t="shared" si="0"/>
        <v>2005</v>
      </c>
      <c r="C53" s="1" t="s">
        <v>35</v>
      </c>
      <c r="D53" s="1">
        <v>120</v>
      </c>
    </row>
    <row r="54" spans="1:4" hidden="1" outlineLevel="2" x14ac:dyDescent="0.25">
      <c r="A54" s="2">
        <v>38454</v>
      </c>
      <c r="B54" s="4">
        <f t="shared" si="0"/>
        <v>2005</v>
      </c>
      <c r="C54" s="1" t="s">
        <v>7</v>
      </c>
      <c r="D54" s="1">
        <v>175</v>
      </c>
    </row>
    <row r="55" spans="1:4" hidden="1" outlineLevel="2" x14ac:dyDescent="0.25">
      <c r="A55" s="2">
        <v>38456</v>
      </c>
      <c r="B55" s="4">
        <f t="shared" si="0"/>
        <v>2005</v>
      </c>
      <c r="C55" s="1" t="s">
        <v>36</v>
      </c>
      <c r="D55" s="1">
        <v>12</v>
      </c>
    </row>
    <row r="56" spans="1:4" hidden="1" outlineLevel="2" x14ac:dyDescent="0.25">
      <c r="A56" s="2">
        <v>38457</v>
      </c>
      <c r="B56" s="4">
        <f t="shared" si="0"/>
        <v>2005</v>
      </c>
      <c r="C56" s="1" t="s">
        <v>37</v>
      </c>
      <c r="D56" s="1">
        <v>174</v>
      </c>
    </row>
    <row r="57" spans="1:4" hidden="1" outlineLevel="2" x14ac:dyDescent="0.25">
      <c r="A57" s="2">
        <v>38458</v>
      </c>
      <c r="B57" s="4">
        <f t="shared" si="0"/>
        <v>2005</v>
      </c>
      <c r="C57" s="1" t="s">
        <v>38</v>
      </c>
      <c r="D57" s="1">
        <v>3</v>
      </c>
    </row>
    <row r="58" spans="1:4" hidden="1" outlineLevel="2" x14ac:dyDescent="0.25">
      <c r="A58" s="2">
        <v>38459</v>
      </c>
      <c r="B58" s="4">
        <f t="shared" si="0"/>
        <v>2005</v>
      </c>
      <c r="C58" s="1" t="s">
        <v>39</v>
      </c>
      <c r="D58" s="1">
        <v>149</v>
      </c>
    </row>
    <row r="59" spans="1:4" hidden="1" outlineLevel="2" x14ac:dyDescent="0.25">
      <c r="A59" s="2">
        <v>38460</v>
      </c>
      <c r="B59" s="4">
        <f t="shared" si="0"/>
        <v>2005</v>
      </c>
      <c r="C59" s="1" t="s">
        <v>17</v>
      </c>
      <c r="D59" s="1">
        <v>492</v>
      </c>
    </row>
    <row r="60" spans="1:4" hidden="1" outlineLevel="2" x14ac:dyDescent="0.25">
      <c r="A60" s="2">
        <v>38460</v>
      </c>
      <c r="B60" s="4">
        <f t="shared" si="0"/>
        <v>2005</v>
      </c>
      <c r="C60" s="1" t="s">
        <v>40</v>
      </c>
      <c r="D60" s="1">
        <v>2</v>
      </c>
    </row>
    <row r="61" spans="1:4" hidden="1" outlineLevel="2" x14ac:dyDescent="0.25">
      <c r="A61" s="2">
        <v>38461</v>
      </c>
      <c r="B61" s="4">
        <f t="shared" si="0"/>
        <v>2005</v>
      </c>
      <c r="C61" s="1" t="s">
        <v>14</v>
      </c>
      <c r="D61" s="1">
        <v>298</v>
      </c>
    </row>
    <row r="62" spans="1:4" hidden="1" outlineLevel="2" x14ac:dyDescent="0.25">
      <c r="A62" s="2">
        <v>38472</v>
      </c>
      <c r="B62" s="4">
        <f t="shared" si="0"/>
        <v>2005</v>
      </c>
      <c r="C62" s="1" t="s">
        <v>17</v>
      </c>
      <c r="D62" s="1">
        <v>201</v>
      </c>
    </row>
    <row r="63" spans="1:4" hidden="1" outlineLevel="2" x14ac:dyDescent="0.25">
      <c r="A63" s="2">
        <v>38473</v>
      </c>
      <c r="B63" s="4">
        <f t="shared" si="0"/>
        <v>2005</v>
      </c>
      <c r="C63" s="1" t="s">
        <v>41</v>
      </c>
      <c r="D63" s="1">
        <v>15</v>
      </c>
    </row>
    <row r="64" spans="1:4" hidden="1" outlineLevel="2" x14ac:dyDescent="0.25">
      <c r="A64" s="2">
        <v>38473</v>
      </c>
      <c r="B64" s="4">
        <f t="shared" si="0"/>
        <v>2005</v>
      </c>
      <c r="C64" s="1" t="s">
        <v>14</v>
      </c>
      <c r="D64" s="1">
        <v>319</v>
      </c>
    </row>
    <row r="65" spans="1:4" hidden="1" outlineLevel="2" x14ac:dyDescent="0.25">
      <c r="A65" s="2">
        <v>38474</v>
      </c>
      <c r="B65" s="4">
        <f t="shared" si="0"/>
        <v>2005</v>
      </c>
      <c r="C65" s="1" t="s">
        <v>42</v>
      </c>
      <c r="D65" s="1">
        <v>9</v>
      </c>
    </row>
    <row r="66" spans="1:4" hidden="1" outlineLevel="2" x14ac:dyDescent="0.25">
      <c r="A66" s="2">
        <v>38476</v>
      </c>
      <c r="B66" s="4">
        <f t="shared" ref="B66:B129" si="1">YEAR(A66)</f>
        <v>2005</v>
      </c>
      <c r="C66" s="1" t="s">
        <v>43</v>
      </c>
      <c r="D66" s="1">
        <v>15</v>
      </c>
    </row>
    <row r="67" spans="1:4" hidden="1" outlineLevel="2" x14ac:dyDescent="0.25">
      <c r="A67" s="2">
        <v>38479</v>
      </c>
      <c r="B67" s="4">
        <f t="shared" si="1"/>
        <v>2005</v>
      </c>
      <c r="C67" s="1" t="s">
        <v>22</v>
      </c>
      <c r="D67" s="1">
        <v>444</v>
      </c>
    </row>
    <row r="68" spans="1:4" hidden="1" outlineLevel="2" x14ac:dyDescent="0.25">
      <c r="A68" s="2">
        <v>38479</v>
      </c>
      <c r="B68" s="4">
        <f t="shared" si="1"/>
        <v>2005</v>
      </c>
      <c r="C68" s="1" t="s">
        <v>44</v>
      </c>
      <c r="D68" s="1">
        <v>13</v>
      </c>
    </row>
    <row r="69" spans="1:4" hidden="1" outlineLevel="2" x14ac:dyDescent="0.25">
      <c r="A69" s="2">
        <v>38481</v>
      </c>
      <c r="B69" s="4">
        <f t="shared" si="1"/>
        <v>2005</v>
      </c>
      <c r="C69" s="1" t="s">
        <v>45</v>
      </c>
      <c r="D69" s="1">
        <v>366</v>
      </c>
    </row>
    <row r="70" spans="1:4" hidden="1" outlineLevel="2" x14ac:dyDescent="0.25">
      <c r="A70" s="2">
        <v>38492</v>
      </c>
      <c r="B70" s="4">
        <f t="shared" si="1"/>
        <v>2005</v>
      </c>
      <c r="C70" s="1" t="s">
        <v>9</v>
      </c>
      <c r="D70" s="1">
        <v>259</v>
      </c>
    </row>
    <row r="71" spans="1:4" hidden="1" outlineLevel="2" x14ac:dyDescent="0.25">
      <c r="A71" s="2">
        <v>38493</v>
      </c>
      <c r="B71" s="4">
        <f t="shared" si="1"/>
        <v>2005</v>
      </c>
      <c r="C71" s="1" t="s">
        <v>46</v>
      </c>
      <c r="D71" s="1">
        <v>16</v>
      </c>
    </row>
    <row r="72" spans="1:4" hidden="1" outlineLevel="2" x14ac:dyDescent="0.25">
      <c r="A72" s="2">
        <v>38496</v>
      </c>
      <c r="B72" s="4">
        <f t="shared" si="1"/>
        <v>2005</v>
      </c>
      <c r="C72" s="1" t="s">
        <v>28</v>
      </c>
      <c r="D72" s="1">
        <v>49</v>
      </c>
    </row>
    <row r="73" spans="1:4" hidden="1" outlineLevel="2" x14ac:dyDescent="0.25">
      <c r="A73" s="2">
        <v>38497</v>
      </c>
      <c r="B73" s="4">
        <f t="shared" si="1"/>
        <v>2005</v>
      </c>
      <c r="C73" s="1" t="s">
        <v>47</v>
      </c>
      <c r="D73" s="1">
        <v>3</v>
      </c>
    </row>
    <row r="74" spans="1:4" hidden="1" outlineLevel="2" x14ac:dyDescent="0.25">
      <c r="A74" s="2">
        <v>38497</v>
      </c>
      <c r="B74" s="4">
        <f t="shared" si="1"/>
        <v>2005</v>
      </c>
      <c r="C74" s="1" t="s">
        <v>22</v>
      </c>
      <c r="D74" s="1">
        <v>251</v>
      </c>
    </row>
    <row r="75" spans="1:4" hidden="1" outlineLevel="2" x14ac:dyDescent="0.25">
      <c r="A75" s="2">
        <v>38499</v>
      </c>
      <c r="B75" s="4">
        <f t="shared" si="1"/>
        <v>2005</v>
      </c>
      <c r="C75" s="1" t="s">
        <v>30</v>
      </c>
      <c r="D75" s="1">
        <v>179</v>
      </c>
    </row>
    <row r="76" spans="1:4" hidden="1" outlineLevel="2" x14ac:dyDescent="0.25">
      <c r="A76" s="2">
        <v>38501</v>
      </c>
      <c r="B76" s="4">
        <f t="shared" si="1"/>
        <v>2005</v>
      </c>
      <c r="C76" s="1" t="s">
        <v>10</v>
      </c>
      <c r="D76" s="1">
        <v>116</v>
      </c>
    </row>
    <row r="77" spans="1:4" hidden="1" outlineLevel="2" x14ac:dyDescent="0.25">
      <c r="A77" s="2">
        <v>38501</v>
      </c>
      <c r="B77" s="4">
        <f t="shared" si="1"/>
        <v>2005</v>
      </c>
      <c r="C77" s="1" t="s">
        <v>48</v>
      </c>
      <c r="D77" s="1">
        <v>13</v>
      </c>
    </row>
    <row r="78" spans="1:4" hidden="1" outlineLevel="2" x14ac:dyDescent="0.25">
      <c r="A78" s="2">
        <v>38503</v>
      </c>
      <c r="B78" s="4">
        <f t="shared" si="1"/>
        <v>2005</v>
      </c>
      <c r="C78" s="1" t="s">
        <v>49</v>
      </c>
      <c r="D78" s="1">
        <v>3</v>
      </c>
    </row>
    <row r="79" spans="1:4" hidden="1" outlineLevel="2" x14ac:dyDescent="0.25">
      <c r="A79" s="2">
        <v>38503</v>
      </c>
      <c r="B79" s="4">
        <f t="shared" si="1"/>
        <v>2005</v>
      </c>
      <c r="C79" s="1" t="s">
        <v>50</v>
      </c>
      <c r="D79" s="1">
        <v>253</v>
      </c>
    </row>
    <row r="80" spans="1:4" hidden="1" outlineLevel="2" x14ac:dyDescent="0.25">
      <c r="A80" s="2">
        <v>38510</v>
      </c>
      <c r="B80" s="4">
        <f t="shared" si="1"/>
        <v>2005</v>
      </c>
      <c r="C80" s="1" t="s">
        <v>23</v>
      </c>
      <c r="D80" s="1">
        <v>83</v>
      </c>
    </row>
    <row r="81" spans="1:4" hidden="1" outlineLevel="2" x14ac:dyDescent="0.25">
      <c r="A81" s="2">
        <v>38512</v>
      </c>
      <c r="B81" s="4">
        <f t="shared" si="1"/>
        <v>2005</v>
      </c>
      <c r="C81" s="1" t="s">
        <v>18</v>
      </c>
      <c r="D81" s="1">
        <v>177</v>
      </c>
    </row>
    <row r="82" spans="1:4" hidden="1" outlineLevel="2" x14ac:dyDescent="0.25">
      <c r="A82" s="2">
        <v>38512</v>
      </c>
      <c r="B82" s="4">
        <f t="shared" si="1"/>
        <v>2005</v>
      </c>
      <c r="C82" s="1" t="s">
        <v>51</v>
      </c>
      <c r="D82" s="1">
        <v>7</v>
      </c>
    </row>
    <row r="83" spans="1:4" hidden="1" outlineLevel="2" x14ac:dyDescent="0.25">
      <c r="A83" s="2">
        <v>38513</v>
      </c>
      <c r="B83" s="4">
        <f t="shared" si="1"/>
        <v>2005</v>
      </c>
      <c r="C83" s="1" t="s">
        <v>52</v>
      </c>
      <c r="D83" s="1">
        <v>46</v>
      </c>
    </row>
    <row r="84" spans="1:4" hidden="1" outlineLevel="2" x14ac:dyDescent="0.25">
      <c r="A84" s="2">
        <v>38514</v>
      </c>
      <c r="B84" s="4">
        <f t="shared" si="1"/>
        <v>2005</v>
      </c>
      <c r="C84" s="1" t="s">
        <v>53</v>
      </c>
      <c r="D84" s="1">
        <v>2</v>
      </c>
    </row>
    <row r="85" spans="1:4" hidden="1" outlineLevel="2" x14ac:dyDescent="0.25">
      <c r="A85" s="2">
        <v>38515</v>
      </c>
      <c r="B85" s="4">
        <f t="shared" si="1"/>
        <v>2005</v>
      </c>
      <c r="C85" s="1" t="s">
        <v>3</v>
      </c>
      <c r="D85" s="1">
        <v>9</v>
      </c>
    </row>
    <row r="86" spans="1:4" hidden="1" outlineLevel="2" x14ac:dyDescent="0.25">
      <c r="A86" s="2">
        <v>38517</v>
      </c>
      <c r="B86" s="4">
        <f t="shared" si="1"/>
        <v>2005</v>
      </c>
      <c r="C86" s="1" t="s">
        <v>54</v>
      </c>
      <c r="D86" s="1">
        <v>3</v>
      </c>
    </row>
    <row r="87" spans="1:4" hidden="1" outlineLevel="2" x14ac:dyDescent="0.25">
      <c r="A87" s="2">
        <v>38517</v>
      </c>
      <c r="B87" s="4">
        <f t="shared" si="1"/>
        <v>2005</v>
      </c>
      <c r="C87" s="1" t="s">
        <v>55</v>
      </c>
      <c r="D87" s="1">
        <v>67</v>
      </c>
    </row>
    <row r="88" spans="1:4" hidden="1" outlineLevel="2" x14ac:dyDescent="0.25">
      <c r="A88" s="2">
        <v>38517</v>
      </c>
      <c r="B88" s="4">
        <f t="shared" si="1"/>
        <v>2005</v>
      </c>
      <c r="C88" s="1" t="s">
        <v>45</v>
      </c>
      <c r="D88" s="1">
        <v>425</v>
      </c>
    </row>
    <row r="89" spans="1:4" hidden="1" outlineLevel="2" x14ac:dyDescent="0.25">
      <c r="A89" s="2">
        <v>38518</v>
      </c>
      <c r="B89" s="4">
        <f t="shared" si="1"/>
        <v>2005</v>
      </c>
      <c r="C89" s="1" t="s">
        <v>5</v>
      </c>
      <c r="D89" s="1">
        <v>453</v>
      </c>
    </row>
    <row r="90" spans="1:4" hidden="1" outlineLevel="2" x14ac:dyDescent="0.25">
      <c r="A90" s="2">
        <v>38523</v>
      </c>
      <c r="B90" s="4">
        <f t="shared" si="1"/>
        <v>2005</v>
      </c>
      <c r="C90" s="1" t="s">
        <v>22</v>
      </c>
      <c r="D90" s="1">
        <v>212</v>
      </c>
    </row>
    <row r="91" spans="1:4" hidden="1" outlineLevel="2" x14ac:dyDescent="0.25">
      <c r="A91" s="2">
        <v>38525</v>
      </c>
      <c r="B91" s="4">
        <f t="shared" si="1"/>
        <v>2005</v>
      </c>
      <c r="C91" s="1" t="s">
        <v>56</v>
      </c>
      <c r="D91" s="1">
        <v>19</v>
      </c>
    </row>
    <row r="92" spans="1:4" hidden="1" outlineLevel="2" x14ac:dyDescent="0.25">
      <c r="A92" s="2">
        <v>38526</v>
      </c>
      <c r="B92" s="4">
        <f t="shared" si="1"/>
        <v>2005</v>
      </c>
      <c r="C92" s="1" t="s">
        <v>6</v>
      </c>
      <c r="D92" s="1">
        <v>81</v>
      </c>
    </row>
    <row r="93" spans="1:4" hidden="1" outlineLevel="2" x14ac:dyDescent="0.25">
      <c r="A93" s="2">
        <v>38528</v>
      </c>
      <c r="B93" s="4">
        <f t="shared" si="1"/>
        <v>2005</v>
      </c>
      <c r="C93" s="1" t="s">
        <v>57</v>
      </c>
      <c r="D93" s="1">
        <v>7</v>
      </c>
    </row>
    <row r="94" spans="1:4" hidden="1" outlineLevel="2" x14ac:dyDescent="0.25">
      <c r="A94" s="2">
        <v>38529</v>
      </c>
      <c r="B94" s="4">
        <f t="shared" si="1"/>
        <v>2005</v>
      </c>
      <c r="C94" s="1" t="s">
        <v>58</v>
      </c>
      <c r="D94" s="1">
        <v>179</v>
      </c>
    </row>
    <row r="95" spans="1:4" hidden="1" outlineLevel="2" x14ac:dyDescent="0.25">
      <c r="A95" s="2">
        <v>38531</v>
      </c>
      <c r="B95" s="4">
        <f t="shared" si="1"/>
        <v>2005</v>
      </c>
      <c r="C95" s="1" t="s">
        <v>14</v>
      </c>
      <c r="D95" s="1">
        <v>222</v>
      </c>
    </row>
    <row r="96" spans="1:4" hidden="1" outlineLevel="2" x14ac:dyDescent="0.25">
      <c r="A96" s="2">
        <v>38532</v>
      </c>
      <c r="B96" s="4">
        <f t="shared" si="1"/>
        <v>2005</v>
      </c>
      <c r="C96" s="1" t="s">
        <v>59</v>
      </c>
      <c r="D96" s="1">
        <v>14</v>
      </c>
    </row>
    <row r="97" spans="1:4" hidden="1" outlineLevel="2" x14ac:dyDescent="0.25">
      <c r="A97" s="2">
        <v>38534</v>
      </c>
      <c r="B97" s="4">
        <f t="shared" si="1"/>
        <v>2005</v>
      </c>
      <c r="C97" s="1" t="s">
        <v>60</v>
      </c>
      <c r="D97" s="1">
        <v>15</v>
      </c>
    </row>
    <row r="98" spans="1:4" hidden="1" outlineLevel="2" x14ac:dyDescent="0.25">
      <c r="A98" s="2">
        <v>38536</v>
      </c>
      <c r="B98" s="4">
        <f t="shared" si="1"/>
        <v>2005</v>
      </c>
      <c r="C98" s="1" t="s">
        <v>61</v>
      </c>
      <c r="D98" s="1">
        <v>97</v>
      </c>
    </row>
    <row r="99" spans="1:4" hidden="1" outlineLevel="2" x14ac:dyDescent="0.25">
      <c r="A99" s="2">
        <v>38542</v>
      </c>
      <c r="B99" s="4">
        <f t="shared" si="1"/>
        <v>2005</v>
      </c>
      <c r="C99" s="1" t="s">
        <v>20</v>
      </c>
      <c r="D99" s="1">
        <v>142</v>
      </c>
    </row>
    <row r="100" spans="1:4" hidden="1" outlineLevel="2" x14ac:dyDescent="0.25">
      <c r="A100" s="2">
        <v>38546</v>
      </c>
      <c r="B100" s="4">
        <f t="shared" si="1"/>
        <v>2005</v>
      </c>
      <c r="C100" s="1" t="s">
        <v>45</v>
      </c>
      <c r="D100" s="1">
        <v>214</v>
      </c>
    </row>
    <row r="101" spans="1:4" hidden="1" outlineLevel="2" x14ac:dyDescent="0.25">
      <c r="A101" s="2">
        <v>38546</v>
      </c>
      <c r="B101" s="4">
        <f t="shared" si="1"/>
        <v>2005</v>
      </c>
      <c r="C101" s="1" t="s">
        <v>14</v>
      </c>
      <c r="D101" s="1">
        <v>408</v>
      </c>
    </row>
    <row r="102" spans="1:4" hidden="1" outlineLevel="2" x14ac:dyDescent="0.25">
      <c r="A102" s="2">
        <v>38547</v>
      </c>
      <c r="B102" s="4">
        <f t="shared" si="1"/>
        <v>2005</v>
      </c>
      <c r="C102" s="1" t="s">
        <v>12</v>
      </c>
      <c r="D102" s="1">
        <v>144</v>
      </c>
    </row>
    <row r="103" spans="1:4" hidden="1" outlineLevel="2" x14ac:dyDescent="0.25">
      <c r="A103" s="2">
        <v>38547</v>
      </c>
      <c r="B103" s="4">
        <f t="shared" si="1"/>
        <v>2005</v>
      </c>
      <c r="C103" s="1" t="s">
        <v>6</v>
      </c>
      <c r="D103" s="1">
        <v>173</v>
      </c>
    </row>
    <row r="104" spans="1:4" hidden="1" outlineLevel="2" x14ac:dyDescent="0.25">
      <c r="A104" s="2">
        <v>38549</v>
      </c>
      <c r="B104" s="4">
        <f t="shared" si="1"/>
        <v>2005</v>
      </c>
      <c r="C104" s="1" t="s">
        <v>62</v>
      </c>
      <c r="D104" s="1">
        <v>15</v>
      </c>
    </row>
    <row r="105" spans="1:4" hidden="1" outlineLevel="2" x14ac:dyDescent="0.25">
      <c r="A105" s="2">
        <v>38551</v>
      </c>
      <c r="B105" s="4">
        <f t="shared" si="1"/>
        <v>2005</v>
      </c>
      <c r="C105" s="1" t="s">
        <v>50</v>
      </c>
      <c r="D105" s="1">
        <v>433</v>
      </c>
    </row>
    <row r="106" spans="1:4" hidden="1" outlineLevel="2" x14ac:dyDescent="0.25">
      <c r="A106" s="2">
        <v>38555</v>
      </c>
      <c r="B106" s="4">
        <f t="shared" si="1"/>
        <v>2005</v>
      </c>
      <c r="C106" s="1" t="s">
        <v>63</v>
      </c>
      <c r="D106" s="1">
        <v>137</v>
      </c>
    </row>
    <row r="107" spans="1:4" hidden="1" outlineLevel="2" x14ac:dyDescent="0.25">
      <c r="A107" s="2">
        <v>38558</v>
      </c>
      <c r="B107" s="4">
        <f t="shared" si="1"/>
        <v>2005</v>
      </c>
      <c r="C107" s="1" t="s">
        <v>50</v>
      </c>
      <c r="D107" s="1">
        <v>118</v>
      </c>
    </row>
    <row r="108" spans="1:4" hidden="1" outlineLevel="2" x14ac:dyDescent="0.25">
      <c r="A108" s="2">
        <v>38558</v>
      </c>
      <c r="B108" s="4">
        <f t="shared" si="1"/>
        <v>2005</v>
      </c>
      <c r="C108" s="1" t="s">
        <v>9</v>
      </c>
      <c r="D108" s="1">
        <v>158</v>
      </c>
    </row>
    <row r="109" spans="1:4" hidden="1" outlineLevel="2" x14ac:dyDescent="0.25">
      <c r="A109" s="2">
        <v>38559</v>
      </c>
      <c r="B109" s="4">
        <f t="shared" si="1"/>
        <v>2005</v>
      </c>
      <c r="C109" s="1" t="s">
        <v>44</v>
      </c>
      <c r="D109" s="1">
        <v>13</v>
      </c>
    </row>
    <row r="110" spans="1:4" hidden="1" outlineLevel="2" x14ac:dyDescent="0.25">
      <c r="A110" s="2">
        <v>38560</v>
      </c>
      <c r="B110" s="4">
        <f t="shared" si="1"/>
        <v>2005</v>
      </c>
      <c r="C110" s="1" t="s">
        <v>64</v>
      </c>
      <c r="D110" s="1">
        <v>2</v>
      </c>
    </row>
    <row r="111" spans="1:4" hidden="1" outlineLevel="2" x14ac:dyDescent="0.25">
      <c r="A111" s="2">
        <v>38562</v>
      </c>
      <c r="B111" s="4">
        <f t="shared" si="1"/>
        <v>2005</v>
      </c>
      <c r="C111" s="1" t="s">
        <v>50</v>
      </c>
      <c r="D111" s="1">
        <v>467</v>
      </c>
    </row>
    <row r="112" spans="1:4" hidden="1" outlineLevel="2" x14ac:dyDescent="0.25">
      <c r="A112" s="2">
        <v>38563</v>
      </c>
      <c r="B112" s="4">
        <f t="shared" si="1"/>
        <v>2005</v>
      </c>
      <c r="C112" s="1" t="s">
        <v>65</v>
      </c>
      <c r="D112" s="1">
        <v>9</v>
      </c>
    </row>
    <row r="113" spans="1:4" hidden="1" outlineLevel="2" x14ac:dyDescent="0.25">
      <c r="A113" s="2">
        <v>38567</v>
      </c>
      <c r="B113" s="4">
        <f t="shared" si="1"/>
        <v>2005</v>
      </c>
      <c r="C113" s="1" t="s">
        <v>66</v>
      </c>
      <c r="D113" s="1">
        <v>189</v>
      </c>
    </row>
    <row r="114" spans="1:4" hidden="1" outlineLevel="2" x14ac:dyDescent="0.25">
      <c r="A114" s="2">
        <v>38568</v>
      </c>
      <c r="B114" s="4">
        <f t="shared" si="1"/>
        <v>2005</v>
      </c>
      <c r="C114" s="1" t="s">
        <v>67</v>
      </c>
      <c r="D114" s="1">
        <v>19</v>
      </c>
    </row>
    <row r="115" spans="1:4" hidden="1" outlineLevel="2" x14ac:dyDescent="0.25">
      <c r="A115" s="2">
        <v>38569</v>
      </c>
      <c r="B115" s="4">
        <f t="shared" si="1"/>
        <v>2005</v>
      </c>
      <c r="C115" s="1" t="s">
        <v>9</v>
      </c>
      <c r="D115" s="1">
        <v>172</v>
      </c>
    </row>
    <row r="116" spans="1:4" hidden="1" outlineLevel="2" x14ac:dyDescent="0.25">
      <c r="A116" s="2">
        <v>38570</v>
      </c>
      <c r="B116" s="4">
        <f t="shared" si="1"/>
        <v>2005</v>
      </c>
      <c r="C116" s="1" t="s">
        <v>55</v>
      </c>
      <c r="D116" s="1">
        <v>84</v>
      </c>
    </row>
    <row r="117" spans="1:4" hidden="1" outlineLevel="2" x14ac:dyDescent="0.25">
      <c r="A117" s="2">
        <v>38570</v>
      </c>
      <c r="B117" s="4">
        <f t="shared" si="1"/>
        <v>2005</v>
      </c>
      <c r="C117" s="1" t="s">
        <v>68</v>
      </c>
      <c r="D117" s="1">
        <v>8</v>
      </c>
    </row>
    <row r="118" spans="1:4" hidden="1" outlineLevel="2" x14ac:dyDescent="0.25">
      <c r="A118" s="2">
        <v>38570</v>
      </c>
      <c r="B118" s="4">
        <f t="shared" si="1"/>
        <v>2005</v>
      </c>
      <c r="C118" s="1" t="s">
        <v>69</v>
      </c>
      <c r="D118" s="1">
        <v>66</v>
      </c>
    </row>
    <row r="119" spans="1:4" hidden="1" outlineLevel="2" x14ac:dyDescent="0.25">
      <c r="A119" s="2">
        <v>38571</v>
      </c>
      <c r="B119" s="4">
        <f t="shared" si="1"/>
        <v>2005</v>
      </c>
      <c r="C119" s="1" t="s">
        <v>37</v>
      </c>
      <c r="D119" s="1">
        <v>35</v>
      </c>
    </row>
    <row r="120" spans="1:4" hidden="1" outlineLevel="2" x14ac:dyDescent="0.25">
      <c r="A120" s="2">
        <v>38572</v>
      </c>
      <c r="B120" s="4">
        <f t="shared" si="1"/>
        <v>2005</v>
      </c>
      <c r="C120" s="1" t="s">
        <v>30</v>
      </c>
      <c r="D120" s="1">
        <v>91</v>
      </c>
    </row>
    <row r="121" spans="1:4" hidden="1" outlineLevel="2" x14ac:dyDescent="0.25">
      <c r="A121" s="2">
        <v>38577</v>
      </c>
      <c r="B121" s="4">
        <f t="shared" si="1"/>
        <v>2005</v>
      </c>
      <c r="C121" s="1" t="s">
        <v>7</v>
      </c>
      <c r="D121" s="1">
        <v>396</v>
      </c>
    </row>
    <row r="122" spans="1:4" hidden="1" outlineLevel="2" x14ac:dyDescent="0.25">
      <c r="A122" s="2">
        <v>38577</v>
      </c>
      <c r="B122" s="4">
        <f t="shared" si="1"/>
        <v>2005</v>
      </c>
      <c r="C122" s="1" t="s">
        <v>70</v>
      </c>
      <c r="D122" s="1">
        <v>6</v>
      </c>
    </row>
    <row r="123" spans="1:4" hidden="1" outlineLevel="2" x14ac:dyDescent="0.25">
      <c r="A123" s="2">
        <v>38579</v>
      </c>
      <c r="B123" s="4">
        <f t="shared" si="1"/>
        <v>2005</v>
      </c>
      <c r="C123" s="1" t="s">
        <v>28</v>
      </c>
      <c r="D123" s="1">
        <v>47</v>
      </c>
    </row>
    <row r="124" spans="1:4" hidden="1" outlineLevel="2" x14ac:dyDescent="0.25">
      <c r="A124" s="2">
        <v>38581</v>
      </c>
      <c r="B124" s="4">
        <f t="shared" si="1"/>
        <v>2005</v>
      </c>
      <c r="C124" s="1" t="s">
        <v>19</v>
      </c>
      <c r="D124" s="1">
        <v>41</v>
      </c>
    </row>
    <row r="125" spans="1:4" hidden="1" outlineLevel="2" x14ac:dyDescent="0.25">
      <c r="A125" s="2">
        <v>38582</v>
      </c>
      <c r="B125" s="4">
        <f t="shared" si="1"/>
        <v>2005</v>
      </c>
      <c r="C125" s="1" t="s">
        <v>71</v>
      </c>
      <c r="D125" s="1">
        <v>136</v>
      </c>
    </row>
    <row r="126" spans="1:4" hidden="1" outlineLevel="2" x14ac:dyDescent="0.25">
      <c r="A126" s="2">
        <v>38583</v>
      </c>
      <c r="B126" s="4">
        <f t="shared" si="1"/>
        <v>2005</v>
      </c>
      <c r="C126" s="1" t="s">
        <v>72</v>
      </c>
      <c r="D126" s="1">
        <v>16</v>
      </c>
    </row>
    <row r="127" spans="1:4" hidden="1" outlineLevel="2" x14ac:dyDescent="0.25">
      <c r="A127" s="2">
        <v>38585</v>
      </c>
      <c r="B127" s="4">
        <f t="shared" si="1"/>
        <v>2005</v>
      </c>
      <c r="C127" s="1" t="s">
        <v>73</v>
      </c>
      <c r="D127" s="1">
        <v>18</v>
      </c>
    </row>
    <row r="128" spans="1:4" hidden="1" outlineLevel="2" x14ac:dyDescent="0.25">
      <c r="A128" s="2">
        <v>38589</v>
      </c>
      <c r="B128" s="4">
        <f t="shared" si="1"/>
        <v>2005</v>
      </c>
      <c r="C128" s="1" t="s">
        <v>74</v>
      </c>
      <c r="D128" s="1">
        <v>11</v>
      </c>
    </row>
    <row r="129" spans="1:4" hidden="1" outlineLevel="2" x14ac:dyDescent="0.25">
      <c r="A129" s="2">
        <v>38589</v>
      </c>
      <c r="B129" s="4">
        <f t="shared" si="1"/>
        <v>2005</v>
      </c>
      <c r="C129" s="1" t="s">
        <v>75</v>
      </c>
      <c r="D129" s="1">
        <v>8</v>
      </c>
    </row>
    <row r="130" spans="1:4" hidden="1" outlineLevel="2" x14ac:dyDescent="0.25">
      <c r="A130" s="2">
        <v>38589</v>
      </c>
      <c r="B130" s="4">
        <f t="shared" ref="B130:B193" si="2">YEAR(A130)</f>
        <v>2005</v>
      </c>
      <c r="C130" s="1" t="s">
        <v>76</v>
      </c>
      <c r="D130" s="1">
        <v>16</v>
      </c>
    </row>
    <row r="131" spans="1:4" hidden="1" outlineLevel="2" x14ac:dyDescent="0.25">
      <c r="A131" s="2">
        <v>38589</v>
      </c>
      <c r="B131" s="4">
        <f t="shared" si="2"/>
        <v>2005</v>
      </c>
      <c r="C131" s="1" t="s">
        <v>28</v>
      </c>
      <c r="D131" s="1">
        <v>54</v>
      </c>
    </row>
    <row r="132" spans="1:4" hidden="1" outlineLevel="2" x14ac:dyDescent="0.25">
      <c r="A132" s="2">
        <v>38590</v>
      </c>
      <c r="B132" s="4">
        <f t="shared" si="2"/>
        <v>2005</v>
      </c>
      <c r="C132" s="1" t="s">
        <v>50</v>
      </c>
      <c r="D132" s="1">
        <v>299</v>
      </c>
    </row>
    <row r="133" spans="1:4" hidden="1" outlineLevel="2" x14ac:dyDescent="0.25">
      <c r="A133" s="2">
        <v>38592</v>
      </c>
      <c r="B133" s="4">
        <f t="shared" si="2"/>
        <v>2005</v>
      </c>
      <c r="C133" s="1" t="s">
        <v>69</v>
      </c>
      <c r="D133" s="1">
        <v>168</v>
      </c>
    </row>
    <row r="134" spans="1:4" hidden="1" outlineLevel="2" x14ac:dyDescent="0.25">
      <c r="A134" s="2">
        <v>38593</v>
      </c>
      <c r="B134" s="4">
        <f t="shared" si="2"/>
        <v>2005</v>
      </c>
      <c r="C134" s="1" t="s">
        <v>9</v>
      </c>
      <c r="D134" s="1">
        <v>106</v>
      </c>
    </row>
    <row r="135" spans="1:4" hidden="1" outlineLevel="2" x14ac:dyDescent="0.25">
      <c r="A135" s="2">
        <v>38594</v>
      </c>
      <c r="B135" s="4">
        <f t="shared" si="2"/>
        <v>2005</v>
      </c>
      <c r="C135" s="1" t="s">
        <v>12</v>
      </c>
      <c r="D135" s="1">
        <v>41</v>
      </c>
    </row>
    <row r="136" spans="1:4" hidden="1" outlineLevel="2" x14ac:dyDescent="0.25">
      <c r="A136" s="2">
        <v>38594</v>
      </c>
      <c r="B136" s="4">
        <f t="shared" si="2"/>
        <v>2005</v>
      </c>
      <c r="C136" s="1" t="s">
        <v>39</v>
      </c>
      <c r="D136" s="1">
        <v>31</v>
      </c>
    </row>
    <row r="137" spans="1:4" hidden="1" outlineLevel="2" x14ac:dyDescent="0.25">
      <c r="A137" s="2">
        <v>38596</v>
      </c>
      <c r="B137" s="4">
        <f t="shared" si="2"/>
        <v>2005</v>
      </c>
      <c r="C137" s="1" t="s">
        <v>77</v>
      </c>
      <c r="D137" s="1">
        <v>8</v>
      </c>
    </row>
    <row r="138" spans="1:4" hidden="1" outlineLevel="2" x14ac:dyDescent="0.25">
      <c r="A138" s="2">
        <v>38599</v>
      </c>
      <c r="B138" s="4">
        <f t="shared" si="2"/>
        <v>2005</v>
      </c>
      <c r="C138" s="1" t="s">
        <v>19</v>
      </c>
      <c r="D138" s="1">
        <v>63</v>
      </c>
    </row>
    <row r="139" spans="1:4" hidden="1" outlineLevel="2" x14ac:dyDescent="0.25">
      <c r="A139" s="2">
        <v>38602</v>
      </c>
      <c r="B139" s="4">
        <f t="shared" si="2"/>
        <v>2005</v>
      </c>
      <c r="C139" s="1" t="s">
        <v>5</v>
      </c>
      <c r="D139" s="1">
        <v>368</v>
      </c>
    </row>
    <row r="140" spans="1:4" hidden="1" outlineLevel="2" x14ac:dyDescent="0.25">
      <c r="A140" s="2">
        <v>38603</v>
      </c>
      <c r="B140" s="4">
        <f t="shared" si="2"/>
        <v>2005</v>
      </c>
      <c r="C140" s="1" t="s">
        <v>78</v>
      </c>
      <c r="D140" s="1">
        <v>106</v>
      </c>
    </row>
    <row r="141" spans="1:4" hidden="1" outlineLevel="2" x14ac:dyDescent="0.25">
      <c r="A141" s="2">
        <v>38604</v>
      </c>
      <c r="B141" s="4">
        <f t="shared" si="2"/>
        <v>2005</v>
      </c>
      <c r="C141" s="1" t="s">
        <v>8</v>
      </c>
      <c r="D141" s="1">
        <v>47</v>
      </c>
    </row>
    <row r="142" spans="1:4" hidden="1" outlineLevel="2" x14ac:dyDescent="0.25">
      <c r="A142" s="2">
        <v>38604</v>
      </c>
      <c r="B142" s="4">
        <f t="shared" si="2"/>
        <v>2005</v>
      </c>
      <c r="C142" s="1" t="s">
        <v>50</v>
      </c>
      <c r="D142" s="1">
        <v>447</v>
      </c>
    </row>
    <row r="143" spans="1:4" hidden="1" outlineLevel="2" x14ac:dyDescent="0.25">
      <c r="A143" s="2">
        <v>38605</v>
      </c>
      <c r="B143" s="4">
        <f t="shared" si="2"/>
        <v>2005</v>
      </c>
      <c r="C143" s="1" t="s">
        <v>69</v>
      </c>
      <c r="D143" s="1">
        <v>106</v>
      </c>
    </row>
    <row r="144" spans="1:4" hidden="1" outlineLevel="2" x14ac:dyDescent="0.25">
      <c r="A144" s="2">
        <v>38606</v>
      </c>
      <c r="B144" s="4">
        <f t="shared" si="2"/>
        <v>2005</v>
      </c>
      <c r="C144" s="1" t="s">
        <v>79</v>
      </c>
      <c r="D144" s="1">
        <v>13</v>
      </c>
    </row>
    <row r="145" spans="1:4" hidden="1" outlineLevel="2" x14ac:dyDescent="0.25">
      <c r="A145" s="2">
        <v>38606</v>
      </c>
      <c r="B145" s="4">
        <f t="shared" si="2"/>
        <v>2005</v>
      </c>
      <c r="C145" s="1" t="s">
        <v>52</v>
      </c>
      <c r="D145" s="1">
        <v>89</v>
      </c>
    </row>
    <row r="146" spans="1:4" hidden="1" outlineLevel="2" x14ac:dyDescent="0.25">
      <c r="A146" s="2">
        <v>38606</v>
      </c>
      <c r="B146" s="4">
        <f t="shared" si="2"/>
        <v>2005</v>
      </c>
      <c r="C146" s="1" t="s">
        <v>31</v>
      </c>
      <c r="D146" s="1">
        <v>105</v>
      </c>
    </row>
    <row r="147" spans="1:4" hidden="1" outlineLevel="2" x14ac:dyDescent="0.25">
      <c r="A147" s="2">
        <v>38606</v>
      </c>
      <c r="B147" s="4">
        <f t="shared" si="2"/>
        <v>2005</v>
      </c>
      <c r="C147" s="1" t="s">
        <v>7</v>
      </c>
      <c r="D147" s="1">
        <v>147</v>
      </c>
    </row>
    <row r="148" spans="1:4" hidden="1" outlineLevel="2" x14ac:dyDescent="0.25">
      <c r="A148" s="2">
        <v>38608</v>
      </c>
      <c r="B148" s="4">
        <f t="shared" si="2"/>
        <v>2005</v>
      </c>
      <c r="C148" s="1" t="s">
        <v>9</v>
      </c>
      <c r="D148" s="1">
        <v>309</v>
      </c>
    </row>
    <row r="149" spans="1:4" hidden="1" outlineLevel="2" x14ac:dyDescent="0.25">
      <c r="A149" s="2">
        <v>38610</v>
      </c>
      <c r="B149" s="4">
        <f t="shared" si="2"/>
        <v>2005</v>
      </c>
      <c r="C149" s="1" t="s">
        <v>28</v>
      </c>
      <c r="D149" s="1">
        <v>47</v>
      </c>
    </row>
    <row r="150" spans="1:4" hidden="1" outlineLevel="2" x14ac:dyDescent="0.25">
      <c r="A150" s="2">
        <v>38612</v>
      </c>
      <c r="B150" s="4">
        <f t="shared" si="2"/>
        <v>2005</v>
      </c>
      <c r="C150" s="1" t="s">
        <v>50</v>
      </c>
      <c r="D150" s="1">
        <v>404</v>
      </c>
    </row>
    <row r="151" spans="1:4" hidden="1" outlineLevel="2" x14ac:dyDescent="0.25">
      <c r="A151" s="2">
        <v>38612</v>
      </c>
      <c r="B151" s="4">
        <f t="shared" si="2"/>
        <v>2005</v>
      </c>
      <c r="C151" s="1" t="s">
        <v>80</v>
      </c>
      <c r="D151" s="1">
        <v>39</v>
      </c>
    </row>
    <row r="152" spans="1:4" hidden="1" outlineLevel="2" x14ac:dyDescent="0.25">
      <c r="A152" s="2">
        <v>38612</v>
      </c>
      <c r="B152" s="4">
        <f t="shared" si="2"/>
        <v>2005</v>
      </c>
      <c r="C152" s="1" t="s">
        <v>12</v>
      </c>
      <c r="D152" s="1">
        <v>61</v>
      </c>
    </row>
    <row r="153" spans="1:4" hidden="1" outlineLevel="2" x14ac:dyDescent="0.25">
      <c r="A153" s="2">
        <v>38615</v>
      </c>
      <c r="B153" s="4">
        <f t="shared" si="2"/>
        <v>2005</v>
      </c>
      <c r="C153" s="1" t="s">
        <v>66</v>
      </c>
      <c r="D153" s="1">
        <v>89</v>
      </c>
    </row>
    <row r="154" spans="1:4" hidden="1" outlineLevel="2" x14ac:dyDescent="0.25">
      <c r="A154" s="2">
        <v>38617</v>
      </c>
      <c r="B154" s="4">
        <f t="shared" si="2"/>
        <v>2005</v>
      </c>
      <c r="C154" s="1" t="s">
        <v>23</v>
      </c>
      <c r="D154" s="1">
        <v>127</v>
      </c>
    </row>
    <row r="155" spans="1:4" hidden="1" outlineLevel="2" x14ac:dyDescent="0.25">
      <c r="A155" s="2">
        <v>38620</v>
      </c>
      <c r="B155" s="4">
        <f t="shared" si="2"/>
        <v>2005</v>
      </c>
      <c r="C155" s="1" t="s">
        <v>18</v>
      </c>
      <c r="D155" s="1">
        <v>81</v>
      </c>
    </row>
    <row r="156" spans="1:4" hidden="1" outlineLevel="2" x14ac:dyDescent="0.25">
      <c r="A156" s="2">
        <v>38623</v>
      </c>
      <c r="B156" s="4">
        <f t="shared" si="2"/>
        <v>2005</v>
      </c>
      <c r="C156" s="1" t="s">
        <v>45</v>
      </c>
      <c r="D156" s="1">
        <v>433</v>
      </c>
    </row>
    <row r="157" spans="1:4" hidden="1" outlineLevel="2" x14ac:dyDescent="0.25">
      <c r="A157" s="2">
        <v>38623</v>
      </c>
      <c r="B157" s="4">
        <f t="shared" si="2"/>
        <v>2005</v>
      </c>
      <c r="C157" s="1" t="s">
        <v>9</v>
      </c>
      <c r="D157" s="1">
        <v>284</v>
      </c>
    </row>
    <row r="158" spans="1:4" hidden="1" outlineLevel="2" x14ac:dyDescent="0.25">
      <c r="A158" s="2">
        <v>38624</v>
      </c>
      <c r="B158" s="4">
        <f t="shared" si="2"/>
        <v>2005</v>
      </c>
      <c r="C158" s="1" t="s">
        <v>6</v>
      </c>
      <c r="D158" s="1">
        <v>122</v>
      </c>
    </row>
    <row r="159" spans="1:4" hidden="1" outlineLevel="2" x14ac:dyDescent="0.25">
      <c r="A159" s="2">
        <v>38626</v>
      </c>
      <c r="B159" s="4">
        <f t="shared" si="2"/>
        <v>2005</v>
      </c>
      <c r="C159" s="1" t="s">
        <v>80</v>
      </c>
      <c r="D159" s="1">
        <v>193</v>
      </c>
    </row>
    <row r="160" spans="1:4" hidden="1" outlineLevel="2" x14ac:dyDescent="0.25">
      <c r="A160" s="2">
        <v>38628</v>
      </c>
      <c r="B160" s="4">
        <f t="shared" si="2"/>
        <v>2005</v>
      </c>
      <c r="C160" s="1" t="s">
        <v>28</v>
      </c>
      <c r="D160" s="1">
        <v>118</v>
      </c>
    </row>
    <row r="161" spans="1:4" hidden="1" outlineLevel="2" x14ac:dyDescent="0.25">
      <c r="A161" s="2">
        <v>38629</v>
      </c>
      <c r="B161" s="4">
        <f t="shared" si="2"/>
        <v>2005</v>
      </c>
      <c r="C161" s="1" t="s">
        <v>5</v>
      </c>
      <c r="D161" s="1">
        <v>173</v>
      </c>
    </row>
    <row r="162" spans="1:4" hidden="1" outlineLevel="2" x14ac:dyDescent="0.25">
      <c r="A162" s="2">
        <v>38632</v>
      </c>
      <c r="B162" s="4">
        <f t="shared" si="2"/>
        <v>2005</v>
      </c>
      <c r="C162" s="1" t="s">
        <v>22</v>
      </c>
      <c r="D162" s="1">
        <v>392</v>
      </c>
    </row>
    <row r="163" spans="1:4" hidden="1" outlineLevel="2" x14ac:dyDescent="0.25">
      <c r="A163" s="2">
        <v>38633</v>
      </c>
      <c r="B163" s="4">
        <f t="shared" si="2"/>
        <v>2005</v>
      </c>
      <c r="C163" s="1" t="s">
        <v>16</v>
      </c>
      <c r="D163" s="1">
        <v>8</v>
      </c>
    </row>
    <row r="164" spans="1:4" hidden="1" outlineLevel="2" x14ac:dyDescent="0.25">
      <c r="A164" s="2">
        <v>38638</v>
      </c>
      <c r="B164" s="4">
        <f t="shared" si="2"/>
        <v>2005</v>
      </c>
      <c r="C164" s="1" t="s">
        <v>28</v>
      </c>
      <c r="D164" s="1">
        <v>132</v>
      </c>
    </row>
    <row r="165" spans="1:4" hidden="1" outlineLevel="2" x14ac:dyDescent="0.25">
      <c r="A165" s="2">
        <v>38638</v>
      </c>
      <c r="B165" s="4">
        <f t="shared" si="2"/>
        <v>2005</v>
      </c>
      <c r="C165" s="1" t="s">
        <v>8</v>
      </c>
      <c r="D165" s="1">
        <v>76</v>
      </c>
    </row>
    <row r="166" spans="1:4" hidden="1" outlineLevel="2" x14ac:dyDescent="0.25">
      <c r="A166" s="2">
        <v>38639</v>
      </c>
      <c r="B166" s="4">
        <f t="shared" si="2"/>
        <v>2005</v>
      </c>
      <c r="C166" s="1" t="s">
        <v>81</v>
      </c>
      <c r="D166" s="1">
        <v>17</v>
      </c>
    </row>
    <row r="167" spans="1:4" hidden="1" outlineLevel="2" x14ac:dyDescent="0.25">
      <c r="A167" s="2">
        <v>38640</v>
      </c>
      <c r="B167" s="4">
        <f t="shared" si="2"/>
        <v>2005</v>
      </c>
      <c r="C167" s="1" t="s">
        <v>82</v>
      </c>
      <c r="D167" s="1">
        <v>17</v>
      </c>
    </row>
    <row r="168" spans="1:4" hidden="1" outlineLevel="2" x14ac:dyDescent="0.25">
      <c r="A168" s="2">
        <v>38643</v>
      </c>
      <c r="B168" s="4">
        <f t="shared" si="2"/>
        <v>2005</v>
      </c>
      <c r="C168" s="1" t="s">
        <v>83</v>
      </c>
      <c r="D168" s="1">
        <v>2</v>
      </c>
    </row>
    <row r="169" spans="1:4" hidden="1" outlineLevel="2" x14ac:dyDescent="0.25">
      <c r="A169" s="2">
        <v>38645</v>
      </c>
      <c r="B169" s="4">
        <f t="shared" si="2"/>
        <v>2005</v>
      </c>
      <c r="C169" s="1" t="s">
        <v>19</v>
      </c>
      <c r="D169" s="1">
        <v>125</v>
      </c>
    </row>
    <row r="170" spans="1:4" hidden="1" outlineLevel="2" x14ac:dyDescent="0.25">
      <c r="A170" s="2">
        <v>38646</v>
      </c>
      <c r="B170" s="4">
        <f t="shared" si="2"/>
        <v>2005</v>
      </c>
      <c r="C170" s="1" t="s">
        <v>50</v>
      </c>
      <c r="D170" s="1">
        <v>234</v>
      </c>
    </row>
    <row r="171" spans="1:4" hidden="1" outlineLevel="2" x14ac:dyDescent="0.25">
      <c r="A171" s="2">
        <v>38652</v>
      </c>
      <c r="B171" s="4">
        <f t="shared" si="2"/>
        <v>2005</v>
      </c>
      <c r="C171" s="1" t="s">
        <v>69</v>
      </c>
      <c r="D171" s="1">
        <v>53</v>
      </c>
    </row>
    <row r="172" spans="1:4" hidden="1" outlineLevel="2" x14ac:dyDescent="0.25">
      <c r="A172" s="2">
        <v>38653</v>
      </c>
      <c r="B172" s="4">
        <f t="shared" si="2"/>
        <v>2005</v>
      </c>
      <c r="C172" s="1" t="s">
        <v>37</v>
      </c>
      <c r="D172" s="1">
        <v>165</v>
      </c>
    </row>
    <row r="173" spans="1:4" hidden="1" outlineLevel="2" x14ac:dyDescent="0.25">
      <c r="A173" s="2">
        <v>38653</v>
      </c>
      <c r="B173" s="4">
        <f t="shared" si="2"/>
        <v>2005</v>
      </c>
      <c r="C173" s="1" t="s">
        <v>10</v>
      </c>
      <c r="D173" s="1">
        <v>177</v>
      </c>
    </row>
    <row r="174" spans="1:4" hidden="1" outlineLevel="2" x14ac:dyDescent="0.25">
      <c r="A174" s="2">
        <v>38655</v>
      </c>
      <c r="B174" s="4">
        <f t="shared" si="2"/>
        <v>2005</v>
      </c>
      <c r="C174" s="1" t="s">
        <v>18</v>
      </c>
      <c r="D174" s="1">
        <v>103</v>
      </c>
    </row>
    <row r="175" spans="1:4" hidden="1" outlineLevel="2" x14ac:dyDescent="0.25">
      <c r="A175" s="2">
        <v>38657</v>
      </c>
      <c r="B175" s="4">
        <f t="shared" si="2"/>
        <v>2005</v>
      </c>
      <c r="C175" s="1" t="s">
        <v>84</v>
      </c>
      <c r="D175" s="1">
        <v>2</v>
      </c>
    </row>
    <row r="176" spans="1:4" hidden="1" outlineLevel="2" x14ac:dyDescent="0.25">
      <c r="A176" s="2">
        <v>38657</v>
      </c>
      <c r="B176" s="4">
        <f t="shared" si="2"/>
        <v>2005</v>
      </c>
      <c r="C176" s="1" t="s">
        <v>9</v>
      </c>
      <c r="D176" s="1">
        <v>279</v>
      </c>
    </row>
    <row r="177" spans="1:4" hidden="1" outlineLevel="2" x14ac:dyDescent="0.25">
      <c r="A177" s="2">
        <v>38662</v>
      </c>
      <c r="B177" s="4">
        <f t="shared" si="2"/>
        <v>2005</v>
      </c>
      <c r="C177" s="1" t="s">
        <v>30</v>
      </c>
      <c r="D177" s="1">
        <v>185</v>
      </c>
    </row>
    <row r="178" spans="1:4" hidden="1" outlineLevel="2" x14ac:dyDescent="0.25">
      <c r="A178" s="2">
        <v>38663</v>
      </c>
      <c r="B178" s="4">
        <f t="shared" si="2"/>
        <v>2005</v>
      </c>
      <c r="C178" s="1" t="s">
        <v>7</v>
      </c>
      <c r="D178" s="1">
        <v>434</v>
      </c>
    </row>
    <row r="179" spans="1:4" hidden="1" outlineLevel="2" x14ac:dyDescent="0.25">
      <c r="A179" s="2">
        <v>38667</v>
      </c>
      <c r="B179" s="4">
        <f t="shared" si="2"/>
        <v>2005</v>
      </c>
      <c r="C179" s="1" t="s">
        <v>85</v>
      </c>
      <c r="D179" s="1">
        <v>10</v>
      </c>
    </row>
    <row r="180" spans="1:4" hidden="1" outlineLevel="2" x14ac:dyDescent="0.25">
      <c r="A180" s="2">
        <v>38669</v>
      </c>
      <c r="B180" s="4">
        <f t="shared" si="2"/>
        <v>2005</v>
      </c>
      <c r="C180" s="1" t="s">
        <v>86</v>
      </c>
      <c r="D180" s="1">
        <v>9</v>
      </c>
    </row>
    <row r="181" spans="1:4" hidden="1" outlineLevel="2" x14ac:dyDescent="0.25">
      <c r="A181" s="2">
        <v>38670</v>
      </c>
      <c r="B181" s="4">
        <f t="shared" si="2"/>
        <v>2005</v>
      </c>
      <c r="C181" s="1" t="s">
        <v>24</v>
      </c>
      <c r="D181" s="1">
        <v>383</v>
      </c>
    </row>
    <row r="182" spans="1:4" hidden="1" outlineLevel="2" x14ac:dyDescent="0.25">
      <c r="A182" s="2">
        <v>38670</v>
      </c>
      <c r="B182" s="4">
        <f t="shared" si="2"/>
        <v>2005</v>
      </c>
      <c r="C182" s="1" t="s">
        <v>30</v>
      </c>
      <c r="D182" s="1">
        <v>189</v>
      </c>
    </row>
    <row r="183" spans="1:4" hidden="1" outlineLevel="2" x14ac:dyDescent="0.25">
      <c r="A183" s="2">
        <v>38672</v>
      </c>
      <c r="B183" s="4">
        <f t="shared" si="2"/>
        <v>2005</v>
      </c>
      <c r="C183" s="1" t="s">
        <v>12</v>
      </c>
      <c r="D183" s="1">
        <v>161</v>
      </c>
    </row>
    <row r="184" spans="1:4" hidden="1" outlineLevel="2" x14ac:dyDescent="0.25">
      <c r="A184" s="2">
        <v>38672</v>
      </c>
      <c r="B184" s="4">
        <f t="shared" si="2"/>
        <v>2005</v>
      </c>
      <c r="C184" s="1" t="s">
        <v>63</v>
      </c>
      <c r="D184" s="1">
        <v>115</v>
      </c>
    </row>
    <row r="185" spans="1:4" hidden="1" outlineLevel="2" x14ac:dyDescent="0.25">
      <c r="A185" s="2">
        <v>38674</v>
      </c>
      <c r="B185" s="4">
        <f t="shared" si="2"/>
        <v>2005</v>
      </c>
      <c r="C185" s="1" t="s">
        <v>69</v>
      </c>
      <c r="D185" s="1">
        <v>58</v>
      </c>
    </row>
    <row r="186" spans="1:4" hidden="1" outlineLevel="2" x14ac:dyDescent="0.25">
      <c r="A186" s="2">
        <v>38674</v>
      </c>
      <c r="B186" s="4">
        <f t="shared" si="2"/>
        <v>2005</v>
      </c>
      <c r="C186" s="1" t="s">
        <v>87</v>
      </c>
      <c r="D186" s="1">
        <v>16</v>
      </c>
    </row>
    <row r="187" spans="1:4" hidden="1" outlineLevel="2" x14ac:dyDescent="0.25">
      <c r="A187" s="2">
        <v>38675</v>
      </c>
      <c r="B187" s="4">
        <f t="shared" si="2"/>
        <v>2005</v>
      </c>
      <c r="C187" s="1" t="s">
        <v>53</v>
      </c>
      <c r="D187" s="1">
        <v>17</v>
      </c>
    </row>
    <row r="188" spans="1:4" hidden="1" outlineLevel="2" x14ac:dyDescent="0.25">
      <c r="A188" s="2">
        <v>38676</v>
      </c>
      <c r="B188" s="4">
        <f t="shared" si="2"/>
        <v>2005</v>
      </c>
      <c r="C188" s="1" t="s">
        <v>5</v>
      </c>
      <c r="D188" s="1">
        <v>177</v>
      </c>
    </row>
    <row r="189" spans="1:4" hidden="1" outlineLevel="2" x14ac:dyDescent="0.25">
      <c r="A189" s="2">
        <v>38677</v>
      </c>
      <c r="B189" s="4">
        <f t="shared" si="2"/>
        <v>2005</v>
      </c>
      <c r="C189" s="1" t="s">
        <v>78</v>
      </c>
      <c r="D189" s="1">
        <v>33</v>
      </c>
    </row>
    <row r="190" spans="1:4" hidden="1" outlineLevel="2" x14ac:dyDescent="0.25">
      <c r="A190" s="2">
        <v>38680</v>
      </c>
      <c r="B190" s="4">
        <f t="shared" si="2"/>
        <v>2005</v>
      </c>
      <c r="C190" s="1" t="s">
        <v>18</v>
      </c>
      <c r="D190" s="1">
        <v>60</v>
      </c>
    </row>
    <row r="191" spans="1:4" hidden="1" outlineLevel="2" x14ac:dyDescent="0.25">
      <c r="A191" s="2">
        <v>38682</v>
      </c>
      <c r="B191" s="4">
        <f t="shared" si="2"/>
        <v>2005</v>
      </c>
      <c r="C191" s="1" t="s">
        <v>88</v>
      </c>
      <c r="D191" s="1">
        <v>8</v>
      </c>
    </row>
    <row r="192" spans="1:4" hidden="1" outlineLevel="2" x14ac:dyDescent="0.25">
      <c r="A192" s="2">
        <v>38687</v>
      </c>
      <c r="B192" s="4">
        <f t="shared" si="2"/>
        <v>2005</v>
      </c>
      <c r="C192" s="1" t="s">
        <v>9</v>
      </c>
      <c r="D192" s="1">
        <v>317</v>
      </c>
    </row>
    <row r="193" spans="1:4" hidden="1" outlineLevel="2" x14ac:dyDescent="0.25">
      <c r="A193" s="2">
        <v>38689</v>
      </c>
      <c r="B193" s="4">
        <f t="shared" si="2"/>
        <v>2005</v>
      </c>
      <c r="C193" s="1" t="s">
        <v>89</v>
      </c>
      <c r="D193" s="1">
        <v>3</v>
      </c>
    </row>
    <row r="194" spans="1:4" hidden="1" outlineLevel="2" x14ac:dyDescent="0.25">
      <c r="A194" s="2">
        <v>38691</v>
      </c>
      <c r="B194" s="4">
        <f t="shared" ref="B194:B257" si="3">YEAR(A194)</f>
        <v>2005</v>
      </c>
      <c r="C194" s="1" t="s">
        <v>90</v>
      </c>
      <c r="D194" s="1">
        <v>16</v>
      </c>
    </row>
    <row r="195" spans="1:4" hidden="1" outlineLevel="2" x14ac:dyDescent="0.25">
      <c r="A195" s="2">
        <v>38700</v>
      </c>
      <c r="B195" s="4">
        <f t="shared" si="3"/>
        <v>2005</v>
      </c>
      <c r="C195" s="1" t="s">
        <v>65</v>
      </c>
      <c r="D195" s="1">
        <v>2</v>
      </c>
    </row>
    <row r="196" spans="1:4" hidden="1" outlineLevel="2" x14ac:dyDescent="0.25">
      <c r="A196" s="2">
        <v>38705</v>
      </c>
      <c r="B196" s="4">
        <f t="shared" si="3"/>
        <v>2005</v>
      </c>
      <c r="C196" s="1" t="s">
        <v>10</v>
      </c>
      <c r="D196" s="1">
        <v>161</v>
      </c>
    </row>
    <row r="197" spans="1:4" hidden="1" outlineLevel="2" x14ac:dyDescent="0.25">
      <c r="A197" s="2">
        <v>38708</v>
      </c>
      <c r="B197" s="4">
        <f t="shared" si="3"/>
        <v>2005</v>
      </c>
      <c r="C197" s="1" t="s">
        <v>37</v>
      </c>
      <c r="D197" s="1">
        <v>187</v>
      </c>
    </row>
    <row r="198" spans="1:4" hidden="1" outlineLevel="2" x14ac:dyDescent="0.25">
      <c r="A198" s="2">
        <v>38708</v>
      </c>
      <c r="B198" s="4">
        <f t="shared" si="3"/>
        <v>2005</v>
      </c>
      <c r="C198" s="1" t="s">
        <v>91</v>
      </c>
      <c r="D198" s="1">
        <v>17</v>
      </c>
    </row>
    <row r="199" spans="1:4" hidden="1" outlineLevel="2" x14ac:dyDescent="0.25">
      <c r="A199" s="2">
        <v>38709</v>
      </c>
      <c r="B199" s="4">
        <f t="shared" si="3"/>
        <v>2005</v>
      </c>
      <c r="C199" s="1" t="s">
        <v>92</v>
      </c>
      <c r="D199" s="1">
        <v>5</v>
      </c>
    </row>
    <row r="200" spans="1:4" hidden="1" outlineLevel="2" x14ac:dyDescent="0.25">
      <c r="A200" s="2">
        <v>38711</v>
      </c>
      <c r="B200" s="4">
        <f t="shared" si="3"/>
        <v>2005</v>
      </c>
      <c r="C200" s="1" t="s">
        <v>53</v>
      </c>
      <c r="D200" s="1">
        <v>10</v>
      </c>
    </row>
    <row r="201" spans="1:4" hidden="1" outlineLevel="2" x14ac:dyDescent="0.25">
      <c r="A201" s="2">
        <v>38711</v>
      </c>
      <c r="B201" s="4">
        <f t="shared" si="3"/>
        <v>2005</v>
      </c>
      <c r="C201" s="1" t="s">
        <v>14</v>
      </c>
      <c r="D201" s="1">
        <v>225</v>
      </c>
    </row>
    <row r="202" spans="1:4" hidden="1" outlineLevel="2" x14ac:dyDescent="0.25">
      <c r="A202" s="2">
        <v>38716</v>
      </c>
      <c r="B202" s="4">
        <f t="shared" si="3"/>
        <v>2005</v>
      </c>
      <c r="C202" s="1" t="s">
        <v>17</v>
      </c>
      <c r="D202" s="1">
        <v>367</v>
      </c>
    </row>
    <row r="203" spans="1:4" outlineLevel="1" collapsed="1" x14ac:dyDescent="0.25">
      <c r="A203" s="2"/>
      <c r="B203" s="5" t="s">
        <v>486</v>
      </c>
      <c r="D203" s="1">
        <f>SUBTOTAL(9,D2:D202)</f>
        <v>27016</v>
      </c>
    </row>
    <row r="204" spans="1:4" hidden="1" outlineLevel="2" x14ac:dyDescent="0.25">
      <c r="A204" s="2">
        <v>38721</v>
      </c>
      <c r="B204" s="4">
        <f t="shared" ref="B204:B235" si="4">YEAR(A204)</f>
        <v>2006</v>
      </c>
      <c r="C204" s="1" t="s">
        <v>14</v>
      </c>
      <c r="D204" s="1">
        <v>295</v>
      </c>
    </row>
    <row r="205" spans="1:4" hidden="1" outlineLevel="2" x14ac:dyDescent="0.25">
      <c r="A205" s="2">
        <v>38725</v>
      </c>
      <c r="B205" s="4">
        <f t="shared" si="4"/>
        <v>2006</v>
      </c>
      <c r="C205" s="1" t="s">
        <v>55</v>
      </c>
      <c r="D205" s="1">
        <v>26</v>
      </c>
    </row>
    <row r="206" spans="1:4" hidden="1" outlineLevel="2" x14ac:dyDescent="0.25">
      <c r="A206" s="2">
        <v>38725</v>
      </c>
      <c r="B206" s="4">
        <f t="shared" si="4"/>
        <v>2006</v>
      </c>
      <c r="C206" s="1" t="s">
        <v>93</v>
      </c>
      <c r="D206" s="1">
        <v>16</v>
      </c>
    </row>
    <row r="207" spans="1:4" hidden="1" outlineLevel="2" x14ac:dyDescent="0.25">
      <c r="A207" s="2">
        <v>38729</v>
      </c>
      <c r="B207" s="4">
        <f t="shared" si="4"/>
        <v>2006</v>
      </c>
      <c r="C207" s="1" t="s">
        <v>9</v>
      </c>
      <c r="D207" s="1">
        <v>165</v>
      </c>
    </row>
    <row r="208" spans="1:4" hidden="1" outlineLevel="2" x14ac:dyDescent="0.25">
      <c r="A208" s="2">
        <v>38729</v>
      </c>
      <c r="B208" s="4">
        <f t="shared" si="4"/>
        <v>2006</v>
      </c>
      <c r="C208" s="1" t="s">
        <v>94</v>
      </c>
      <c r="D208" s="1">
        <v>20</v>
      </c>
    </row>
    <row r="209" spans="1:4" hidden="1" outlineLevel="2" x14ac:dyDescent="0.25">
      <c r="A209" s="2">
        <v>38734</v>
      </c>
      <c r="B209" s="4">
        <f t="shared" si="4"/>
        <v>2006</v>
      </c>
      <c r="C209" s="1" t="s">
        <v>95</v>
      </c>
      <c r="D209" s="1">
        <v>2</v>
      </c>
    </row>
    <row r="210" spans="1:4" hidden="1" outlineLevel="2" x14ac:dyDescent="0.25">
      <c r="A210" s="2">
        <v>38734</v>
      </c>
      <c r="B210" s="4">
        <f t="shared" si="4"/>
        <v>2006</v>
      </c>
      <c r="C210" s="1" t="s">
        <v>96</v>
      </c>
      <c r="D210" s="1">
        <v>7</v>
      </c>
    </row>
    <row r="211" spans="1:4" hidden="1" outlineLevel="2" x14ac:dyDescent="0.25">
      <c r="A211" s="2">
        <v>38734</v>
      </c>
      <c r="B211" s="4">
        <f t="shared" si="4"/>
        <v>2006</v>
      </c>
      <c r="C211" s="1" t="s">
        <v>29</v>
      </c>
      <c r="D211" s="1">
        <v>7</v>
      </c>
    </row>
    <row r="212" spans="1:4" hidden="1" outlineLevel="2" x14ac:dyDescent="0.25">
      <c r="A212" s="2">
        <v>38734</v>
      </c>
      <c r="B212" s="4">
        <f t="shared" si="4"/>
        <v>2006</v>
      </c>
      <c r="C212" s="1" t="s">
        <v>78</v>
      </c>
      <c r="D212" s="1">
        <v>72</v>
      </c>
    </row>
    <row r="213" spans="1:4" hidden="1" outlineLevel="2" x14ac:dyDescent="0.25">
      <c r="A213" s="2">
        <v>38735</v>
      </c>
      <c r="B213" s="4">
        <f t="shared" si="4"/>
        <v>2006</v>
      </c>
      <c r="C213" s="1" t="s">
        <v>71</v>
      </c>
      <c r="D213" s="1">
        <v>59</v>
      </c>
    </row>
    <row r="214" spans="1:4" hidden="1" outlineLevel="2" x14ac:dyDescent="0.25">
      <c r="A214" s="2">
        <v>38736</v>
      </c>
      <c r="B214" s="4">
        <f t="shared" si="4"/>
        <v>2006</v>
      </c>
      <c r="C214" s="1" t="s">
        <v>45</v>
      </c>
      <c r="D214" s="1">
        <v>212</v>
      </c>
    </row>
    <row r="215" spans="1:4" hidden="1" outlineLevel="2" x14ac:dyDescent="0.25">
      <c r="A215" s="2">
        <v>38741</v>
      </c>
      <c r="B215" s="4">
        <f t="shared" si="4"/>
        <v>2006</v>
      </c>
      <c r="C215" s="1" t="s">
        <v>17</v>
      </c>
      <c r="D215" s="1">
        <v>195</v>
      </c>
    </row>
    <row r="216" spans="1:4" hidden="1" outlineLevel="2" x14ac:dyDescent="0.25">
      <c r="A216" s="2">
        <v>38741</v>
      </c>
      <c r="B216" s="4">
        <f t="shared" si="4"/>
        <v>2006</v>
      </c>
      <c r="C216" s="1" t="s">
        <v>57</v>
      </c>
      <c r="D216" s="1">
        <v>16</v>
      </c>
    </row>
    <row r="217" spans="1:4" hidden="1" outlineLevel="2" x14ac:dyDescent="0.25">
      <c r="A217" s="2">
        <v>38745</v>
      </c>
      <c r="B217" s="4">
        <f t="shared" si="4"/>
        <v>2006</v>
      </c>
      <c r="C217" s="1" t="s">
        <v>12</v>
      </c>
      <c r="D217" s="1">
        <v>187</v>
      </c>
    </row>
    <row r="218" spans="1:4" hidden="1" outlineLevel="2" x14ac:dyDescent="0.25">
      <c r="A218" s="2">
        <v>38751</v>
      </c>
      <c r="B218" s="4">
        <f t="shared" si="4"/>
        <v>2006</v>
      </c>
      <c r="C218" s="1" t="s">
        <v>17</v>
      </c>
      <c r="D218" s="1">
        <v>369</v>
      </c>
    </row>
    <row r="219" spans="1:4" hidden="1" outlineLevel="2" x14ac:dyDescent="0.25">
      <c r="A219" s="2">
        <v>38754</v>
      </c>
      <c r="B219" s="4">
        <f t="shared" si="4"/>
        <v>2006</v>
      </c>
      <c r="C219" s="1" t="s">
        <v>35</v>
      </c>
      <c r="D219" s="1">
        <v>190</v>
      </c>
    </row>
    <row r="220" spans="1:4" hidden="1" outlineLevel="2" x14ac:dyDescent="0.25">
      <c r="A220" s="2">
        <v>38754</v>
      </c>
      <c r="B220" s="4">
        <f t="shared" si="4"/>
        <v>2006</v>
      </c>
      <c r="C220" s="1" t="s">
        <v>14</v>
      </c>
      <c r="D220" s="1">
        <v>453</v>
      </c>
    </row>
    <row r="221" spans="1:4" hidden="1" outlineLevel="2" x14ac:dyDescent="0.25">
      <c r="A221" s="2">
        <v>38754</v>
      </c>
      <c r="B221" s="4">
        <f t="shared" si="4"/>
        <v>2006</v>
      </c>
      <c r="C221" s="1" t="s">
        <v>22</v>
      </c>
      <c r="D221" s="1">
        <v>223</v>
      </c>
    </row>
    <row r="222" spans="1:4" hidden="1" outlineLevel="2" x14ac:dyDescent="0.25">
      <c r="A222" s="2">
        <v>38755</v>
      </c>
      <c r="B222" s="4">
        <f t="shared" si="4"/>
        <v>2006</v>
      </c>
      <c r="C222" s="1" t="s">
        <v>64</v>
      </c>
      <c r="D222" s="1">
        <v>1</v>
      </c>
    </row>
    <row r="223" spans="1:4" hidden="1" outlineLevel="2" x14ac:dyDescent="0.25">
      <c r="A223" s="2">
        <v>38757</v>
      </c>
      <c r="B223" s="4">
        <f t="shared" si="4"/>
        <v>2006</v>
      </c>
      <c r="C223" s="1" t="s">
        <v>55</v>
      </c>
      <c r="D223" s="1">
        <v>170</v>
      </c>
    </row>
    <row r="224" spans="1:4" hidden="1" outlineLevel="2" x14ac:dyDescent="0.25">
      <c r="A224" s="2">
        <v>38757</v>
      </c>
      <c r="B224" s="4">
        <f t="shared" si="4"/>
        <v>2006</v>
      </c>
      <c r="C224" s="1" t="s">
        <v>86</v>
      </c>
      <c r="D224" s="1">
        <v>19</v>
      </c>
    </row>
    <row r="225" spans="1:4" hidden="1" outlineLevel="2" x14ac:dyDescent="0.25">
      <c r="A225" s="2">
        <v>38757</v>
      </c>
      <c r="B225" s="4">
        <f t="shared" si="4"/>
        <v>2006</v>
      </c>
      <c r="C225" s="1" t="s">
        <v>17</v>
      </c>
      <c r="D225" s="1">
        <v>464</v>
      </c>
    </row>
    <row r="226" spans="1:4" hidden="1" outlineLevel="2" x14ac:dyDescent="0.25">
      <c r="A226" s="2">
        <v>38761</v>
      </c>
      <c r="B226" s="4">
        <f t="shared" si="4"/>
        <v>2006</v>
      </c>
      <c r="C226" s="1" t="s">
        <v>7</v>
      </c>
      <c r="D226" s="1">
        <v>230</v>
      </c>
    </row>
    <row r="227" spans="1:4" hidden="1" outlineLevel="2" x14ac:dyDescent="0.25">
      <c r="A227" s="2">
        <v>38765</v>
      </c>
      <c r="B227" s="4">
        <f t="shared" si="4"/>
        <v>2006</v>
      </c>
      <c r="C227" s="1" t="s">
        <v>9</v>
      </c>
      <c r="D227" s="1">
        <v>387</v>
      </c>
    </row>
    <row r="228" spans="1:4" hidden="1" outlineLevel="2" x14ac:dyDescent="0.25">
      <c r="A228" s="2">
        <v>38766</v>
      </c>
      <c r="B228" s="4">
        <f t="shared" si="4"/>
        <v>2006</v>
      </c>
      <c r="C228" s="1" t="s">
        <v>45</v>
      </c>
      <c r="D228" s="1">
        <v>264</v>
      </c>
    </row>
    <row r="229" spans="1:4" hidden="1" outlineLevel="2" x14ac:dyDescent="0.25">
      <c r="A229" s="2">
        <v>38767</v>
      </c>
      <c r="B229" s="4">
        <f t="shared" si="4"/>
        <v>2006</v>
      </c>
      <c r="C229" s="1" t="s">
        <v>18</v>
      </c>
      <c r="D229" s="1">
        <v>163</v>
      </c>
    </row>
    <row r="230" spans="1:4" hidden="1" outlineLevel="2" x14ac:dyDescent="0.25">
      <c r="A230" s="2">
        <v>38768</v>
      </c>
      <c r="B230" s="4">
        <f t="shared" si="4"/>
        <v>2006</v>
      </c>
      <c r="C230" s="1" t="s">
        <v>36</v>
      </c>
      <c r="D230" s="1">
        <v>14</v>
      </c>
    </row>
    <row r="231" spans="1:4" hidden="1" outlineLevel="2" x14ac:dyDescent="0.25">
      <c r="A231" s="2">
        <v>38769</v>
      </c>
      <c r="B231" s="4">
        <f t="shared" si="4"/>
        <v>2006</v>
      </c>
      <c r="C231" s="1" t="s">
        <v>71</v>
      </c>
      <c r="D231" s="1">
        <v>98</v>
      </c>
    </row>
    <row r="232" spans="1:4" hidden="1" outlineLevel="2" x14ac:dyDescent="0.25">
      <c r="A232" s="2">
        <v>38780</v>
      </c>
      <c r="B232" s="4">
        <f t="shared" si="4"/>
        <v>2006</v>
      </c>
      <c r="C232" s="1" t="s">
        <v>97</v>
      </c>
      <c r="D232" s="1">
        <v>16</v>
      </c>
    </row>
    <row r="233" spans="1:4" hidden="1" outlineLevel="2" x14ac:dyDescent="0.25">
      <c r="A233" s="2">
        <v>38780</v>
      </c>
      <c r="B233" s="4">
        <f t="shared" si="4"/>
        <v>2006</v>
      </c>
      <c r="C233" s="1" t="s">
        <v>26</v>
      </c>
      <c r="D233" s="1">
        <v>80</v>
      </c>
    </row>
    <row r="234" spans="1:4" hidden="1" outlineLevel="2" x14ac:dyDescent="0.25">
      <c r="A234" s="2">
        <v>38784</v>
      </c>
      <c r="B234" s="4">
        <f t="shared" si="4"/>
        <v>2006</v>
      </c>
      <c r="C234" s="1" t="s">
        <v>39</v>
      </c>
      <c r="D234" s="1">
        <v>127</v>
      </c>
    </row>
    <row r="235" spans="1:4" hidden="1" outlineLevel="2" x14ac:dyDescent="0.25">
      <c r="A235" s="2">
        <v>38786</v>
      </c>
      <c r="B235" s="4">
        <f t="shared" si="4"/>
        <v>2006</v>
      </c>
      <c r="C235" s="1" t="s">
        <v>19</v>
      </c>
      <c r="D235" s="1">
        <v>170</v>
      </c>
    </row>
    <row r="236" spans="1:4" hidden="1" outlineLevel="2" x14ac:dyDescent="0.25">
      <c r="A236" s="2">
        <v>38787</v>
      </c>
      <c r="B236" s="4">
        <f t="shared" ref="B236:B267" si="5">YEAR(A236)</f>
        <v>2006</v>
      </c>
      <c r="C236" s="1" t="s">
        <v>61</v>
      </c>
      <c r="D236" s="1">
        <v>28</v>
      </c>
    </row>
    <row r="237" spans="1:4" hidden="1" outlineLevel="2" x14ac:dyDescent="0.25">
      <c r="A237" s="2">
        <v>38788</v>
      </c>
      <c r="B237" s="4">
        <f t="shared" si="5"/>
        <v>2006</v>
      </c>
      <c r="C237" s="1" t="s">
        <v>98</v>
      </c>
      <c r="D237" s="1">
        <v>12</v>
      </c>
    </row>
    <row r="238" spans="1:4" hidden="1" outlineLevel="2" x14ac:dyDescent="0.25">
      <c r="A238" s="2">
        <v>38790</v>
      </c>
      <c r="B238" s="4">
        <f t="shared" si="5"/>
        <v>2006</v>
      </c>
      <c r="C238" s="1" t="s">
        <v>99</v>
      </c>
      <c r="D238" s="1">
        <v>10</v>
      </c>
    </row>
    <row r="239" spans="1:4" hidden="1" outlineLevel="2" x14ac:dyDescent="0.25">
      <c r="A239" s="2">
        <v>38791</v>
      </c>
      <c r="B239" s="4">
        <f t="shared" si="5"/>
        <v>2006</v>
      </c>
      <c r="C239" s="1" t="s">
        <v>30</v>
      </c>
      <c r="D239" s="1">
        <v>65</v>
      </c>
    </row>
    <row r="240" spans="1:4" hidden="1" outlineLevel="2" x14ac:dyDescent="0.25">
      <c r="A240" s="2">
        <v>38792</v>
      </c>
      <c r="B240" s="4">
        <f t="shared" si="5"/>
        <v>2006</v>
      </c>
      <c r="C240" s="1" t="s">
        <v>100</v>
      </c>
      <c r="D240" s="1">
        <v>17</v>
      </c>
    </row>
    <row r="241" spans="1:4" hidden="1" outlineLevel="2" x14ac:dyDescent="0.25">
      <c r="A241" s="2">
        <v>38792</v>
      </c>
      <c r="B241" s="4">
        <f t="shared" si="5"/>
        <v>2006</v>
      </c>
      <c r="C241" s="1" t="s">
        <v>9</v>
      </c>
      <c r="D241" s="1">
        <v>262</v>
      </c>
    </row>
    <row r="242" spans="1:4" hidden="1" outlineLevel="2" x14ac:dyDescent="0.25">
      <c r="A242" s="2">
        <v>38792</v>
      </c>
      <c r="B242" s="4">
        <f t="shared" si="5"/>
        <v>2006</v>
      </c>
      <c r="C242" s="1" t="s">
        <v>101</v>
      </c>
      <c r="D242" s="1">
        <v>20</v>
      </c>
    </row>
    <row r="243" spans="1:4" hidden="1" outlineLevel="2" x14ac:dyDescent="0.25">
      <c r="A243" s="2">
        <v>38801</v>
      </c>
      <c r="B243" s="4">
        <f t="shared" si="5"/>
        <v>2006</v>
      </c>
      <c r="C243" s="1" t="s">
        <v>7</v>
      </c>
      <c r="D243" s="1">
        <v>224</v>
      </c>
    </row>
    <row r="244" spans="1:4" hidden="1" outlineLevel="2" x14ac:dyDescent="0.25">
      <c r="A244" s="2">
        <v>38808</v>
      </c>
      <c r="B244" s="4">
        <f t="shared" si="5"/>
        <v>2006</v>
      </c>
      <c r="C244" s="1" t="s">
        <v>52</v>
      </c>
      <c r="D244" s="1">
        <v>199</v>
      </c>
    </row>
    <row r="245" spans="1:4" hidden="1" outlineLevel="2" x14ac:dyDescent="0.25">
      <c r="A245" s="2">
        <v>38813</v>
      </c>
      <c r="B245" s="4">
        <f t="shared" si="5"/>
        <v>2006</v>
      </c>
      <c r="C245" s="1" t="s">
        <v>30</v>
      </c>
      <c r="D245" s="1">
        <v>70</v>
      </c>
    </row>
    <row r="246" spans="1:4" hidden="1" outlineLevel="2" x14ac:dyDescent="0.25">
      <c r="A246" s="2">
        <v>38815</v>
      </c>
      <c r="B246" s="4">
        <f t="shared" si="5"/>
        <v>2006</v>
      </c>
      <c r="C246" s="1" t="s">
        <v>102</v>
      </c>
      <c r="D246" s="1">
        <v>171</v>
      </c>
    </row>
    <row r="247" spans="1:4" hidden="1" outlineLevel="2" x14ac:dyDescent="0.25">
      <c r="A247" s="2">
        <v>38815</v>
      </c>
      <c r="B247" s="4">
        <f t="shared" si="5"/>
        <v>2006</v>
      </c>
      <c r="C247" s="1" t="s">
        <v>103</v>
      </c>
      <c r="D247" s="1">
        <v>1</v>
      </c>
    </row>
    <row r="248" spans="1:4" hidden="1" outlineLevel="2" x14ac:dyDescent="0.25">
      <c r="A248" s="2">
        <v>38817</v>
      </c>
      <c r="B248" s="4">
        <f t="shared" si="5"/>
        <v>2006</v>
      </c>
      <c r="C248" s="1" t="s">
        <v>94</v>
      </c>
      <c r="D248" s="1">
        <v>13</v>
      </c>
    </row>
    <row r="249" spans="1:4" hidden="1" outlineLevel="2" x14ac:dyDescent="0.25">
      <c r="A249" s="2">
        <v>38818</v>
      </c>
      <c r="B249" s="4">
        <f t="shared" si="5"/>
        <v>2006</v>
      </c>
      <c r="C249" s="1" t="s">
        <v>9</v>
      </c>
      <c r="D249" s="1">
        <v>293</v>
      </c>
    </row>
    <row r="250" spans="1:4" hidden="1" outlineLevel="2" x14ac:dyDescent="0.25">
      <c r="A250" s="2">
        <v>38818</v>
      </c>
      <c r="B250" s="4">
        <f t="shared" si="5"/>
        <v>2006</v>
      </c>
      <c r="C250" s="1" t="s">
        <v>87</v>
      </c>
      <c r="D250" s="1">
        <v>11</v>
      </c>
    </row>
    <row r="251" spans="1:4" hidden="1" outlineLevel="2" x14ac:dyDescent="0.25">
      <c r="A251" s="2">
        <v>38820</v>
      </c>
      <c r="B251" s="4">
        <f t="shared" si="5"/>
        <v>2006</v>
      </c>
      <c r="C251" s="1" t="s">
        <v>50</v>
      </c>
      <c r="D251" s="1">
        <v>162</v>
      </c>
    </row>
    <row r="252" spans="1:4" hidden="1" outlineLevel="2" x14ac:dyDescent="0.25">
      <c r="A252" s="2">
        <v>38821</v>
      </c>
      <c r="B252" s="4">
        <f t="shared" si="5"/>
        <v>2006</v>
      </c>
      <c r="C252" s="1" t="s">
        <v>58</v>
      </c>
      <c r="D252" s="1">
        <v>187</v>
      </c>
    </row>
    <row r="253" spans="1:4" hidden="1" outlineLevel="2" x14ac:dyDescent="0.25">
      <c r="A253" s="2">
        <v>38822</v>
      </c>
      <c r="B253" s="4">
        <f t="shared" si="5"/>
        <v>2006</v>
      </c>
      <c r="C253" s="1" t="s">
        <v>18</v>
      </c>
      <c r="D253" s="1">
        <v>192</v>
      </c>
    </row>
    <row r="254" spans="1:4" hidden="1" outlineLevel="2" x14ac:dyDescent="0.25">
      <c r="A254" s="2">
        <v>38824</v>
      </c>
      <c r="B254" s="4">
        <f t="shared" si="5"/>
        <v>2006</v>
      </c>
      <c r="C254" s="1" t="s">
        <v>24</v>
      </c>
      <c r="D254" s="1">
        <v>127</v>
      </c>
    </row>
    <row r="255" spans="1:4" hidden="1" outlineLevel="2" x14ac:dyDescent="0.25">
      <c r="A255" s="2">
        <v>38826</v>
      </c>
      <c r="B255" s="4">
        <f t="shared" si="5"/>
        <v>2006</v>
      </c>
      <c r="C255" s="1" t="s">
        <v>9</v>
      </c>
      <c r="D255" s="1">
        <v>198</v>
      </c>
    </row>
    <row r="256" spans="1:4" hidden="1" outlineLevel="2" x14ac:dyDescent="0.25">
      <c r="A256" s="2">
        <v>38826</v>
      </c>
      <c r="B256" s="4">
        <f t="shared" si="5"/>
        <v>2006</v>
      </c>
      <c r="C256" s="1" t="s">
        <v>104</v>
      </c>
      <c r="D256" s="1">
        <v>4</v>
      </c>
    </row>
    <row r="257" spans="1:4" hidden="1" outlineLevel="2" x14ac:dyDescent="0.25">
      <c r="A257" s="2">
        <v>38826</v>
      </c>
      <c r="B257" s="4">
        <f t="shared" si="5"/>
        <v>2006</v>
      </c>
      <c r="C257" s="1" t="s">
        <v>17</v>
      </c>
      <c r="D257" s="1">
        <v>110</v>
      </c>
    </row>
    <row r="258" spans="1:4" hidden="1" outlineLevel="2" x14ac:dyDescent="0.25">
      <c r="A258" s="2">
        <v>38826</v>
      </c>
      <c r="B258" s="4">
        <f t="shared" si="5"/>
        <v>2006</v>
      </c>
      <c r="C258" s="1" t="s">
        <v>18</v>
      </c>
      <c r="D258" s="1">
        <v>123</v>
      </c>
    </row>
    <row r="259" spans="1:4" hidden="1" outlineLevel="2" x14ac:dyDescent="0.25">
      <c r="A259" s="2">
        <v>38827</v>
      </c>
      <c r="B259" s="4">
        <f t="shared" si="5"/>
        <v>2006</v>
      </c>
      <c r="C259" s="1" t="s">
        <v>66</v>
      </c>
      <c r="D259" s="1">
        <v>159</v>
      </c>
    </row>
    <row r="260" spans="1:4" hidden="1" outlineLevel="2" x14ac:dyDescent="0.25">
      <c r="A260" s="2">
        <v>38828</v>
      </c>
      <c r="B260" s="4">
        <f t="shared" si="5"/>
        <v>2006</v>
      </c>
      <c r="C260" s="1" t="s">
        <v>105</v>
      </c>
      <c r="D260" s="1">
        <v>19</v>
      </c>
    </row>
    <row r="261" spans="1:4" hidden="1" outlineLevel="2" x14ac:dyDescent="0.25">
      <c r="A261" s="2">
        <v>38834</v>
      </c>
      <c r="B261" s="4">
        <f t="shared" si="5"/>
        <v>2006</v>
      </c>
      <c r="C261" s="1" t="s">
        <v>22</v>
      </c>
      <c r="D261" s="1">
        <v>289</v>
      </c>
    </row>
    <row r="262" spans="1:4" hidden="1" outlineLevel="2" x14ac:dyDescent="0.25">
      <c r="A262" s="2">
        <v>38834</v>
      </c>
      <c r="B262" s="4">
        <f t="shared" si="5"/>
        <v>2006</v>
      </c>
      <c r="C262" s="1" t="s">
        <v>23</v>
      </c>
      <c r="D262" s="1">
        <v>136</v>
      </c>
    </row>
    <row r="263" spans="1:4" hidden="1" outlineLevel="2" x14ac:dyDescent="0.25">
      <c r="A263" s="2">
        <v>38845</v>
      </c>
      <c r="B263" s="4">
        <f t="shared" si="5"/>
        <v>2006</v>
      </c>
      <c r="C263" s="1" t="s">
        <v>25</v>
      </c>
      <c r="D263" s="1">
        <v>41</v>
      </c>
    </row>
    <row r="264" spans="1:4" hidden="1" outlineLevel="2" x14ac:dyDescent="0.25">
      <c r="A264" s="2">
        <v>38846</v>
      </c>
      <c r="B264" s="4">
        <f t="shared" si="5"/>
        <v>2006</v>
      </c>
      <c r="C264" s="1" t="s">
        <v>45</v>
      </c>
      <c r="D264" s="1">
        <v>385</v>
      </c>
    </row>
    <row r="265" spans="1:4" hidden="1" outlineLevel="2" x14ac:dyDescent="0.25">
      <c r="A265" s="2">
        <v>38847</v>
      </c>
      <c r="B265" s="4">
        <f t="shared" si="5"/>
        <v>2006</v>
      </c>
      <c r="C265" s="1" t="s">
        <v>106</v>
      </c>
      <c r="D265" s="1">
        <v>17</v>
      </c>
    </row>
    <row r="266" spans="1:4" hidden="1" outlineLevel="2" x14ac:dyDescent="0.25">
      <c r="A266" s="2">
        <v>38847</v>
      </c>
      <c r="B266" s="4">
        <f t="shared" si="5"/>
        <v>2006</v>
      </c>
      <c r="C266" s="1" t="s">
        <v>107</v>
      </c>
      <c r="D266" s="1">
        <v>20</v>
      </c>
    </row>
    <row r="267" spans="1:4" hidden="1" outlineLevel="2" x14ac:dyDescent="0.25">
      <c r="A267" s="2">
        <v>38851</v>
      </c>
      <c r="B267" s="4">
        <f t="shared" si="5"/>
        <v>2006</v>
      </c>
      <c r="C267" s="1" t="s">
        <v>108</v>
      </c>
      <c r="D267" s="1">
        <v>19</v>
      </c>
    </row>
    <row r="268" spans="1:4" hidden="1" outlineLevel="2" x14ac:dyDescent="0.25">
      <c r="A268" s="2">
        <v>38852</v>
      </c>
      <c r="B268" s="4">
        <f t="shared" ref="B268:B299" si="6">YEAR(A268)</f>
        <v>2006</v>
      </c>
      <c r="C268" s="1" t="s">
        <v>43</v>
      </c>
      <c r="D268" s="1">
        <v>13</v>
      </c>
    </row>
    <row r="269" spans="1:4" hidden="1" outlineLevel="2" x14ac:dyDescent="0.25">
      <c r="A269" s="2">
        <v>38853</v>
      </c>
      <c r="B269" s="4">
        <f t="shared" si="6"/>
        <v>2006</v>
      </c>
      <c r="C269" s="1" t="s">
        <v>97</v>
      </c>
      <c r="D269" s="1">
        <v>13</v>
      </c>
    </row>
    <row r="270" spans="1:4" hidden="1" outlineLevel="2" x14ac:dyDescent="0.25">
      <c r="A270" s="2">
        <v>38855</v>
      </c>
      <c r="B270" s="4">
        <f t="shared" si="6"/>
        <v>2006</v>
      </c>
      <c r="C270" s="1" t="s">
        <v>80</v>
      </c>
      <c r="D270" s="1">
        <v>168</v>
      </c>
    </row>
    <row r="271" spans="1:4" hidden="1" outlineLevel="2" x14ac:dyDescent="0.25">
      <c r="A271" s="2">
        <v>38855</v>
      </c>
      <c r="B271" s="4">
        <f t="shared" si="6"/>
        <v>2006</v>
      </c>
      <c r="C271" s="1" t="s">
        <v>109</v>
      </c>
      <c r="D271" s="1">
        <v>18</v>
      </c>
    </row>
    <row r="272" spans="1:4" hidden="1" outlineLevel="2" x14ac:dyDescent="0.25">
      <c r="A272" s="2">
        <v>38855</v>
      </c>
      <c r="B272" s="4">
        <f t="shared" si="6"/>
        <v>2006</v>
      </c>
      <c r="C272" s="1" t="s">
        <v>14</v>
      </c>
      <c r="D272" s="1">
        <v>131</v>
      </c>
    </row>
    <row r="273" spans="1:4" hidden="1" outlineLevel="2" x14ac:dyDescent="0.25">
      <c r="A273" s="2">
        <v>38856</v>
      </c>
      <c r="B273" s="4">
        <f t="shared" si="6"/>
        <v>2006</v>
      </c>
      <c r="C273" s="1" t="s">
        <v>22</v>
      </c>
      <c r="D273" s="1">
        <v>187</v>
      </c>
    </row>
    <row r="274" spans="1:4" hidden="1" outlineLevel="2" x14ac:dyDescent="0.25">
      <c r="A274" s="2">
        <v>38857</v>
      </c>
      <c r="B274" s="4">
        <f t="shared" si="6"/>
        <v>2006</v>
      </c>
      <c r="C274" s="1" t="s">
        <v>24</v>
      </c>
      <c r="D274" s="1">
        <v>412</v>
      </c>
    </row>
    <row r="275" spans="1:4" hidden="1" outlineLevel="2" x14ac:dyDescent="0.25">
      <c r="A275" s="2">
        <v>38859</v>
      </c>
      <c r="B275" s="4">
        <f t="shared" si="6"/>
        <v>2006</v>
      </c>
      <c r="C275" s="1" t="s">
        <v>6</v>
      </c>
      <c r="D275" s="1">
        <v>40</v>
      </c>
    </row>
    <row r="276" spans="1:4" hidden="1" outlineLevel="2" x14ac:dyDescent="0.25">
      <c r="A276" s="2">
        <v>38860</v>
      </c>
      <c r="B276" s="4">
        <f t="shared" si="6"/>
        <v>2006</v>
      </c>
      <c r="C276" s="1" t="s">
        <v>37</v>
      </c>
      <c r="D276" s="1">
        <v>166</v>
      </c>
    </row>
    <row r="277" spans="1:4" hidden="1" outlineLevel="2" x14ac:dyDescent="0.25">
      <c r="A277" s="2">
        <v>38861</v>
      </c>
      <c r="B277" s="4">
        <f t="shared" si="6"/>
        <v>2006</v>
      </c>
      <c r="C277" s="1" t="s">
        <v>66</v>
      </c>
      <c r="D277" s="1">
        <v>173</v>
      </c>
    </row>
    <row r="278" spans="1:4" hidden="1" outlineLevel="2" x14ac:dyDescent="0.25">
      <c r="A278" s="2">
        <v>38862</v>
      </c>
      <c r="B278" s="4">
        <f t="shared" si="6"/>
        <v>2006</v>
      </c>
      <c r="C278" s="1" t="s">
        <v>110</v>
      </c>
      <c r="D278" s="1">
        <v>2</v>
      </c>
    </row>
    <row r="279" spans="1:4" hidden="1" outlineLevel="2" x14ac:dyDescent="0.25">
      <c r="A279" s="2">
        <v>38862</v>
      </c>
      <c r="B279" s="4">
        <f t="shared" si="6"/>
        <v>2006</v>
      </c>
      <c r="C279" s="1" t="s">
        <v>111</v>
      </c>
      <c r="D279" s="1">
        <v>18</v>
      </c>
    </row>
    <row r="280" spans="1:4" hidden="1" outlineLevel="2" x14ac:dyDescent="0.25">
      <c r="A280" s="2">
        <v>38863</v>
      </c>
      <c r="B280" s="4">
        <f t="shared" si="6"/>
        <v>2006</v>
      </c>
      <c r="C280" s="1" t="s">
        <v>112</v>
      </c>
      <c r="D280" s="1">
        <v>15</v>
      </c>
    </row>
    <row r="281" spans="1:4" hidden="1" outlineLevel="2" x14ac:dyDescent="0.25">
      <c r="A281" s="2">
        <v>38864</v>
      </c>
      <c r="B281" s="4">
        <f t="shared" si="6"/>
        <v>2006</v>
      </c>
      <c r="C281" s="1" t="s">
        <v>102</v>
      </c>
      <c r="D281" s="1">
        <v>243</v>
      </c>
    </row>
    <row r="282" spans="1:4" hidden="1" outlineLevel="2" x14ac:dyDescent="0.25">
      <c r="A282" s="2">
        <v>38865</v>
      </c>
      <c r="B282" s="4">
        <f t="shared" si="6"/>
        <v>2006</v>
      </c>
      <c r="C282" s="1" t="s">
        <v>17</v>
      </c>
      <c r="D282" s="1">
        <v>460</v>
      </c>
    </row>
    <row r="283" spans="1:4" hidden="1" outlineLevel="2" x14ac:dyDescent="0.25">
      <c r="A283" s="2">
        <v>38865</v>
      </c>
      <c r="B283" s="4">
        <f t="shared" si="6"/>
        <v>2006</v>
      </c>
      <c r="C283" s="1" t="s">
        <v>113</v>
      </c>
      <c r="D283" s="1">
        <v>8</v>
      </c>
    </row>
    <row r="284" spans="1:4" hidden="1" outlineLevel="2" x14ac:dyDescent="0.25">
      <c r="A284" s="2">
        <v>38866</v>
      </c>
      <c r="B284" s="4">
        <f t="shared" si="6"/>
        <v>2006</v>
      </c>
      <c r="C284" s="1" t="s">
        <v>8</v>
      </c>
      <c r="D284" s="1">
        <v>150</v>
      </c>
    </row>
    <row r="285" spans="1:4" hidden="1" outlineLevel="2" x14ac:dyDescent="0.25">
      <c r="A285" s="2">
        <v>38867</v>
      </c>
      <c r="B285" s="4">
        <f t="shared" si="6"/>
        <v>2006</v>
      </c>
      <c r="C285" s="1" t="s">
        <v>52</v>
      </c>
      <c r="D285" s="1">
        <v>72</v>
      </c>
    </row>
    <row r="286" spans="1:4" hidden="1" outlineLevel="2" x14ac:dyDescent="0.25">
      <c r="A286" s="2">
        <v>38867</v>
      </c>
      <c r="B286" s="4">
        <f t="shared" si="6"/>
        <v>2006</v>
      </c>
      <c r="C286" s="1" t="s">
        <v>9</v>
      </c>
      <c r="D286" s="1">
        <v>217</v>
      </c>
    </row>
    <row r="287" spans="1:4" hidden="1" outlineLevel="2" x14ac:dyDescent="0.25">
      <c r="A287" s="2">
        <v>38870</v>
      </c>
      <c r="B287" s="4">
        <f t="shared" si="6"/>
        <v>2006</v>
      </c>
      <c r="C287" s="1" t="s">
        <v>39</v>
      </c>
      <c r="D287" s="1">
        <v>164</v>
      </c>
    </row>
    <row r="288" spans="1:4" hidden="1" outlineLevel="2" x14ac:dyDescent="0.25">
      <c r="A288" s="2">
        <v>38870</v>
      </c>
      <c r="B288" s="4">
        <f t="shared" si="6"/>
        <v>2006</v>
      </c>
      <c r="C288" s="1" t="s">
        <v>45</v>
      </c>
      <c r="D288" s="1">
        <v>429</v>
      </c>
    </row>
    <row r="289" spans="1:4" hidden="1" outlineLevel="2" x14ac:dyDescent="0.25">
      <c r="A289" s="2">
        <v>38875</v>
      </c>
      <c r="B289" s="4">
        <f t="shared" si="6"/>
        <v>2006</v>
      </c>
      <c r="C289" s="1" t="s">
        <v>8</v>
      </c>
      <c r="D289" s="1">
        <v>63</v>
      </c>
    </row>
    <row r="290" spans="1:4" hidden="1" outlineLevel="2" x14ac:dyDescent="0.25">
      <c r="A290" s="2">
        <v>38878</v>
      </c>
      <c r="B290" s="4">
        <f t="shared" si="6"/>
        <v>2006</v>
      </c>
      <c r="C290" s="1" t="s">
        <v>30</v>
      </c>
      <c r="D290" s="1">
        <v>106</v>
      </c>
    </row>
    <row r="291" spans="1:4" hidden="1" outlineLevel="2" x14ac:dyDescent="0.25">
      <c r="A291" s="2">
        <v>38886</v>
      </c>
      <c r="B291" s="4">
        <f t="shared" si="6"/>
        <v>2006</v>
      </c>
      <c r="C291" s="1" t="s">
        <v>22</v>
      </c>
      <c r="D291" s="1">
        <v>136</v>
      </c>
    </row>
    <row r="292" spans="1:4" hidden="1" outlineLevel="2" x14ac:dyDescent="0.25">
      <c r="A292" s="2">
        <v>38887</v>
      </c>
      <c r="B292" s="4">
        <f t="shared" si="6"/>
        <v>2006</v>
      </c>
      <c r="C292" s="1" t="s">
        <v>114</v>
      </c>
      <c r="D292" s="1">
        <v>7</v>
      </c>
    </row>
    <row r="293" spans="1:4" hidden="1" outlineLevel="2" x14ac:dyDescent="0.25">
      <c r="A293" s="2">
        <v>38896</v>
      </c>
      <c r="B293" s="4">
        <f t="shared" si="6"/>
        <v>2006</v>
      </c>
      <c r="C293" s="1" t="s">
        <v>12</v>
      </c>
      <c r="D293" s="1">
        <v>114</v>
      </c>
    </row>
    <row r="294" spans="1:4" hidden="1" outlineLevel="2" x14ac:dyDescent="0.25">
      <c r="A294" s="2">
        <v>38896</v>
      </c>
      <c r="B294" s="4">
        <f t="shared" si="6"/>
        <v>2006</v>
      </c>
      <c r="C294" s="1" t="s">
        <v>115</v>
      </c>
      <c r="D294" s="1">
        <v>12</v>
      </c>
    </row>
    <row r="295" spans="1:4" hidden="1" outlineLevel="2" x14ac:dyDescent="0.25">
      <c r="A295" s="2">
        <v>38902</v>
      </c>
      <c r="B295" s="4">
        <f t="shared" si="6"/>
        <v>2006</v>
      </c>
      <c r="C295" s="1" t="s">
        <v>9</v>
      </c>
      <c r="D295" s="1">
        <v>443</v>
      </c>
    </row>
    <row r="296" spans="1:4" hidden="1" outlineLevel="2" x14ac:dyDescent="0.25">
      <c r="A296" s="2">
        <v>38904</v>
      </c>
      <c r="B296" s="4">
        <f t="shared" si="6"/>
        <v>2006</v>
      </c>
      <c r="C296" s="1" t="s">
        <v>52</v>
      </c>
      <c r="D296" s="1">
        <v>73</v>
      </c>
    </row>
    <row r="297" spans="1:4" hidden="1" outlineLevel="2" x14ac:dyDescent="0.25">
      <c r="A297" s="2">
        <v>38907</v>
      </c>
      <c r="B297" s="4">
        <f t="shared" si="6"/>
        <v>2006</v>
      </c>
      <c r="C297" s="1" t="s">
        <v>116</v>
      </c>
      <c r="D297" s="1">
        <v>15</v>
      </c>
    </row>
    <row r="298" spans="1:4" hidden="1" outlineLevel="2" x14ac:dyDescent="0.25">
      <c r="A298" s="2">
        <v>38907</v>
      </c>
      <c r="B298" s="4">
        <f t="shared" si="6"/>
        <v>2006</v>
      </c>
      <c r="C298" s="1" t="s">
        <v>117</v>
      </c>
      <c r="D298" s="1">
        <v>9</v>
      </c>
    </row>
    <row r="299" spans="1:4" hidden="1" outlineLevel="2" x14ac:dyDescent="0.25">
      <c r="A299" s="2">
        <v>38908</v>
      </c>
      <c r="B299" s="4">
        <f t="shared" si="6"/>
        <v>2006</v>
      </c>
      <c r="C299" s="1" t="s">
        <v>118</v>
      </c>
      <c r="D299" s="1">
        <v>20</v>
      </c>
    </row>
    <row r="300" spans="1:4" hidden="1" outlineLevel="2" x14ac:dyDescent="0.25">
      <c r="A300" s="2">
        <v>38910</v>
      </c>
      <c r="B300" s="4">
        <f t="shared" ref="B300:B331" si="7">YEAR(A300)</f>
        <v>2006</v>
      </c>
      <c r="C300" s="1" t="s">
        <v>119</v>
      </c>
      <c r="D300" s="1">
        <v>9</v>
      </c>
    </row>
    <row r="301" spans="1:4" hidden="1" outlineLevel="2" x14ac:dyDescent="0.25">
      <c r="A301" s="2">
        <v>38911</v>
      </c>
      <c r="B301" s="4">
        <f t="shared" si="7"/>
        <v>2006</v>
      </c>
      <c r="C301" s="1" t="s">
        <v>120</v>
      </c>
      <c r="D301" s="1">
        <v>88</v>
      </c>
    </row>
    <row r="302" spans="1:4" hidden="1" outlineLevel="2" x14ac:dyDescent="0.25">
      <c r="A302" s="2">
        <v>38911</v>
      </c>
      <c r="B302" s="4">
        <f t="shared" si="7"/>
        <v>2006</v>
      </c>
      <c r="C302" s="1" t="s">
        <v>7</v>
      </c>
      <c r="D302" s="1">
        <v>139</v>
      </c>
    </row>
    <row r="303" spans="1:4" hidden="1" outlineLevel="2" x14ac:dyDescent="0.25">
      <c r="A303" s="2">
        <v>38912</v>
      </c>
      <c r="B303" s="4">
        <f t="shared" si="7"/>
        <v>2006</v>
      </c>
      <c r="C303" s="1" t="s">
        <v>22</v>
      </c>
      <c r="D303" s="1">
        <v>346</v>
      </c>
    </row>
    <row r="304" spans="1:4" hidden="1" outlineLevel="2" x14ac:dyDescent="0.25">
      <c r="A304" s="2">
        <v>38918</v>
      </c>
      <c r="B304" s="4">
        <f t="shared" si="7"/>
        <v>2006</v>
      </c>
      <c r="C304" s="1" t="s">
        <v>121</v>
      </c>
      <c r="D304" s="1">
        <v>3</v>
      </c>
    </row>
    <row r="305" spans="1:4" hidden="1" outlineLevel="2" x14ac:dyDescent="0.25">
      <c r="A305" s="2">
        <v>38918</v>
      </c>
      <c r="B305" s="4">
        <f t="shared" si="7"/>
        <v>2006</v>
      </c>
      <c r="C305" s="1" t="s">
        <v>122</v>
      </c>
      <c r="D305" s="1">
        <v>9</v>
      </c>
    </row>
    <row r="306" spans="1:4" hidden="1" outlineLevel="2" x14ac:dyDescent="0.25">
      <c r="A306" s="2">
        <v>38918</v>
      </c>
      <c r="B306" s="4">
        <f t="shared" si="7"/>
        <v>2006</v>
      </c>
      <c r="C306" s="1" t="s">
        <v>9</v>
      </c>
      <c r="D306" s="1">
        <v>323</v>
      </c>
    </row>
    <row r="307" spans="1:4" hidden="1" outlineLevel="2" x14ac:dyDescent="0.25">
      <c r="A307" s="2">
        <v>38919</v>
      </c>
      <c r="B307" s="4">
        <f t="shared" si="7"/>
        <v>2006</v>
      </c>
      <c r="C307" s="1" t="s">
        <v>102</v>
      </c>
      <c r="D307" s="1">
        <v>382</v>
      </c>
    </row>
    <row r="308" spans="1:4" hidden="1" outlineLevel="2" x14ac:dyDescent="0.25">
      <c r="A308" s="2">
        <v>38923</v>
      </c>
      <c r="B308" s="4">
        <f t="shared" si="7"/>
        <v>2006</v>
      </c>
      <c r="C308" s="1" t="s">
        <v>17</v>
      </c>
      <c r="D308" s="1">
        <v>296</v>
      </c>
    </row>
    <row r="309" spans="1:4" hidden="1" outlineLevel="2" x14ac:dyDescent="0.25">
      <c r="A309" s="2">
        <v>38924</v>
      </c>
      <c r="B309" s="4">
        <f t="shared" si="7"/>
        <v>2006</v>
      </c>
      <c r="C309" s="1" t="s">
        <v>5</v>
      </c>
      <c r="D309" s="1">
        <v>121</v>
      </c>
    </row>
    <row r="310" spans="1:4" hidden="1" outlineLevel="2" x14ac:dyDescent="0.25">
      <c r="A310" s="2">
        <v>38924</v>
      </c>
      <c r="B310" s="4">
        <f t="shared" si="7"/>
        <v>2006</v>
      </c>
      <c r="C310" s="1" t="s">
        <v>25</v>
      </c>
      <c r="D310" s="1">
        <v>157</v>
      </c>
    </row>
    <row r="311" spans="1:4" hidden="1" outlineLevel="2" x14ac:dyDescent="0.25">
      <c r="A311" s="2">
        <v>38926</v>
      </c>
      <c r="B311" s="4">
        <f t="shared" si="7"/>
        <v>2006</v>
      </c>
      <c r="C311" s="1" t="s">
        <v>9</v>
      </c>
      <c r="D311" s="1">
        <v>497</v>
      </c>
    </row>
    <row r="312" spans="1:4" hidden="1" outlineLevel="2" x14ac:dyDescent="0.25">
      <c r="A312" s="2">
        <v>38927</v>
      </c>
      <c r="B312" s="4">
        <f t="shared" si="7"/>
        <v>2006</v>
      </c>
      <c r="C312" s="1" t="s">
        <v>9</v>
      </c>
      <c r="D312" s="1">
        <v>103</v>
      </c>
    </row>
    <row r="313" spans="1:4" hidden="1" outlineLevel="2" x14ac:dyDescent="0.25">
      <c r="A313" s="2">
        <v>38928</v>
      </c>
      <c r="B313" s="4">
        <f t="shared" si="7"/>
        <v>2006</v>
      </c>
      <c r="C313" s="1" t="s">
        <v>30</v>
      </c>
      <c r="D313" s="1">
        <v>142</v>
      </c>
    </row>
    <row r="314" spans="1:4" hidden="1" outlineLevel="2" x14ac:dyDescent="0.25">
      <c r="A314" s="2">
        <v>38929</v>
      </c>
      <c r="B314" s="4">
        <f t="shared" si="7"/>
        <v>2006</v>
      </c>
      <c r="C314" s="1" t="s">
        <v>23</v>
      </c>
      <c r="D314" s="1">
        <v>144</v>
      </c>
    </row>
    <row r="315" spans="1:4" hidden="1" outlineLevel="2" x14ac:dyDescent="0.25">
      <c r="A315" s="2">
        <v>38931</v>
      </c>
      <c r="B315" s="4">
        <f t="shared" si="7"/>
        <v>2006</v>
      </c>
      <c r="C315" s="1" t="s">
        <v>100</v>
      </c>
      <c r="D315" s="1">
        <v>8</v>
      </c>
    </row>
    <row r="316" spans="1:4" hidden="1" outlineLevel="2" x14ac:dyDescent="0.25">
      <c r="A316" s="2">
        <v>38936</v>
      </c>
      <c r="B316" s="4">
        <f t="shared" si="7"/>
        <v>2006</v>
      </c>
      <c r="C316" s="1" t="s">
        <v>55</v>
      </c>
      <c r="D316" s="1">
        <v>172</v>
      </c>
    </row>
    <row r="317" spans="1:4" hidden="1" outlineLevel="2" x14ac:dyDescent="0.25">
      <c r="A317" s="2">
        <v>38940</v>
      </c>
      <c r="B317" s="4">
        <f t="shared" si="7"/>
        <v>2006</v>
      </c>
      <c r="C317" s="1" t="s">
        <v>7</v>
      </c>
      <c r="D317" s="1">
        <v>290</v>
      </c>
    </row>
    <row r="318" spans="1:4" hidden="1" outlineLevel="2" x14ac:dyDescent="0.25">
      <c r="A318" s="2">
        <v>38942</v>
      </c>
      <c r="B318" s="4">
        <f t="shared" si="7"/>
        <v>2006</v>
      </c>
      <c r="C318" s="1" t="s">
        <v>14</v>
      </c>
      <c r="D318" s="1">
        <v>422</v>
      </c>
    </row>
    <row r="319" spans="1:4" hidden="1" outlineLevel="2" x14ac:dyDescent="0.25">
      <c r="A319" s="2">
        <v>38945</v>
      </c>
      <c r="B319" s="4">
        <f t="shared" si="7"/>
        <v>2006</v>
      </c>
      <c r="C319" s="1" t="s">
        <v>109</v>
      </c>
      <c r="D319" s="1">
        <v>12</v>
      </c>
    </row>
    <row r="320" spans="1:4" hidden="1" outlineLevel="2" x14ac:dyDescent="0.25">
      <c r="A320" s="2">
        <v>38948</v>
      </c>
      <c r="B320" s="4">
        <f t="shared" si="7"/>
        <v>2006</v>
      </c>
      <c r="C320" s="1" t="s">
        <v>55</v>
      </c>
      <c r="D320" s="1">
        <v>104</v>
      </c>
    </row>
    <row r="321" spans="1:4" hidden="1" outlineLevel="2" x14ac:dyDescent="0.25">
      <c r="A321" s="2">
        <v>38949</v>
      </c>
      <c r="B321" s="4">
        <f t="shared" si="7"/>
        <v>2006</v>
      </c>
      <c r="C321" s="1" t="s">
        <v>35</v>
      </c>
      <c r="D321" s="1">
        <v>97</v>
      </c>
    </row>
    <row r="322" spans="1:4" hidden="1" outlineLevel="2" x14ac:dyDescent="0.25">
      <c r="A322" s="2">
        <v>38950</v>
      </c>
      <c r="B322" s="4">
        <f t="shared" si="7"/>
        <v>2006</v>
      </c>
      <c r="C322" s="1" t="s">
        <v>26</v>
      </c>
      <c r="D322" s="1">
        <v>179</v>
      </c>
    </row>
    <row r="323" spans="1:4" hidden="1" outlineLevel="2" x14ac:dyDescent="0.25">
      <c r="A323" s="2">
        <v>38953</v>
      </c>
      <c r="B323" s="4">
        <f t="shared" si="7"/>
        <v>2006</v>
      </c>
      <c r="C323" s="1" t="s">
        <v>50</v>
      </c>
      <c r="D323" s="1">
        <v>256</v>
      </c>
    </row>
    <row r="324" spans="1:4" hidden="1" outlineLevel="2" x14ac:dyDescent="0.25">
      <c r="A324" s="2">
        <v>38954</v>
      </c>
      <c r="B324" s="4">
        <f t="shared" si="7"/>
        <v>2006</v>
      </c>
      <c r="C324" s="1" t="s">
        <v>113</v>
      </c>
      <c r="D324" s="1">
        <v>20</v>
      </c>
    </row>
    <row r="325" spans="1:4" hidden="1" outlineLevel="2" x14ac:dyDescent="0.25">
      <c r="A325" s="2">
        <v>38954</v>
      </c>
      <c r="B325" s="4">
        <f t="shared" si="7"/>
        <v>2006</v>
      </c>
      <c r="C325" s="1" t="s">
        <v>105</v>
      </c>
      <c r="D325" s="1">
        <v>10</v>
      </c>
    </row>
    <row r="326" spans="1:4" hidden="1" outlineLevel="2" x14ac:dyDescent="0.25">
      <c r="A326" s="2">
        <v>38955</v>
      </c>
      <c r="B326" s="4">
        <f t="shared" si="7"/>
        <v>2006</v>
      </c>
      <c r="C326" s="1" t="s">
        <v>7</v>
      </c>
      <c r="D326" s="1">
        <v>407</v>
      </c>
    </row>
    <row r="327" spans="1:4" hidden="1" outlineLevel="2" x14ac:dyDescent="0.25">
      <c r="A327" s="2">
        <v>38956</v>
      </c>
      <c r="B327" s="4">
        <f t="shared" si="7"/>
        <v>2006</v>
      </c>
      <c r="C327" s="1" t="s">
        <v>22</v>
      </c>
      <c r="D327" s="1">
        <v>297</v>
      </c>
    </row>
    <row r="328" spans="1:4" hidden="1" outlineLevel="2" x14ac:dyDescent="0.25">
      <c r="A328" s="2">
        <v>38956</v>
      </c>
      <c r="B328" s="4">
        <f t="shared" si="7"/>
        <v>2006</v>
      </c>
      <c r="C328" s="1" t="s">
        <v>71</v>
      </c>
      <c r="D328" s="1">
        <v>133</v>
      </c>
    </row>
    <row r="329" spans="1:4" hidden="1" outlineLevel="2" x14ac:dyDescent="0.25">
      <c r="A329" s="2">
        <v>38956</v>
      </c>
      <c r="B329" s="4">
        <f t="shared" si="7"/>
        <v>2006</v>
      </c>
      <c r="C329" s="1" t="s">
        <v>35</v>
      </c>
      <c r="D329" s="1">
        <v>33</v>
      </c>
    </row>
    <row r="330" spans="1:4" hidden="1" outlineLevel="2" x14ac:dyDescent="0.25">
      <c r="A330" s="2">
        <v>38959</v>
      </c>
      <c r="B330" s="4">
        <f t="shared" si="7"/>
        <v>2006</v>
      </c>
      <c r="C330" s="1" t="s">
        <v>14</v>
      </c>
      <c r="D330" s="1">
        <v>220</v>
      </c>
    </row>
    <row r="331" spans="1:4" hidden="1" outlineLevel="2" x14ac:dyDescent="0.25">
      <c r="A331" s="2">
        <v>38959</v>
      </c>
      <c r="B331" s="4">
        <f t="shared" si="7"/>
        <v>2006</v>
      </c>
      <c r="C331" s="1" t="s">
        <v>28</v>
      </c>
      <c r="D331" s="1">
        <v>114</v>
      </c>
    </row>
    <row r="332" spans="1:4" hidden="1" outlineLevel="2" x14ac:dyDescent="0.25">
      <c r="A332" s="2">
        <v>38962</v>
      </c>
      <c r="B332" s="4">
        <f t="shared" ref="B332:B363" si="8">YEAR(A332)</f>
        <v>2006</v>
      </c>
      <c r="C332" s="1" t="s">
        <v>8</v>
      </c>
      <c r="D332" s="1">
        <v>130</v>
      </c>
    </row>
    <row r="333" spans="1:4" hidden="1" outlineLevel="2" x14ac:dyDescent="0.25">
      <c r="A333" s="2">
        <v>38962</v>
      </c>
      <c r="B333" s="4">
        <f t="shared" si="8"/>
        <v>2006</v>
      </c>
      <c r="C333" s="1" t="s">
        <v>30</v>
      </c>
      <c r="D333" s="1">
        <v>52</v>
      </c>
    </row>
    <row r="334" spans="1:4" hidden="1" outlineLevel="2" x14ac:dyDescent="0.25">
      <c r="A334" s="2">
        <v>38962</v>
      </c>
      <c r="B334" s="4">
        <f t="shared" si="8"/>
        <v>2006</v>
      </c>
      <c r="C334" s="1" t="s">
        <v>28</v>
      </c>
      <c r="D334" s="1">
        <v>33</v>
      </c>
    </row>
    <row r="335" spans="1:4" hidden="1" outlineLevel="2" x14ac:dyDescent="0.25">
      <c r="A335" s="2">
        <v>38963</v>
      </c>
      <c r="B335" s="4">
        <f t="shared" si="8"/>
        <v>2006</v>
      </c>
      <c r="C335" s="1" t="s">
        <v>61</v>
      </c>
      <c r="D335" s="1">
        <v>57</v>
      </c>
    </row>
    <row r="336" spans="1:4" hidden="1" outlineLevel="2" x14ac:dyDescent="0.25">
      <c r="A336" s="2">
        <v>38965</v>
      </c>
      <c r="B336" s="4">
        <f t="shared" si="8"/>
        <v>2006</v>
      </c>
      <c r="C336" s="1" t="s">
        <v>123</v>
      </c>
      <c r="D336" s="1">
        <v>190</v>
      </c>
    </row>
    <row r="337" spans="1:4" hidden="1" outlineLevel="2" x14ac:dyDescent="0.25">
      <c r="A337" s="2">
        <v>38965</v>
      </c>
      <c r="B337" s="4">
        <f t="shared" si="8"/>
        <v>2006</v>
      </c>
      <c r="C337" s="1" t="s">
        <v>84</v>
      </c>
      <c r="D337" s="1">
        <v>8</v>
      </c>
    </row>
    <row r="338" spans="1:4" hidden="1" outlineLevel="2" x14ac:dyDescent="0.25">
      <c r="A338" s="2">
        <v>38965</v>
      </c>
      <c r="B338" s="4">
        <f t="shared" si="8"/>
        <v>2006</v>
      </c>
      <c r="C338" s="1" t="s">
        <v>7</v>
      </c>
      <c r="D338" s="1">
        <v>255</v>
      </c>
    </row>
    <row r="339" spans="1:4" hidden="1" outlineLevel="2" x14ac:dyDescent="0.25">
      <c r="A339" s="2">
        <v>38967</v>
      </c>
      <c r="B339" s="4">
        <f t="shared" si="8"/>
        <v>2006</v>
      </c>
      <c r="C339" s="1" t="s">
        <v>71</v>
      </c>
      <c r="D339" s="1">
        <v>108</v>
      </c>
    </row>
    <row r="340" spans="1:4" hidden="1" outlineLevel="2" x14ac:dyDescent="0.25">
      <c r="A340" s="2">
        <v>38971</v>
      </c>
      <c r="B340" s="4">
        <f t="shared" si="8"/>
        <v>2006</v>
      </c>
      <c r="C340" s="1" t="s">
        <v>18</v>
      </c>
      <c r="D340" s="1">
        <v>78</v>
      </c>
    </row>
    <row r="341" spans="1:4" hidden="1" outlineLevel="2" x14ac:dyDescent="0.25">
      <c r="A341" s="2">
        <v>38972</v>
      </c>
      <c r="B341" s="4">
        <f t="shared" si="8"/>
        <v>2006</v>
      </c>
      <c r="C341" s="1" t="s">
        <v>7</v>
      </c>
      <c r="D341" s="1">
        <v>364</v>
      </c>
    </row>
    <row r="342" spans="1:4" hidden="1" outlineLevel="2" x14ac:dyDescent="0.25">
      <c r="A342" s="2">
        <v>38973</v>
      </c>
      <c r="B342" s="4">
        <f t="shared" si="8"/>
        <v>2006</v>
      </c>
      <c r="C342" s="1" t="s">
        <v>66</v>
      </c>
      <c r="D342" s="1">
        <v>52</v>
      </c>
    </row>
    <row r="343" spans="1:4" hidden="1" outlineLevel="2" x14ac:dyDescent="0.25">
      <c r="A343" s="2">
        <v>38974</v>
      </c>
      <c r="B343" s="4">
        <f t="shared" si="8"/>
        <v>2006</v>
      </c>
      <c r="C343" s="1" t="s">
        <v>102</v>
      </c>
      <c r="D343" s="1">
        <v>343</v>
      </c>
    </row>
    <row r="344" spans="1:4" hidden="1" outlineLevel="2" x14ac:dyDescent="0.25">
      <c r="A344" s="2">
        <v>38976</v>
      </c>
      <c r="B344" s="4">
        <f t="shared" si="8"/>
        <v>2006</v>
      </c>
      <c r="C344" s="1" t="s">
        <v>52</v>
      </c>
      <c r="D344" s="1">
        <v>197</v>
      </c>
    </row>
    <row r="345" spans="1:4" hidden="1" outlineLevel="2" x14ac:dyDescent="0.25">
      <c r="A345" s="2">
        <v>38977</v>
      </c>
      <c r="B345" s="4">
        <f t="shared" si="8"/>
        <v>2006</v>
      </c>
      <c r="C345" s="1" t="s">
        <v>124</v>
      </c>
      <c r="D345" s="1">
        <v>4</v>
      </c>
    </row>
    <row r="346" spans="1:4" hidden="1" outlineLevel="2" x14ac:dyDescent="0.25">
      <c r="A346" s="2">
        <v>38978</v>
      </c>
      <c r="B346" s="4">
        <f t="shared" si="8"/>
        <v>2006</v>
      </c>
      <c r="C346" s="1" t="s">
        <v>125</v>
      </c>
      <c r="D346" s="1">
        <v>8</v>
      </c>
    </row>
    <row r="347" spans="1:4" hidden="1" outlineLevel="2" x14ac:dyDescent="0.25">
      <c r="A347" s="2">
        <v>38978</v>
      </c>
      <c r="B347" s="4">
        <f t="shared" si="8"/>
        <v>2006</v>
      </c>
      <c r="C347" s="1" t="s">
        <v>56</v>
      </c>
      <c r="D347" s="1">
        <v>11</v>
      </c>
    </row>
    <row r="348" spans="1:4" hidden="1" outlineLevel="2" x14ac:dyDescent="0.25">
      <c r="A348" s="2">
        <v>38978</v>
      </c>
      <c r="B348" s="4">
        <f t="shared" si="8"/>
        <v>2006</v>
      </c>
      <c r="C348" s="1" t="s">
        <v>72</v>
      </c>
      <c r="D348" s="1">
        <v>10</v>
      </c>
    </row>
    <row r="349" spans="1:4" hidden="1" outlineLevel="2" x14ac:dyDescent="0.25">
      <c r="A349" s="2">
        <v>38981</v>
      </c>
      <c r="B349" s="4">
        <f t="shared" si="8"/>
        <v>2006</v>
      </c>
      <c r="C349" s="1" t="s">
        <v>61</v>
      </c>
      <c r="D349" s="1">
        <v>96</v>
      </c>
    </row>
    <row r="350" spans="1:4" hidden="1" outlineLevel="2" x14ac:dyDescent="0.25">
      <c r="A350" s="2">
        <v>38981</v>
      </c>
      <c r="B350" s="4">
        <f t="shared" si="8"/>
        <v>2006</v>
      </c>
      <c r="C350" s="1" t="s">
        <v>55</v>
      </c>
      <c r="D350" s="1">
        <v>30</v>
      </c>
    </row>
    <row r="351" spans="1:4" hidden="1" outlineLevel="2" x14ac:dyDescent="0.25">
      <c r="A351" s="2">
        <v>38982</v>
      </c>
      <c r="B351" s="4">
        <f t="shared" si="8"/>
        <v>2006</v>
      </c>
      <c r="C351" s="1" t="s">
        <v>126</v>
      </c>
      <c r="D351" s="1">
        <v>17</v>
      </c>
    </row>
    <row r="352" spans="1:4" hidden="1" outlineLevel="2" x14ac:dyDescent="0.25">
      <c r="A352" s="2">
        <v>38985</v>
      </c>
      <c r="B352" s="4">
        <f t="shared" si="8"/>
        <v>2006</v>
      </c>
      <c r="C352" s="1" t="s">
        <v>122</v>
      </c>
      <c r="D352" s="1">
        <v>17</v>
      </c>
    </row>
    <row r="353" spans="1:4" hidden="1" outlineLevel="2" x14ac:dyDescent="0.25">
      <c r="A353" s="2">
        <v>38985</v>
      </c>
      <c r="B353" s="4">
        <f t="shared" si="8"/>
        <v>2006</v>
      </c>
      <c r="C353" s="1" t="s">
        <v>12</v>
      </c>
      <c r="D353" s="1">
        <v>180</v>
      </c>
    </row>
    <row r="354" spans="1:4" hidden="1" outlineLevel="2" x14ac:dyDescent="0.25">
      <c r="A354" s="2">
        <v>38985</v>
      </c>
      <c r="B354" s="4">
        <f t="shared" si="8"/>
        <v>2006</v>
      </c>
      <c r="C354" s="1" t="s">
        <v>31</v>
      </c>
      <c r="D354" s="1">
        <v>94</v>
      </c>
    </row>
    <row r="355" spans="1:4" hidden="1" outlineLevel="2" x14ac:dyDescent="0.25">
      <c r="A355" s="2">
        <v>38986</v>
      </c>
      <c r="B355" s="4">
        <f t="shared" si="8"/>
        <v>2006</v>
      </c>
      <c r="C355" s="1" t="s">
        <v>39</v>
      </c>
      <c r="D355" s="1">
        <v>45</v>
      </c>
    </row>
    <row r="356" spans="1:4" hidden="1" outlineLevel="2" x14ac:dyDescent="0.25">
      <c r="A356" s="2">
        <v>38987</v>
      </c>
      <c r="B356" s="4">
        <f t="shared" si="8"/>
        <v>2006</v>
      </c>
      <c r="C356" s="1" t="s">
        <v>7</v>
      </c>
      <c r="D356" s="1">
        <v>380</v>
      </c>
    </row>
    <row r="357" spans="1:4" hidden="1" outlineLevel="2" x14ac:dyDescent="0.25">
      <c r="A357" s="2">
        <v>38987</v>
      </c>
      <c r="B357" s="4">
        <f t="shared" si="8"/>
        <v>2006</v>
      </c>
      <c r="C357" s="1" t="s">
        <v>43</v>
      </c>
      <c r="D357" s="1">
        <v>5</v>
      </c>
    </row>
    <row r="358" spans="1:4" hidden="1" outlineLevel="2" x14ac:dyDescent="0.25">
      <c r="A358" s="2">
        <v>38991</v>
      </c>
      <c r="B358" s="4">
        <f t="shared" si="8"/>
        <v>2006</v>
      </c>
      <c r="C358" s="1" t="s">
        <v>37</v>
      </c>
      <c r="D358" s="1">
        <v>170</v>
      </c>
    </row>
    <row r="359" spans="1:4" hidden="1" outlineLevel="2" x14ac:dyDescent="0.25">
      <c r="A359" s="2">
        <v>38995</v>
      </c>
      <c r="B359" s="4">
        <f t="shared" si="8"/>
        <v>2006</v>
      </c>
      <c r="C359" s="1" t="s">
        <v>45</v>
      </c>
      <c r="D359" s="1">
        <v>198</v>
      </c>
    </row>
    <row r="360" spans="1:4" hidden="1" outlineLevel="2" x14ac:dyDescent="0.25">
      <c r="A360" s="2">
        <v>38998</v>
      </c>
      <c r="B360" s="4">
        <f t="shared" si="8"/>
        <v>2006</v>
      </c>
      <c r="C360" s="1" t="s">
        <v>17</v>
      </c>
      <c r="D360" s="1">
        <v>283</v>
      </c>
    </row>
    <row r="361" spans="1:4" hidden="1" outlineLevel="2" x14ac:dyDescent="0.25">
      <c r="A361" s="2">
        <v>39001</v>
      </c>
      <c r="B361" s="4">
        <f t="shared" si="8"/>
        <v>2006</v>
      </c>
      <c r="C361" s="1" t="s">
        <v>123</v>
      </c>
      <c r="D361" s="1">
        <v>42</v>
      </c>
    </row>
    <row r="362" spans="1:4" hidden="1" outlineLevel="2" x14ac:dyDescent="0.25">
      <c r="A362" s="2">
        <v>39003</v>
      </c>
      <c r="B362" s="4">
        <f t="shared" si="8"/>
        <v>2006</v>
      </c>
      <c r="C362" s="1" t="s">
        <v>6</v>
      </c>
      <c r="D362" s="1">
        <v>163</v>
      </c>
    </row>
    <row r="363" spans="1:4" hidden="1" outlineLevel="2" x14ac:dyDescent="0.25">
      <c r="A363" s="2">
        <v>39009</v>
      </c>
      <c r="B363" s="4">
        <f t="shared" si="8"/>
        <v>2006</v>
      </c>
      <c r="C363" s="1" t="s">
        <v>17</v>
      </c>
      <c r="D363" s="1">
        <v>115</v>
      </c>
    </row>
    <row r="364" spans="1:4" hidden="1" outlineLevel="2" x14ac:dyDescent="0.25">
      <c r="A364" s="2">
        <v>39014</v>
      </c>
      <c r="B364" s="4">
        <f t="shared" ref="B364:B395" si="9">YEAR(A364)</f>
        <v>2006</v>
      </c>
      <c r="C364" s="1" t="s">
        <v>71</v>
      </c>
      <c r="D364" s="1">
        <v>75</v>
      </c>
    </row>
    <row r="365" spans="1:4" hidden="1" outlineLevel="2" x14ac:dyDescent="0.25">
      <c r="A365" s="2">
        <v>39015</v>
      </c>
      <c r="B365" s="4">
        <f t="shared" si="9"/>
        <v>2006</v>
      </c>
      <c r="C365" s="1" t="s">
        <v>45</v>
      </c>
      <c r="D365" s="1">
        <v>403</v>
      </c>
    </row>
    <row r="366" spans="1:4" hidden="1" outlineLevel="2" x14ac:dyDescent="0.25">
      <c r="A366" s="2">
        <v>39019</v>
      </c>
      <c r="B366" s="4">
        <f t="shared" si="9"/>
        <v>2006</v>
      </c>
      <c r="C366" s="1" t="s">
        <v>17</v>
      </c>
      <c r="D366" s="1">
        <v>465</v>
      </c>
    </row>
    <row r="367" spans="1:4" hidden="1" outlineLevel="2" x14ac:dyDescent="0.25">
      <c r="A367" s="2">
        <v>39021</v>
      </c>
      <c r="B367" s="4">
        <f t="shared" si="9"/>
        <v>2006</v>
      </c>
      <c r="C367" s="1" t="s">
        <v>6</v>
      </c>
      <c r="D367" s="1">
        <v>194</v>
      </c>
    </row>
    <row r="368" spans="1:4" hidden="1" outlineLevel="2" x14ac:dyDescent="0.25">
      <c r="A368" s="2">
        <v>39021</v>
      </c>
      <c r="B368" s="4">
        <f t="shared" si="9"/>
        <v>2006</v>
      </c>
      <c r="C368" s="1" t="s">
        <v>69</v>
      </c>
      <c r="D368" s="1">
        <v>122</v>
      </c>
    </row>
    <row r="369" spans="1:4" hidden="1" outlineLevel="2" x14ac:dyDescent="0.25">
      <c r="A369" s="2">
        <v>39021</v>
      </c>
      <c r="B369" s="4">
        <f t="shared" si="9"/>
        <v>2006</v>
      </c>
      <c r="C369" s="1" t="s">
        <v>19</v>
      </c>
      <c r="D369" s="1">
        <v>186</v>
      </c>
    </row>
    <row r="370" spans="1:4" hidden="1" outlineLevel="2" x14ac:dyDescent="0.25">
      <c r="A370" s="2">
        <v>39026</v>
      </c>
      <c r="B370" s="4">
        <f t="shared" si="9"/>
        <v>2006</v>
      </c>
      <c r="C370" s="1" t="s">
        <v>12</v>
      </c>
      <c r="D370" s="1">
        <v>137</v>
      </c>
    </row>
    <row r="371" spans="1:4" hidden="1" outlineLevel="2" x14ac:dyDescent="0.25">
      <c r="A371" s="2">
        <v>39029</v>
      </c>
      <c r="B371" s="4">
        <f t="shared" si="9"/>
        <v>2006</v>
      </c>
      <c r="C371" s="1" t="s">
        <v>79</v>
      </c>
      <c r="D371" s="1">
        <v>10</v>
      </c>
    </row>
    <row r="372" spans="1:4" hidden="1" outlineLevel="2" x14ac:dyDescent="0.25">
      <c r="A372" s="2">
        <v>39032</v>
      </c>
      <c r="B372" s="4">
        <f t="shared" si="9"/>
        <v>2006</v>
      </c>
      <c r="C372" s="1" t="s">
        <v>50</v>
      </c>
      <c r="D372" s="1">
        <v>437</v>
      </c>
    </row>
    <row r="373" spans="1:4" hidden="1" outlineLevel="2" x14ac:dyDescent="0.25">
      <c r="A373" s="2">
        <v>39034</v>
      </c>
      <c r="B373" s="4">
        <f t="shared" si="9"/>
        <v>2006</v>
      </c>
      <c r="C373" s="1" t="s">
        <v>127</v>
      </c>
      <c r="D373" s="1">
        <v>20</v>
      </c>
    </row>
    <row r="374" spans="1:4" hidden="1" outlineLevel="2" x14ac:dyDescent="0.25">
      <c r="A374" s="2">
        <v>39035</v>
      </c>
      <c r="B374" s="4">
        <f t="shared" si="9"/>
        <v>2006</v>
      </c>
      <c r="C374" s="1" t="s">
        <v>14</v>
      </c>
      <c r="D374" s="1">
        <v>108</v>
      </c>
    </row>
    <row r="375" spans="1:4" hidden="1" outlineLevel="2" x14ac:dyDescent="0.25">
      <c r="A375" s="2">
        <v>39040</v>
      </c>
      <c r="B375" s="4">
        <f t="shared" si="9"/>
        <v>2006</v>
      </c>
      <c r="C375" s="1" t="s">
        <v>37</v>
      </c>
      <c r="D375" s="1">
        <v>62</v>
      </c>
    </row>
    <row r="376" spans="1:4" hidden="1" outlineLevel="2" x14ac:dyDescent="0.25">
      <c r="A376" s="2">
        <v>39040</v>
      </c>
      <c r="B376" s="4">
        <f t="shared" si="9"/>
        <v>2006</v>
      </c>
      <c r="C376" s="1" t="s">
        <v>7</v>
      </c>
      <c r="D376" s="1">
        <v>426</v>
      </c>
    </row>
    <row r="377" spans="1:4" hidden="1" outlineLevel="2" x14ac:dyDescent="0.25">
      <c r="A377" s="2">
        <v>39043</v>
      </c>
      <c r="B377" s="4">
        <f t="shared" si="9"/>
        <v>2006</v>
      </c>
      <c r="C377" s="1" t="s">
        <v>45</v>
      </c>
      <c r="D377" s="1">
        <v>303</v>
      </c>
    </row>
    <row r="378" spans="1:4" hidden="1" outlineLevel="2" x14ac:dyDescent="0.25">
      <c r="A378" s="2">
        <v>39044</v>
      </c>
      <c r="B378" s="4">
        <f t="shared" si="9"/>
        <v>2006</v>
      </c>
      <c r="C378" s="1" t="s">
        <v>0</v>
      </c>
      <c r="D378" s="1">
        <v>20</v>
      </c>
    </row>
    <row r="379" spans="1:4" hidden="1" outlineLevel="2" x14ac:dyDescent="0.25">
      <c r="A379" s="2">
        <v>39047</v>
      </c>
      <c r="B379" s="4">
        <f t="shared" si="9"/>
        <v>2006</v>
      </c>
      <c r="C379" s="1" t="s">
        <v>9</v>
      </c>
      <c r="D379" s="1">
        <v>237</v>
      </c>
    </row>
    <row r="380" spans="1:4" hidden="1" outlineLevel="2" x14ac:dyDescent="0.25">
      <c r="A380" s="2">
        <v>39048</v>
      </c>
      <c r="B380" s="4">
        <f t="shared" si="9"/>
        <v>2006</v>
      </c>
      <c r="C380" s="1" t="s">
        <v>23</v>
      </c>
      <c r="D380" s="1">
        <v>151</v>
      </c>
    </row>
    <row r="381" spans="1:4" hidden="1" outlineLevel="2" x14ac:dyDescent="0.25">
      <c r="A381" s="2">
        <v>39049</v>
      </c>
      <c r="B381" s="4">
        <f t="shared" si="9"/>
        <v>2006</v>
      </c>
      <c r="C381" s="1" t="s">
        <v>128</v>
      </c>
      <c r="D381" s="1">
        <v>6</v>
      </c>
    </row>
    <row r="382" spans="1:4" hidden="1" outlineLevel="2" x14ac:dyDescent="0.25">
      <c r="A382" s="2">
        <v>39052</v>
      </c>
      <c r="B382" s="4">
        <f t="shared" si="9"/>
        <v>2006</v>
      </c>
      <c r="C382" s="1" t="s">
        <v>6</v>
      </c>
      <c r="D382" s="1">
        <v>124</v>
      </c>
    </row>
    <row r="383" spans="1:4" hidden="1" outlineLevel="2" x14ac:dyDescent="0.25">
      <c r="A383" s="2">
        <v>39054</v>
      </c>
      <c r="B383" s="4">
        <f t="shared" si="9"/>
        <v>2006</v>
      </c>
      <c r="C383" s="1" t="s">
        <v>129</v>
      </c>
      <c r="D383" s="1">
        <v>7</v>
      </c>
    </row>
    <row r="384" spans="1:4" hidden="1" outlineLevel="2" x14ac:dyDescent="0.25">
      <c r="A384" s="2">
        <v>39055</v>
      </c>
      <c r="B384" s="4">
        <f t="shared" si="9"/>
        <v>2006</v>
      </c>
      <c r="C384" s="1" t="s">
        <v>130</v>
      </c>
      <c r="D384" s="1">
        <v>7</v>
      </c>
    </row>
    <row r="385" spans="1:4" hidden="1" outlineLevel="2" x14ac:dyDescent="0.25">
      <c r="A385" s="2">
        <v>39057</v>
      </c>
      <c r="B385" s="4">
        <f t="shared" si="9"/>
        <v>2006</v>
      </c>
      <c r="C385" s="1" t="s">
        <v>45</v>
      </c>
      <c r="D385" s="1">
        <v>105</v>
      </c>
    </row>
    <row r="386" spans="1:4" hidden="1" outlineLevel="2" x14ac:dyDescent="0.25">
      <c r="A386" s="2">
        <v>39058</v>
      </c>
      <c r="B386" s="4">
        <f t="shared" si="9"/>
        <v>2006</v>
      </c>
      <c r="C386" s="1" t="s">
        <v>69</v>
      </c>
      <c r="D386" s="1">
        <v>58</v>
      </c>
    </row>
    <row r="387" spans="1:4" hidden="1" outlineLevel="2" x14ac:dyDescent="0.25">
      <c r="A387" s="2">
        <v>39058</v>
      </c>
      <c r="B387" s="4">
        <f t="shared" si="9"/>
        <v>2006</v>
      </c>
      <c r="C387" s="1" t="s">
        <v>131</v>
      </c>
      <c r="D387" s="1">
        <v>182</v>
      </c>
    </row>
    <row r="388" spans="1:4" hidden="1" outlineLevel="2" x14ac:dyDescent="0.25">
      <c r="A388" s="2">
        <v>39060</v>
      </c>
      <c r="B388" s="4">
        <f t="shared" si="9"/>
        <v>2006</v>
      </c>
      <c r="C388" s="1" t="s">
        <v>50</v>
      </c>
      <c r="D388" s="1">
        <v>163</v>
      </c>
    </row>
    <row r="389" spans="1:4" hidden="1" outlineLevel="2" x14ac:dyDescent="0.25">
      <c r="A389" s="2">
        <v>39060</v>
      </c>
      <c r="B389" s="4">
        <f t="shared" si="9"/>
        <v>2006</v>
      </c>
      <c r="C389" s="1" t="s">
        <v>132</v>
      </c>
      <c r="D389" s="1">
        <v>14</v>
      </c>
    </row>
    <row r="390" spans="1:4" hidden="1" outlineLevel="2" x14ac:dyDescent="0.25">
      <c r="A390" s="2">
        <v>39061</v>
      </c>
      <c r="B390" s="4">
        <f t="shared" si="9"/>
        <v>2006</v>
      </c>
      <c r="C390" s="1" t="s">
        <v>133</v>
      </c>
      <c r="D390" s="1">
        <v>4</v>
      </c>
    </row>
    <row r="391" spans="1:4" hidden="1" outlineLevel="2" x14ac:dyDescent="0.25">
      <c r="A391" s="2">
        <v>39062</v>
      </c>
      <c r="B391" s="4">
        <f t="shared" si="9"/>
        <v>2006</v>
      </c>
      <c r="C391" s="1" t="s">
        <v>134</v>
      </c>
      <c r="D391" s="1">
        <v>13</v>
      </c>
    </row>
    <row r="392" spans="1:4" hidden="1" outlineLevel="2" x14ac:dyDescent="0.25">
      <c r="A392" s="2">
        <v>39063</v>
      </c>
      <c r="B392" s="4">
        <f t="shared" si="9"/>
        <v>2006</v>
      </c>
      <c r="C392" s="1" t="s">
        <v>7</v>
      </c>
      <c r="D392" s="1">
        <v>422</v>
      </c>
    </row>
    <row r="393" spans="1:4" hidden="1" outlineLevel="2" x14ac:dyDescent="0.25">
      <c r="A393" s="2">
        <v>39064</v>
      </c>
      <c r="B393" s="4">
        <f t="shared" si="9"/>
        <v>2006</v>
      </c>
      <c r="C393" s="1" t="s">
        <v>82</v>
      </c>
      <c r="D393" s="1">
        <v>6</v>
      </c>
    </row>
    <row r="394" spans="1:4" hidden="1" outlineLevel="2" x14ac:dyDescent="0.25">
      <c r="A394" s="2">
        <v>39069</v>
      </c>
      <c r="B394" s="4">
        <f t="shared" si="9"/>
        <v>2006</v>
      </c>
      <c r="C394" s="1" t="s">
        <v>135</v>
      </c>
      <c r="D394" s="1">
        <v>15</v>
      </c>
    </row>
    <row r="395" spans="1:4" hidden="1" outlineLevel="2" x14ac:dyDescent="0.25">
      <c r="A395" s="2">
        <v>39070</v>
      </c>
      <c r="B395" s="4">
        <f t="shared" si="9"/>
        <v>2006</v>
      </c>
      <c r="C395" s="1" t="s">
        <v>30</v>
      </c>
      <c r="D395" s="1">
        <v>168</v>
      </c>
    </row>
    <row r="396" spans="1:4" hidden="1" outlineLevel="2" x14ac:dyDescent="0.25">
      <c r="A396" s="2">
        <v>39072</v>
      </c>
      <c r="B396" s="4">
        <f t="shared" ref="B396:B427" si="10">YEAR(A396)</f>
        <v>2006</v>
      </c>
      <c r="C396" s="1" t="s">
        <v>50</v>
      </c>
      <c r="D396" s="1">
        <v>193</v>
      </c>
    </row>
    <row r="397" spans="1:4" hidden="1" outlineLevel="2" x14ac:dyDescent="0.25">
      <c r="A397" s="2">
        <v>39078</v>
      </c>
      <c r="B397" s="4">
        <f t="shared" si="10"/>
        <v>2006</v>
      </c>
      <c r="C397" s="1" t="s">
        <v>105</v>
      </c>
      <c r="D397" s="1">
        <v>15</v>
      </c>
    </row>
    <row r="398" spans="1:4" hidden="1" outlineLevel="2" x14ac:dyDescent="0.25">
      <c r="A398" s="2">
        <v>39079</v>
      </c>
      <c r="B398" s="4">
        <f t="shared" si="10"/>
        <v>2006</v>
      </c>
      <c r="C398" s="1" t="s">
        <v>23</v>
      </c>
      <c r="D398" s="1">
        <v>27</v>
      </c>
    </row>
    <row r="399" spans="1:4" hidden="1" outlineLevel="2" x14ac:dyDescent="0.25">
      <c r="A399" s="2">
        <v>39080</v>
      </c>
      <c r="B399" s="4">
        <f t="shared" si="10"/>
        <v>2006</v>
      </c>
      <c r="C399" s="1" t="s">
        <v>23</v>
      </c>
      <c r="D399" s="1">
        <v>116</v>
      </c>
    </row>
    <row r="400" spans="1:4" hidden="1" outlineLevel="2" x14ac:dyDescent="0.25">
      <c r="A400" s="2">
        <v>39081</v>
      </c>
      <c r="B400" s="4">
        <f t="shared" si="10"/>
        <v>2006</v>
      </c>
      <c r="C400" s="1" t="s">
        <v>61</v>
      </c>
      <c r="D400" s="1">
        <v>21</v>
      </c>
    </row>
    <row r="401" spans="1:4" hidden="1" outlineLevel="2" x14ac:dyDescent="0.25">
      <c r="A401" s="2">
        <v>39081</v>
      </c>
      <c r="B401" s="4">
        <f t="shared" si="10"/>
        <v>2006</v>
      </c>
      <c r="C401" s="1" t="s">
        <v>23</v>
      </c>
      <c r="D401" s="1">
        <v>61</v>
      </c>
    </row>
    <row r="402" spans="1:4" hidden="1" outlineLevel="2" x14ac:dyDescent="0.25">
      <c r="A402" s="2">
        <v>39081</v>
      </c>
      <c r="B402" s="4">
        <f t="shared" si="10"/>
        <v>2006</v>
      </c>
      <c r="C402" s="1" t="s">
        <v>17</v>
      </c>
      <c r="D402" s="1">
        <v>458</v>
      </c>
    </row>
    <row r="403" spans="1:4" hidden="1" outlineLevel="2" x14ac:dyDescent="0.25">
      <c r="A403" s="2">
        <v>39082</v>
      </c>
      <c r="B403" s="4">
        <f t="shared" si="10"/>
        <v>2006</v>
      </c>
      <c r="C403" s="1" t="s">
        <v>136</v>
      </c>
      <c r="D403" s="1">
        <v>19</v>
      </c>
    </row>
    <row r="404" spans="1:4" outlineLevel="1" collapsed="1" x14ac:dyDescent="0.25">
      <c r="A404" s="2"/>
      <c r="B404" s="5" t="s">
        <v>487</v>
      </c>
      <c r="D404" s="1">
        <f>SUBTOTAL(9,D204:D403)</f>
        <v>27226</v>
      </c>
    </row>
    <row r="405" spans="1:4" hidden="1" outlineLevel="2" x14ac:dyDescent="0.25">
      <c r="A405" s="2">
        <v>39084</v>
      </c>
      <c r="B405" s="4">
        <f t="shared" ref="B405:B436" si="11">YEAR(A405)</f>
        <v>2007</v>
      </c>
      <c r="C405" s="1" t="s">
        <v>55</v>
      </c>
      <c r="D405" s="1">
        <v>81</v>
      </c>
    </row>
    <row r="406" spans="1:4" hidden="1" outlineLevel="2" x14ac:dyDescent="0.25">
      <c r="A406" s="2">
        <v>39085</v>
      </c>
      <c r="B406" s="4">
        <f t="shared" si="11"/>
        <v>2007</v>
      </c>
      <c r="C406" s="1" t="s">
        <v>18</v>
      </c>
      <c r="D406" s="1">
        <v>86</v>
      </c>
    </row>
    <row r="407" spans="1:4" hidden="1" outlineLevel="2" x14ac:dyDescent="0.25">
      <c r="A407" s="2">
        <v>39086</v>
      </c>
      <c r="B407" s="4">
        <f t="shared" si="11"/>
        <v>2007</v>
      </c>
      <c r="C407" s="1" t="s">
        <v>7</v>
      </c>
      <c r="D407" s="1">
        <v>142</v>
      </c>
    </row>
    <row r="408" spans="1:4" hidden="1" outlineLevel="2" x14ac:dyDescent="0.25">
      <c r="A408" s="2">
        <v>39092</v>
      </c>
      <c r="B408" s="4">
        <f t="shared" si="11"/>
        <v>2007</v>
      </c>
      <c r="C408" s="1" t="s">
        <v>17</v>
      </c>
      <c r="D408" s="1">
        <v>459</v>
      </c>
    </row>
    <row r="409" spans="1:4" hidden="1" outlineLevel="2" x14ac:dyDescent="0.25">
      <c r="A409" s="2">
        <v>39093</v>
      </c>
      <c r="B409" s="4">
        <f t="shared" si="11"/>
        <v>2007</v>
      </c>
      <c r="C409" s="1" t="s">
        <v>40</v>
      </c>
      <c r="D409" s="1">
        <v>20</v>
      </c>
    </row>
    <row r="410" spans="1:4" hidden="1" outlineLevel="2" x14ac:dyDescent="0.25">
      <c r="A410" s="2">
        <v>39095</v>
      </c>
      <c r="B410" s="4">
        <f t="shared" si="11"/>
        <v>2007</v>
      </c>
      <c r="C410" s="1" t="s">
        <v>45</v>
      </c>
      <c r="D410" s="1">
        <v>245</v>
      </c>
    </row>
    <row r="411" spans="1:4" hidden="1" outlineLevel="2" x14ac:dyDescent="0.25">
      <c r="A411" s="2">
        <v>39095</v>
      </c>
      <c r="B411" s="4">
        <f t="shared" si="11"/>
        <v>2007</v>
      </c>
      <c r="C411" s="1" t="s">
        <v>100</v>
      </c>
      <c r="D411" s="1">
        <v>19</v>
      </c>
    </row>
    <row r="412" spans="1:4" hidden="1" outlineLevel="2" x14ac:dyDescent="0.25">
      <c r="A412" s="2">
        <v>39096</v>
      </c>
      <c r="B412" s="4">
        <f t="shared" si="11"/>
        <v>2007</v>
      </c>
      <c r="C412" s="1" t="s">
        <v>10</v>
      </c>
      <c r="D412" s="1">
        <v>159</v>
      </c>
    </row>
    <row r="413" spans="1:4" hidden="1" outlineLevel="2" x14ac:dyDescent="0.25">
      <c r="A413" s="2">
        <v>39097</v>
      </c>
      <c r="B413" s="4">
        <f t="shared" si="11"/>
        <v>2007</v>
      </c>
      <c r="C413" s="1" t="s">
        <v>23</v>
      </c>
      <c r="D413" s="1">
        <v>99</v>
      </c>
    </row>
    <row r="414" spans="1:4" hidden="1" outlineLevel="2" x14ac:dyDescent="0.25">
      <c r="A414" s="2">
        <v>39099</v>
      </c>
      <c r="B414" s="4">
        <f t="shared" si="11"/>
        <v>2007</v>
      </c>
      <c r="C414" s="1" t="s">
        <v>22</v>
      </c>
      <c r="D414" s="1">
        <v>213</v>
      </c>
    </row>
    <row r="415" spans="1:4" hidden="1" outlineLevel="2" x14ac:dyDescent="0.25">
      <c r="A415" s="2">
        <v>39106</v>
      </c>
      <c r="B415" s="4">
        <f t="shared" si="11"/>
        <v>2007</v>
      </c>
      <c r="C415" s="1" t="s">
        <v>14</v>
      </c>
      <c r="D415" s="1">
        <v>349</v>
      </c>
    </row>
    <row r="416" spans="1:4" hidden="1" outlineLevel="2" x14ac:dyDescent="0.25">
      <c r="A416" s="2">
        <v>39109</v>
      </c>
      <c r="B416" s="4">
        <f t="shared" si="11"/>
        <v>2007</v>
      </c>
      <c r="C416" s="1" t="s">
        <v>17</v>
      </c>
      <c r="D416" s="1">
        <v>114</v>
      </c>
    </row>
    <row r="417" spans="1:4" hidden="1" outlineLevel="2" x14ac:dyDescent="0.25">
      <c r="A417" s="2">
        <v>39109</v>
      </c>
      <c r="B417" s="4">
        <f t="shared" si="11"/>
        <v>2007</v>
      </c>
      <c r="C417" s="1" t="s">
        <v>27</v>
      </c>
      <c r="D417" s="1">
        <v>12</v>
      </c>
    </row>
    <row r="418" spans="1:4" hidden="1" outlineLevel="2" x14ac:dyDescent="0.25">
      <c r="A418" s="2">
        <v>39111</v>
      </c>
      <c r="B418" s="4">
        <f t="shared" si="11"/>
        <v>2007</v>
      </c>
      <c r="C418" s="1" t="s">
        <v>99</v>
      </c>
      <c r="D418" s="1">
        <v>12</v>
      </c>
    </row>
    <row r="419" spans="1:4" hidden="1" outlineLevel="2" x14ac:dyDescent="0.25">
      <c r="A419" s="2">
        <v>39117</v>
      </c>
      <c r="B419" s="4">
        <f t="shared" si="11"/>
        <v>2007</v>
      </c>
      <c r="C419" s="1" t="s">
        <v>12</v>
      </c>
      <c r="D419" s="1">
        <v>132</v>
      </c>
    </row>
    <row r="420" spans="1:4" hidden="1" outlineLevel="2" x14ac:dyDescent="0.25">
      <c r="A420" s="2">
        <v>39120</v>
      </c>
      <c r="B420" s="4">
        <f t="shared" si="11"/>
        <v>2007</v>
      </c>
      <c r="C420" s="1" t="s">
        <v>23</v>
      </c>
      <c r="D420" s="1">
        <v>197</v>
      </c>
    </row>
    <row r="421" spans="1:4" hidden="1" outlineLevel="2" x14ac:dyDescent="0.25">
      <c r="A421" s="2">
        <v>39120</v>
      </c>
      <c r="B421" s="4">
        <f t="shared" si="11"/>
        <v>2007</v>
      </c>
      <c r="C421" s="1" t="s">
        <v>15</v>
      </c>
      <c r="D421" s="1">
        <v>5</v>
      </c>
    </row>
    <row r="422" spans="1:4" hidden="1" outlineLevel="2" x14ac:dyDescent="0.25">
      <c r="A422" s="2">
        <v>39120</v>
      </c>
      <c r="B422" s="4">
        <f t="shared" si="11"/>
        <v>2007</v>
      </c>
      <c r="C422" s="1" t="s">
        <v>50</v>
      </c>
      <c r="D422" s="1">
        <v>403</v>
      </c>
    </row>
    <row r="423" spans="1:4" hidden="1" outlineLevel="2" x14ac:dyDescent="0.25">
      <c r="A423" s="2">
        <v>39121</v>
      </c>
      <c r="B423" s="4">
        <f t="shared" si="11"/>
        <v>2007</v>
      </c>
      <c r="C423" s="1" t="s">
        <v>10</v>
      </c>
      <c r="D423" s="1">
        <v>200</v>
      </c>
    </row>
    <row r="424" spans="1:4" hidden="1" outlineLevel="2" x14ac:dyDescent="0.25">
      <c r="A424" s="2">
        <v>39124</v>
      </c>
      <c r="B424" s="4">
        <f t="shared" si="11"/>
        <v>2007</v>
      </c>
      <c r="C424" s="1" t="s">
        <v>69</v>
      </c>
      <c r="D424" s="1">
        <v>23</v>
      </c>
    </row>
    <row r="425" spans="1:4" hidden="1" outlineLevel="2" x14ac:dyDescent="0.25">
      <c r="A425" s="2">
        <v>39131</v>
      </c>
      <c r="B425" s="4">
        <f t="shared" si="11"/>
        <v>2007</v>
      </c>
      <c r="C425" s="1" t="s">
        <v>45</v>
      </c>
      <c r="D425" s="1">
        <v>337</v>
      </c>
    </row>
    <row r="426" spans="1:4" hidden="1" outlineLevel="2" x14ac:dyDescent="0.25">
      <c r="A426" s="2">
        <v>39132</v>
      </c>
      <c r="B426" s="4">
        <f t="shared" si="11"/>
        <v>2007</v>
      </c>
      <c r="C426" s="1" t="s">
        <v>5</v>
      </c>
      <c r="D426" s="1">
        <v>500</v>
      </c>
    </row>
    <row r="427" spans="1:4" hidden="1" outlineLevel="2" x14ac:dyDescent="0.25">
      <c r="A427" s="2">
        <v>39132</v>
      </c>
      <c r="B427" s="4">
        <f t="shared" si="11"/>
        <v>2007</v>
      </c>
      <c r="C427" s="1" t="s">
        <v>90</v>
      </c>
      <c r="D427" s="1">
        <v>9</v>
      </c>
    </row>
    <row r="428" spans="1:4" hidden="1" outlineLevel="2" x14ac:dyDescent="0.25">
      <c r="A428" s="2">
        <v>39134</v>
      </c>
      <c r="B428" s="4">
        <f t="shared" si="11"/>
        <v>2007</v>
      </c>
      <c r="C428" s="1" t="s">
        <v>131</v>
      </c>
      <c r="D428" s="1">
        <v>39</v>
      </c>
    </row>
    <row r="429" spans="1:4" hidden="1" outlineLevel="2" x14ac:dyDescent="0.25">
      <c r="A429" s="2">
        <v>39139</v>
      </c>
      <c r="B429" s="4">
        <f t="shared" si="11"/>
        <v>2007</v>
      </c>
      <c r="C429" s="1" t="s">
        <v>78</v>
      </c>
      <c r="D429" s="1">
        <v>156</v>
      </c>
    </row>
    <row r="430" spans="1:4" hidden="1" outlineLevel="2" x14ac:dyDescent="0.25">
      <c r="A430" s="2">
        <v>39140</v>
      </c>
      <c r="B430" s="4">
        <f t="shared" si="11"/>
        <v>2007</v>
      </c>
      <c r="C430" s="1" t="s">
        <v>17</v>
      </c>
      <c r="D430" s="1">
        <v>258</v>
      </c>
    </row>
    <row r="431" spans="1:4" hidden="1" outlineLevel="2" x14ac:dyDescent="0.25">
      <c r="A431" s="2">
        <v>39140</v>
      </c>
      <c r="B431" s="4">
        <f t="shared" si="11"/>
        <v>2007</v>
      </c>
      <c r="C431" s="1" t="s">
        <v>94</v>
      </c>
      <c r="D431" s="1">
        <v>14</v>
      </c>
    </row>
    <row r="432" spans="1:4" hidden="1" outlineLevel="2" x14ac:dyDescent="0.25">
      <c r="A432" s="2">
        <v>39142</v>
      </c>
      <c r="B432" s="4">
        <f t="shared" si="11"/>
        <v>2007</v>
      </c>
      <c r="C432" s="1" t="s">
        <v>12</v>
      </c>
      <c r="D432" s="1">
        <v>91</v>
      </c>
    </row>
    <row r="433" spans="1:4" hidden="1" outlineLevel="2" x14ac:dyDescent="0.25">
      <c r="A433" s="2">
        <v>39149</v>
      </c>
      <c r="B433" s="4">
        <f t="shared" si="11"/>
        <v>2007</v>
      </c>
      <c r="C433" s="1" t="s">
        <v>12</v>
      </c>
      <c r="D433" s="1">
        <v>68</v>
      </c>
    </row>
    <row r="434" spans="1:4" hidden="1" outlineLevel="2" x14ac:dyDescent="0.25">
      <c r="A434" s="2">
        <v>39150</v>
      </c>
      <c r="B434" s="4">
        <f t="shared" si="11"/>
        <v>2007</v>
      </c>
      <c r="C434" s="1" t="s">
        <v>137</v>
      </c>
      <c r="D434" s="1">
        <v>13</v>
      </c>
    </row>
    <row r="435" spans="1:4" hidden="1" outlineLevel="2" x14ac:dyDescent="0.25">
      <c r="A435" s="2">
        <v>39152</v>
      </c>
      <c r="B435" s="4">
        <f t="shared" si="11"/>
        <v>2007</v>
      </c>
      <c r="C435" s="1" t="s">
        <v>28</v>
      </c>
      <c r="D435" s="1">
        <v>118</v>
      </c>
    </row>
    <row r="436" spans="1:4" hidden="1" outlineLevel="2" x14ac:dyDescent="0.25">
      <c r="A436" s="2">
        <v>39154</v>
      </c>
      <c r="B436" s="4">
        <f t="shared" si="11"/>
        <v>2007</v>
      </c>
      <c r="C436" s="1" t="s">
        <v>25</v>
      </c>
      <c r="D436" s="1">
        <v>54</v>
      </c>
    </row>
    <row r="437" spans="1:4" hidden="1" outlineLevel="2" x14ac:dyDescent="0.25">
      <c r="A437" s="2">
        <v>39158</v>
      </c>
      <c r="B437" s="4">
        <f t="shared" ref="B437:B468" si="12">YEAR(A437)</f>
        <v>2007</v>
      </c>
      <c r="C437" s="1" t="s">
        <v>138</v>
      </c>
      <c r="D437" s="1">
        <v>10</v>
      </c>
    </row>
    <row r="438" spans="1:4" hidden="1" outlineLevel="2" x14ac:dyDescent="0.25">
      <c r="A438" s="2">
        <v>39162</v>
      </c>
      <c r="B438" s="4">
        <f t="shared" si="12"/>
        <v>2007</v>
      </c>
      <c r="C438" s="1" t="s">
        <v>50</v>
      </c>
      <c r="D438" s="1">
        <v>339</v>
      </c>
    </row>
    <row r="439" spans="1:4" hidden="1" outlineLevel="2" x14ac:dyDescent="0.25">
      <c r="A439" s="2">
        <v>39163</v>
      </c>
      <c r="B439" s="4">
        <f t="shared" si="12"/>
        <v>2007</v>
      </c>
      <c r="C439" s="1" t="s">
        <v>30</v>
      </c>
      <c r="D439" s="1">
        <v>80</v>
      </c>
    </row>
    <row r="440" spans="1:4" hidden="1" outlineLevel="2" x14ac:dyDescent="0.25">
      <c r="A440" s="2">
        <v>39165</v>
      </c>
      <c r="B440" s="4">
        <f t="shared" si="12"/>
        <v>2007</v>
      </c>
      <c r="C440" s="1" t="s">
        <v>22</v>
      </c>
      <c r="D440" s="1">
        <v>431</v>
      </c>
    </row>
    <row r="441" spans="1:4" hidden="1" outlineLevel="2" x14ac:dyDescent="0.25">
      <c r="A441" s="2">
        <v>39167</v>
      </c>
      <c r="B441" s="4">
        <f t="shared" si="12"/>
        <v>2007</v>
      </c>
      <c r="C441" s="1" t="s">
        <v>50</v>
      </c>
      <c r="D441" s="1">
        <v>268</v>
      </c>
    </row>
    <row r="442" spans="1:4" hidden="1" outlineLevel="2" x14ac:dyDescent="0.25">
      <c r="A442" s="2">
        <v>39167</v>
      </c>
      <c r="B442" s="4">
        <f t="shared" si="12"/>
        <v>2007</v>
      </c>
      <c r="C442" s="1" t="s">
        <v>22</v>
      </c>
      <c r="D442" s="1">
        <v>440</v>
      </c>
    </row>
    <row r="443" spans="1:4" hidden="1" outlineLevel="2" x14ac:dyDescent="0.25">
      <c r="A443" s="2">
        <v>39167</v>
      </c>
      <c r="B443" s="4">
        <f t="shared" si="12"/>
        <v>2007</v>
      </c>
      <c r="C443" s="1" t="s">
        <v>5</v>
      </c>
      <c r="D443" s="1">
        <v>396</v>
      </c>
    </row>
    <row r="444" spans="1:4" hidden="1" outlineLevel="2" x14ac:dyDescent="0.25">
      <c r="A444" s="2">
        <v>39167</v>
      </c>
      <c r="B444" s="4">
        <f t="shared" si="12"/>
        <v>2007</v>
      </c>
      <c r="C444" s="1" t="s">
        <v>18</v>
      </c>
      <c r="D444" s="1">
        <v>157</v>
      </c>
    </row>
    <row r="445" spans="1:4" hidden="1" outlineLevel="2" x14ac:dyDescent="0.25">
      <c r="A445" s="2">
        <v>39171</v>
      </c>
      <c r="B445" s="4">
        <f t="shared" si="12"/>
        <v>2007</v>
      </c>
      <c r="C445" s="1" t="s">
        <v>12</v>
      </c>
      <c r="D445" s="1">
        <v>194</v>
      </c>
    </row>
    <row r="446" spans="1:4" hidden="1" outlineLevel="2" x14ac:dyDescent="0.25">
      <c r="A446" s="2">
        <v>39172</v>
      </c>
      <c r="B446" s="4">
        <f t="shared" si="12"/>
        <v>2007</v>
      </c>
      <c r="C446" s="1" t="s">
        <v>39</v>
      </c>
      <c r="D446" s="1">
        <v>156</v>
      </c>
    </row>
    <row r="447" spans="1:4" hidden="1" outlineLevel="2" x14ac:dyDescent="0.25">
      <c r="A447" s="2">
        <v>39173</v>
      </c>
      <c r="B447" s="4">
        <f t="shared" si="12"/>
        <v>2007</v>
      </c>
      <c r="C447" s="1" t="s">
        <v>112</v>
      </c>
      <c r="D447" s="1">
        <v>11</v>
      </c>
    </row>
    <row r="448" spans="1:4" hidden="1" outlineLevel="2" x14ac:dyDescent="0.25">
      <c r="A448" s="2">
        <v>39174</v>
      </c>
      <c r="B448" s="4">
        <f t="shared" si="12"/>
        <v>2007</v>
      </c>
      <c r="C448" s="1" t="s">
        <v>35</v>
      </c>
      <c r="D448" s="1">
        <v>110</v>
      </c>
    </row>
    <row r="449" spans="1:4" hidden="1" outlineLevel="2" x14ac:dyDescent="0.25">
      <c r="A449" s="2">
        <v>39176</v>
      </c>
      <c r="B449" s="4">
        <f t="shared" si="12"/>
        <v>2007</v>
      </c>
      <c r="C449" s="1" t="s">
        <v>139</v>
      </c>
      <c r="D449" s="1">
        <v>12</v>
      </c>
    </row>
    <row r="450" spans="1:4" hidden="1" outlineLevel="2" x14ac:dyDescent="0.25">
      <c r="A450" s="2">
        <v>39177</v>
      </c>
      <c r="B450" s="4">
        <f t="shared" si="12"/>
        <v>2007</v>
      </c>
      <c r="C450" s="1" t="s">
        <v>5</v>
      </c>
      <c r="D450" s="1">
        <v>464</v>
      </c>
    </row>
    <row r="451" spans="1:4" hidden="1" outlineLevel="2" x14ac:dyDescent="0.25">
      <c r="A451" s="2">
        <v>39178</v>
      </c>
      <c r="B451" s="4">
        <f t="shared" si="12"/>
        <v>2007</v>
      </c>
      <c r="C451" s="1" t="s">
        <v>66</v>
      </c>
      <c r="D451" s="1">
        <v>40</v>
      </c>
    </row>
    <row r="452" spans="1:4" hidden="1" outlineLevel="2" x14ac:dyDescent="0.25">
      <c r="A452" s="2">
        <v>39179</v>
      </c>
      <c r="B452" s="4">
        <f t="shared" si="12"/>
        <v>2007</v>
      </c>
      <c r="C452" s="1" t="s">
        <v>39</v>
      </c>
      <c r="D452" s="1">
        <v>52</v>
      </c>
    </row>
    <row r="453" spans="1:4" hidden="1" outlineLevel="2" x14ac:dyDescent="0.25">
      <c r="A453" s="2">
        <v>39184</v>
      </c>
      <c r="B453" s="4">
        <f t="shared" si="12"/>
        <v>2007</v>
      </c>
      <c r="C453" s="1" t="s">
        <v>75</v>
      </c>
      <c r="D453" s="1">
        <v>12</v>
      </c>
    </row>
    <row r="454" spans="1:4" hidden="1" outlineLevel="2" x14ac:dyDescent="0.25">
      <c r="A454" s="2">
        <v>39186</v>
      </c>
      <c r="B454" s="4">
        <f t="shared" si="12"/>
        <v>2007</v>
      </c>
      <c r="C454" s="1" t="s">
        <v>7</v>
      </c>
      <c r="D454" s="1">
        <v>412</v>
      </c>
    </row>
    <row r="455" spans="1:4" hidden="1" outlineLevel="2" x14ac:dyDescent="0.25">
      <c r="A455" s="2">
        <v>39188</v>
      </c>
      <c r="B455" s="4">
        <f t="shared" si="12"/>
        <v>2007</v>
      </c>
      <c r="C455" s="1" t="s">
        <v>17</v>
      </c>
      <c r="D455" s="1">
        <v>268</v>
      </c>
    </row>
    <row r="456" spans="1:4" hidden="1" outlineLevel="2" x14ac:dyDescent="0.25">
      <c r="A456" s="2">
        <v>39188</v>
      </c>
      <c r="B456" s="4">
        <f t="shared" si="12"/>
        <v>2007</v>
      </c>
      <c r="C456" s="1" t="s">
        <v>7</v>
      </c>
      <c r="D456" s="1">
        <v>495</v>
      </c>
    </row>
    <row r="457" spans="1:4" hidden="1" outlineLevel="2" x14ac:dyDescent="0.25">
      <c r="A457" s="2">
        <v>39188</v>
      </c>
      <c r="B457" s="4">
        <f t="shared" si="12"/>
        <v>2007</v>
      </c>
      <c r="C457" s="1" t="s">
        <v>35</v>
      </c>
      <c r="D457" s="1">
        <v>30</v>
      </c>
    </row>
    <row r="458" spans="1:4" hidden="1" outlineLevel="2" x14ac:dyDescent="0.25">
      <c r="A458" s="2">
        <v>39191</v>
      </c>
      <c r="B458" s="4">
        <f t="shared" si="12"/>
        <v>2007</v>
      </c>
      <c r="C458" s="1" t="s">
        <v>6</v>
      </c>
      <c r="D458" s="1">
        <v>67</v>
      </c>
    </row>
    <row r="459" spans="1:4" hidden="1" outlineLevel="2" x14ac:dyDescent="0.25">
      <c r="A459" s="2">
        <v>39197</v>
      </c>
      <c r="B459" s="4">
        <f t="shared" si="12"/>
        <v>2007</v>
      </c>
      <c r="C459" s="1" t="s">
        <v>14</v>
      </c>
      <c r="D459" s="1">
        <v>497</v>
      </c>
    </row>
    <row r="460" spans="1:4" hidden="1" outlineLevel="2" x14ac:dyDescent="0.25">
      <c r="A460" s="2">
        <v>39200</v>
      </c>
      <c r="B460" s="4">
        <f t="shared" si="12"/>
        <v>2007</v>
      </c>
      <c r="C460" s="1" t="s">
        <v>22</v>
      </c>
      <c r="D460" s="1">
        <v>102</v>
      </c>
    </row>
    <row r="461" spans="1:4" hidden="1" outlineLevel="2" x14ac:dyDescent="0.25">
      <c r="A461" s="2">
        <v>39203</v>
      </c>
      <c r="B461" s="4">
        <f t="shared" si="12"/>
        <v>2007</v>
      </c>
      <c r="C461" s="1" t="s">
        <v>7</v>
      </c>
      <c r="D461" s="1">
        <v>322</v>
      </c>
    </row>
    <row r="462" spans="1:4" hidden="1" outlineLevel="2" x14ac:dyDescent="0.25">
      <c r="A462" s="2">
        <v>39204</v>
      </c>
      <c r="B462" s="4">
        <f t="shared" si="12"/>
        <v>2007</v>
      </c>
      <c r="C462" s="1" t="s">
        <v>9</v>
      </c>
      <c r="D462" s="1">
        <v>297</v>
      </c>
    </row>
    <row r="463" spans="1:4" hidden="1" outlineLevel="2" x14ac:dyDescent="0.25">
      <c r="A463" s="2">
        <v>39206</v>
      </c>
      <c r="B463" s="4">
        <f t="shared" si="12"/>
        <v>2007</v>
      </c>
      <c r="C463" s="1" t="s">
        <v>12</v>
      </c>
      <c r="D463" s="1">
        <v>179</v>
      </c>
    </row>
    <row r="464" spans="1:4" hidden="1" outlineLevel="2" x14ac:dyDescent="0.25">
      <c r="A464" s="2">
        <v>39208</v>
      </c>
      <c r="B464" s="4">
        <f t="shared" si="12"/>
        <v>2007</v>
      </c>
      <c r="C464" s="1" t="s">
        <v>140</v>
      </c>
      <c r="D464" s="1">
        <v>15</v>
      </c>
    </row>
    <row r="465" spans="1:4" hidden="1" outlineLevel="2" x14ac:dyDescent="0.25">
      <c r="A465" s="2">
        <v>39210</v>
      </c>
      <c r="B465" s="4">
        <f t="shared" si="12"/>
        <v>2007</v>
      </c>
      <c r="C465" s="1" t="s">
        <v>61</v>
      </c>
      <c r="D465" s="1">
        <v>65</v>
      </c>
    </row>
    <row r="466" spans="1:4" hidden="1" outlineLevel="2" x14ac:dyDescent="0.25">
      <c r="A466" s="2">
        <v>39212</v>
      </c>
      <c r="B466" s="4">
        <f t="shared" si="12"/>
        <v>2007</v>
      </c>
      <c r="C466" s="1" t="s">
        <v>7</v>
      </c>
      <c r="D466" s="1">
        <v>297</v>
      </c>
    </row>
    <row r="467" spans="1:4" hidden="1" outlineLevel="2" x14ac:dyDescent="0.25">
      <c r="A467" s="2">
        <v>39214</v>
      </c>
      <c r="B467" s="4">
        <f t="shared" si="12"/>
        <v>2007</v>
      </c>
      <c r="C467" s="1" t="s">
        <v>8</v>
      </c>
      <c r="D467" s="1">
        <v>131</v>
      </c>
    </row>
    <row r="468" spans="1:4" hidden="1" outlineLevel="2" x14ac:dyDescent="0.25">
      <c r="A468" s="2">
        <v>39215</v>
      </c>
      <c r="B468" s="4">
        <f t="shared" si="12"/>
        <v>2007</v>
      </c>
      <c r="C468" s="1" t="s">
        <v>141</v>
      </c>
      <c r="D468" s="1">
        <v>12</v>
      </c>
    </row>
    <row r="469" spans="1:4" hidden="1" outlineLevel="2" x14ac:dyDescent="0.25">
      <c r="A469" s="2">
        <v>39215</v>
      </c>
      <c r="B469" s="4">
        <f t="shared" ref="B469:B500" si="13">YEAR(A469)</f>
        <v>2007</v>
      </c>
      <c r="C469" s="1" t="s">
        <v>18</v>
      </c>
      <c r="D469" s="1">
        <v>114</v>
      </c>
    </row>
    <row r="470" spans="1:4" hidden="1" outlineLevel="2" x14ac:dyDescent="0.25">
      <c r="A470" s="2">
        <v>39218</v>
      </c>
      <c r="B470" s="4">
        <f t="shared" si="13"/>
        <v>2007</v>
      </c>
      <c r="C470" s="1" t="s">
        <v>14</v>
      </c>
      <c r="D470" s="1">
        <v>293</v>
      </c>
    </row>
    <row r="471" spans="1:4" hidden="1" outlineLevel="2" x14ac:dyDescent="0.25">
      <c r="A471" s="2">
        <v>39220</v>
      </c>
      <c r="B471" s="4">
        <f t="shared" si="13"/>
        <v>2007</v>
      </c>
      <c r="C471" s="1" t="s">
        <v>142</v>
      </c>
      <c r="D471" s="1">
        <v>18</v>
      </c>
    </row>
    <row r="472" spans="1:4" hidden="1" outlineLevel="2" x14ac:dyDescent="0.25">
      <c r="A472" s="2">
        <v>39220</v>
      </c>
      <c r="B472" s="4">
        <f t="shared" si="13"/>
        <v>2007</v>
      </c>
      <c r="C472" s="1" t="s">
        <v>19</v>
      </c>
      <c r="D472" s="1">
        <v>186</v>
      </c>
    </row>
    <row r="473" spans="1:4" hidden="1" outlineLevel="2" x14ac:dyDescent="0.25">
      <c r="A473" s="2">
        <v>39223</v>
      </c>
      <c r="B473" s="4">
        <f t="shared" si="13"/>
        <v>2007</v>
      </c>
      <c r="C473" s="1" t="s">
        <v>28</v>
      </c>
      <c r="D473" s="1">
        <v>119</v>
      </c>
    </row>
    <row r="474" spans="1:4" hidden="1" outlineLevel="2" x14ac:dyDescent="0.25">
      <c r="A474" s="2">
        <v>39227</v>
      </c>
      <c r="B474" s="4">
        <f t="shared" si="13"/>
        <v>2007</v>
      </c>
      <c r="C474" s="1" t="s">
        <v>130</v>
      </c>
      <c r="D474" s="1">
        <v>4</v>
      </c>
    </row>
    <row r="475" spans="1:4" hidden="1" outlineLevel="2" x14ac:dyDescent="0.25">
      <c r="A475" s="2">
        <v>39230</v>
      </c>
      <c r="B475" s="4">
        <f t="shared" si="13"/>
        <v>2007</v>
      </c>
      <c r="C475" s="1" t="s">
        <v>14</v>
      </c>
      <c r="D475" s="1">
        <v>415</v>
      </c>
    </row>
    <row r="476" spans="1:4" hidden="1" outlineLevel="2" x14ac:dyDescent="0.25">
      <c r="A476" s="2">
        <v>39230</v>
      </c>
      <c r="B476" s="4">
        <f t="shared" si="13"/>
        <v>2007</v>
      </c>
      <c r="C476" s="1" t="s">
        <v>13</v>
      </c>
      <c r="D476" s="1">
        <v>10</v>
      </c>
    </row>
    <row r="477" spans="1:4" hidden="1" outlineLevel="2" x14ac:dyDescent="0.25">
      <c r="A477" s="2">
        <v>39230</v>
      </c>
      <c r="B477" s="4">
        <f t="shared" si="13"/>
        <v>2007</v>
      </c>
      <c r="C477" s="1" t="s">
        <v>18</v>
      </c>
      <c r="D477" s="1">
        <v>159</v>
      </c>
    </row>
    <row r="478" spans="1:4" hidden="1" outlineLevel="2" x14ac:dyDescent="0.25">
      <c r="A478" s="2">
        <v>39231</v>
      </c>
      <c r="B478" s="4">
        <f t="shared" si="13"/>
        <v>2007</v>
      </c>
      <c r="C478" s="1" t="s">
        <v>17</v>
      </c>
      <c r="D478" s="1">
        <v>140</v>
      </c>
    </row>
    <row r="479" spans="1:4" hidden="1" outlineLevel="2" x14ac:dyDescent="0.25">
      <c r="A479" s="2">
        <v>39239</v>
      </c>
      <c r="B479" s="4">
        <f t="shared" si="13"/>
        <v>2007</v>
      </c>
      <c r="C479" s="1" t="s">
        <v>19</v>
      </c>
      <c r="D479" s="1">
        <v>128</v>
      </c>
    </row>
    <row r="480" spans="1:4" hidden="1" outlineLevel="2" x14ac:dyDescent="0.25">
      <c r="A480" s="2">
        <v>39247</v>
      </c>
      <c r="B480" s="4">
        <f t="shared" si="13"/>
        <v>2007</v>
      </c>
      <c r="C480" s="1" t="s">
        <v>143</v>
      </c>
      <c r="D480" s="1">
        <v>9</v>
      </c>
    </row>
    <row r="481" spans="1:4" hidden="1" outlineLevel="2" x14ac:dyDescent="0.25">
      <c r="A481" s="2">
        <v>39247</v>
      </c>
      <c r="B481" s="4">
        <f t="shared" si="13"/>
        <v>2007</v>
      </c>
      <c r="C481" s="1" t="s">
        <v>17</v>
      </c>
      <c r="D481" s="1">
        <v>121</v>
      </c>
    </row>
    <row r="482" spans="1:4" hidden="1" outlineLevel="2" x14ac:dyDescent="0.25">
      <c r="A482" s="2">
        <v>39248</v>
      </c>
      <c r="B482" s="4">
        <f t="shared" si="13"/>
        <v>2007</v>
      </c>
      <c r="C482" s="1" t="s">
        <v>14</v>
      </c>
      <c r="D482" s="1">
        <v>169</v>
      </c>
    </row>
    <row r="483" spans="1:4" hidden="1" outlineLevel="2" x14ac:dyDescent="0.25">
      <c r="A483" s="2">
        <v>39250</v>
      </c>
      <c r="B483" s="4">
        <f t="shared" si="13"/>
        <v>2007</v>
      </c>
      <c r="C483" s="1" t="s">
        <v>55</v>
      </c>
      <c r="D483" s="1">
        <v>118</v>
      </c>
    </row>
    <row r="484" spans="1:4" hidden="1" outlineLevel="2" x14ac:dyDescent="0.25">
      <c r="A484" s="2">
        <v>39250</v>
      </c>
      <c r="B484" s="4">
        <f t="shared" si="13"/>
        <v>2007</v>
      </c>
      <c r="C484" s="1" t="s">
        <v>78</v>
      </c>
      <c r="D484" s="1">
        <v>37</v>
      </c>
    </row>
    <row r="485" spans="1:4" hidden="1" outlineLevel="2" x14ac:dyDescent="0.25">
      <c r="A485" s="2">
        <v>39253</v>
      </c>
      <c r="B485" s="4">
        <f t="shared" si="13"/>
        <v>2007</v>
      </c>
      <c r="C485" s="1" t="s">
        <v>35</v>
      </c>
      <c r="D485" s="1">
        <v>198</v>
      </c>
    </row>
    <row r="486" spans="1:4" hidden="1" outlineLevel="2" x14ac:dyDescent="0.25">
      <c r="A486" s="2">
        <v>39254</v>
      </c>
      <c r="B486" s="4">
        <f t="shared" si="13"/>
        <v>2007</v>
      </c>
      <c r="C486" s="1" t="s">
        <v>28</v>
      </c>
      <c r="D486" s="1">
        <v>74</v>
      </c>
    </row>
    <row r="487" spans="1:4" hidden="1" outlineLevel="2" x14ac:dyDescent="0.25">
      <c r="A487" s="2">
        <v>39259</v>
      </c>
      <c r="B487" s="4">
        <f t="shared" si="13"/>
        <v>2007</v>
      </c>
      <c r="C487" s="1" t="s">
        <v>144</v>
      </c>
      <c r="D487" s="1">
        <v>18</v>
      </c>
    </row>
    <row r="488" spans="1:4" hidden="1" outlineLevel="2" x14ac:dyDescent="0.25">
      <c r="A488" s="2">
        <v>39263</v>
      </c>
      <c r="B488" s="4">
        <f t="shared" si="13"/>
        <v>2007</v>
      </c>
      <c r="C488" s="1" t="s">
        <v>24</v>
      </c>
      <c r="D488" s="1">
        <v>291</v>
      </c>
    </row>
    <row r="489" spans="1:4" hidden="1" outlineLevel="2" x14ac:dyDescent="0.25">
      <c r="A489" s="2">
        <v>39270</v>
      </c>
      <c r="B489" s="4">
        <f t="shared" si="13"/>
        <v>2007</v>
      </c>
      <c r="C489" s="1" t="s">
        <v>9</v>
      </c>
      <c r="D489" s="1">
        <v>208</v>
      </c>
    </row>
    <row r="490" spans="1:4" hidden="1" outlineLevel="2" x14ac:dyDescent="0.25">
      <c r="A490" s="2">
        <v>39270</v>
      </c>
      <c r="B490" s="4">
        <f t="shared" si="13"/>
        <v>2007</v>
      </c>
      <c r="C490" s="1" t="s">
        <v>5</v>
      </c>
      <c r="D490" s="1">
        <v>354</v>
      </c>
    </row>
    <row r="491" spans="1:4" hidden="1" outlineLevel="2" x14ac:dyDescent="0.25">
      <c r="A491" s="2">
        <v>39277</v>
      </c>
      <c r="B491" s="4">
        <f t="shared" si="13"/>
        <v>2007</v>
      </c>
      <c r="C491" s="1" t="s">
        <v>25</v>
      </c>
      <c r="D491" s="1">
        <v>113</v>
      </c>
    </row>
    <row r="492" spans="1:4" hidden="1" outlineLevel="2" x14ac:dyDescent="0.25">
      <c r="A492" s="2">
        <v>39278</v>
      </c>
      <c r="B492" s="4">
        <f t="shared" si="13"/>
        <v>2007</v>
      </c>
      <c r="C492" s="1" t="s">
        <v>145</v>
      </c>
      <c r="D492" s="1">
        <v>3</v>
      </c>
    </row>
    <row r="493" spans="1:4" hidden="1" outlineLevel="2" x14ac:dyDescent="0.25">
      <c r="A493" s="2">
        <v>39278</v>
      </c>
      <c r="B493" s="4">
        <f t="shared" si="13"/>
        <v>2007</v>
      </c>
      <c r="C493" s="1" t="s">
        <v>45</v>
      </c>
      <c r="D493" s="1">
        <v>446</v>
      </c>
    </row>
    <row r="494" spans="1:4" hidden="1" outlineLevel="2" x14ac:dyDescent="0.25">
      <c r="A494" s="2">
        <v>39278</v>
      </c>
      <c r="B494" s="4">
        <f t="shared" si="13"/>
        <v>2007</v>
      </c>
      <c r="C494" s="1" t="s">
        <v>121</v>
      </c>
      <c r="D494" s="1">
        <v>9</v>
      </c>
    </row>
    <row r="495" spans="1:4" hidden="1" outlineLevel="2" x14ac:dyDescent="0.25">
      <c r="A495" s="2">
        <v>39282</v>
      </c>
      <c r="B495" s="4">
        <f t="shared" si="13"/>
        <v>2007</v>
      </c>
      <c r="C495" s="1" t="s">
        <v>50</v>
      </c>
      <c r="D495" s="1">
        <v>445</v>
      </c>
    </row>
    <row r="496" spans="1:4" hidden="1" outlineLevel="2" x14ac:dyDescent="0.25">
      <c r="A496" s="2">
        <v>39283</v>
      </c>
      <c r="B496" s="4">
        <f t="shared" si="13"/>
        <v>2007</v>
      </c>
      <c r="C496" s="1" t="s">
        <v>69</v>
      </c>
      <c r="D496" s="1">
        <v>47</v>
      </c>
    </row>
    <row r="497" spans="1:4" hidden="1" outlineLevel="2" x14ac:dyDescent="0.25">
      <c r="A497" s="2">
        <v>39284</v>
      </c>
      <c r="B497" s="4">
        <f t="shared" si="13"/>
        <v>2007</v>
      </c>
      <c r="C497" s="1" t="s">
        <v>146</v>
      </c>
      <c r="D497" s="1">
        <v>14</v>
      </c>
    </row>
    <row r="498" spans="1:4" hidden="1" outlineLevel="2" x14ac:dyDescent="0.25">
      <c r="A498" s="2">
        <v>39289</v>
      </c>
      <c r="B498" s="4">
        <f t="shared" si="13"/>
        <v>2007</v>
      </c>
      <c r="C498" s="1" t="s">
        <v>37</v>
      </c>
      <c r="D498" s="1">
        <v>187</v>
      </c>
    </row>
    <row r="499" spans="1:4" hidden="1" outlineLevel="2" x14ac:dyDescent="0.25">
      <c r="A499" s="2">
        <v>39290</v>
      </c>
      <c r="B499" s="4">
        <f t="shared" si="13"/>
        <v>2007</v>
      </c>
      <c r="C499" s="1" t="s">
        <v>45</v>
      </c>
      <c r="D499" s="1">
        <v>355</v>
      </c>
    </row>
    <row r="500" spans="1:4" hidden="1" outlineLevel="2" x14ac:dyDescent="0.25">
      <c r="A500" s="2">
        <v>39291</v>
      </c>
      <c r="B500" s="4">
        <f t="shared" si="13"/>
        <v>2007</v>
      </c>
      <c r="C500" s="1" t="s">
        <v>115</v>
      </c>
      <c r="D500" s="1">
        <v>6</v>
      </c>
    </row>
    <row r="501" spans="1:4" hidden="1" outlineLevel="2" x14ac:dyDescent="0.25">
      <c r="A501" s="2">
        <v>39292</v>
      </c>
      <c r="B501" s="4">
        <f t="shared" ref="B501:B532" si="14">YEAR(A501)</f>
        <v>2007</v>
      </c>
      <c r="C501" s="1" t="s">
        <v>68</v>
      </c>
      <c r="D501" s="1">
        <v>18</v>
      </c>
    </row>
    <row r="502" spans="1:4" hidden="1" outlineLevel="2" x14ac:dyDescent="0.25">
      <c r="A502" s="2">
        <v>39294</v>
      </c>
      <c r="B502" s="4">
        <f t="shared" si="14"/>
        <v>2007</v>
      </c>
      <c r="C502" s="1" t="s">
        <v>71</v>
      </c>
      <c r="D502" s="1">
        <v>111</v>
      </c>
    </row>
    <row r="503" spans="1:4" hidden="1" outlineLevel="2" x14ac:dyDescent="0.25">
      <c r="A503" s="2">
        <v>39294</v>
      </c>
      <c r="B503" s="4">
        <f t="shared" si="14"/>
        <v>2007</v>
      </c>
      <c r="C503" s="1" t="s">
        <v>8</v>
      </c>
      <c r="D503" s="1">
        <v>156</v>
      </c>
    </row>
    <row r="504" spans="1:4" hidden="1" outlineLevel="2" x14ac:dyDescent="0.25">
      <c r="A504" s="2">
        <v>39295</v>
      </c>
      <c r="B504" s="4">
        <f t="shared" si="14"/>
        <v>2007</v>
      </c>
      <c r="C504" s="1" t="s">
        <v>45</v>
      </c>
      <c r="D504" s="1">
        <v>396</v>
      </c>
    </row>
    <row r="505" spans="1:4" hidden="1" outlineLevel="2" x14ac:dyDescent="0.25">
      <c r="A505" s="2">
        <v>39299</v>
      </c>
      <c r="B505" s="4">
        <f t="shared" si="14"/>
        <v>2007</v>
      </c>
      <c r="C505" s="1" t="s">
        <v>60</v>
      </c>
      <c r="D505" s="1">
        <v>7</v>
      </c>
    </row>
    <row r="506" spans="1:4" hidden="1" outlineLevel="2" x14ac:dyDescent="0.25">
      <c r="A506" s="2">
        <v>39301</v>
      </c>
      <c r="B506" s="4">
        <f t="shared" si="14"/>
        <v>2007</v>
      </c>
      <c r="C506" s="1" t="s">
        <v>55</v>
      </c>
      <c r="D506" s="1">
        <v>98</v>
      </c>
    </row>
    <row r="507" spans="1:4" hidden="1" outlineLevel="2" x14ac:dyDescent="0.25">
      <c r="A507" s="2">
        <v>39303</v>
      </c>
      <c r="B507" s="4">
        <f t="shared" si="14"/>
        <v>2007</v>
      </c>
      <c r="C507" s="1" t="s">
        <v>45</v>
      </c>
      <c r="D507" s="1">
        <v>405</v>
      </c>
    </row>
    <row r="508" spans="1:4" hidden="1" outlineLevel="2" x14ac:dyDescent="0.25">
      <c r="A508" s="2">
        <v>39305</v>
      </c>
      <c r="B508" s="4">
        <f t="shared" si="14"/>
        <v>2007</v>
      </c>
      <c r="C508" s="1" t="s">
        <v>7</v>
      </c>
      <c r="D508" s="1">
        <v>220</v>
      </c>
    </row>
    <row r="509" spans="1:4" hidden="1" outlineLevel="2" x14ac:dyDescent="0.25">
      <c r="A509" s="2">
        <v>39306</v>
      </c>
      <c r="B509" s="4">
        <f t="shared" si="14"/>
        <v>2007</v>
      </c>
      <c r="C509" s="1" t="s">
        <v>30</v>
      </c>
      <c r="D509" s="1">
        <v>141</v>
      </c>
    </row>
    <row r="510" spans="1:4" hidden="1" outlineLevel="2" x14ac:dyDescent="0.25">
      <c r="A510" s="2">
        <v>39307</v>
      </c>
      <c r="B510" s="4">
        <f t="shared" si="14"/>
        <v>2007</v>
      </c>
      <c r="C510" s="1" t="s">
        <v>90</v>
      </c>
      <c r="D510" s="1">
        <v>17</v>
      </c>
    </row>
    <row r="511" spans="1:4" hidden="1" outlineLevel="2" x14ac:dyDescent="0.25">
      <c r="A511" s="2">
        <v>39307</v>
      </c>
      <c r="B511" s="4">
        <f t="shared" si="14"/>
        <v>2007</v>
      </c>
      <c r="C511" s="1" t="s">
        <v>9</v>
      </c>
      <c r="D511" s="1">
        <v>260</v>
      </c>
    </row>
    <row r="512" spans="1:4" hidden="1" outlineLevel="2" x14ac:dyDescent="0.25">
      <c r="A512" s="2">
        <v>39308</v>
      </c>
      <c r="B512" s="4">
        <f t="shared" si="14"/>
        <v>2007</v>
      </c>
      <c r="C512" s="1" t="s">
        <v>119</v>
      </c>
      <c r="D512" s="1">
        <v>11</v>
      </c>
    </row>
    <row r="513" spans="1:4" hidden="1" outlineLevel="2" x14ac:dyDescent="0.25">
      <c r="A513" s="2">
        <v>39312</v>
      </c>
      <c r="B513" s="4">
        <f t="shared" si="14"/>
        <v>2007</v>
      </c>
      <c r="C513" s="1" t="s">
        <v>52</v>
      </c>
      <c r="D513" s="1">
        <v>182</v>
      </c>
    </row>
    <row r="514" spans="1:4" hidden="1" outlineLevel="2" x14ac:dyDescent="0.25">
      <c r="A514" s="2">
        <v>39314</v>
      </c>
      <c r="B514" s="4">
        <f t="shared" si="14"/>
        <v>2007</v>
      </c>
      <c r="C514" s="1" t="s">
        <v>37</v>
      </c>
      <c r="D514" s="1">
        <v>59</v>
      </c>
    </row>
    <row r="515" spans="1:4" hidden="1" outlineLevel="2" x14ac:dyDescent="0.25">
      <c r="A515" s="2">
        <v>39315</v>
      </c>
      <c r="B515" s="4">
        <f t="shared" si="14"/>
        <v>2007</v>
      </c>
      <c r="C515" s="1" t="s">
        <v>66</v>
      </c>
      <c r="D515" s="1">
        <v>45</v>
      </c>
    </row>
    <row r="516" spans="1:4" hidden="1" outlineLevel="2" x14ac:dyDescent="0.25">
      <c r="A516" s="2">
        <v>39315</v>
      </c>
      <c r="B516" s="4">
        <f t="shared" si="14"/>
        <v>2007</v>
      </c>
      <c r="C516" s="1" t="s">
        <v>76</v>
      </c>
      <c r="D516" s="1">
        <v>3</v>
      </c>
    </row>
    <row r="517" spans="1:4" hidden="1" outlineLevel="2" x14ac:dyDescent="0.25">
      <c r="A517" s="2">
        <v>39317</v>
      </c>
      <c r="B517" s="4">
        <f t="shared" si="14"/>
        <v>2007</v>
      </c>
      <c r="C517" s="1" t="s">
        <v>61</v>
      </c>
      <c r="D517" s="1">
        <v>52</v>
      </c>
    </row>
    <row r="518" spans="1:4" hidden="1" outlineLevel="2" x14ac:dyDescent="0.25">
      <c r="A518" s="2">
        <v>39317</v>
      </c>
      <c r="B518" s="4">
        <f t="shared" si="14"/>
        <v>2007</v>
      </c>
      <c r="C518" s="1" t="s">
        <v>22</v>
      </c>
      <c r="D518" s="1">
        <v>373</v>
      </c>
    </row>
    <row r="519" spans="1:4" hidden="1" outlineLevel="2" x14ac:dyDescent="0.25">
      <c r="A519" s="2">
        <v>39318</v>
      </c>
      <c r="B519" s="4">
        <f t="shared" si="14"/>
        <v>2007</v>
      </c>
      <c r="C519" s="1" t="s">
        <v>34</v>
      </c>
      <c r="D519" s="1">
        <v>2</v>
      </c>
    </row>
    <row r="520" spans="1:4" hidden="1" outlineLevel="2" x14ac:dyDescent="0.25">
      <c r="A520" s="2">
        <v>39318</v>
      </c>
      <c r="B520" s="4">
        <f t="shared" si="14"/>
        <v>2007</v>
      </c>
      <c r="C520" s="1" t="s">
        <v>24</v>
      </c>
      <c r="D520" s="1">
        <v>445</v>
      </c>
    </row>
    <row r="521" spans="1:4" hidden="1" outlineLevel="2" x14ac:dyDescent="0.25">
      <c r="A521" s="2">
        <v>39319</v>
      </c>
      <c r="B521" s="4">
        <f t="shared" si="14"/>
        <v>2007</v>
      </c>
      <c r="C521" s="1" t="s">
        <v>52</v>
      </c>
      <c r="D521" s="1">
        <v>93</v>
      </c>
    </row>
    <row r="522" spans="1:4" hidden="1" outlineLevel="2" x14ac:dyDescent="0.25">
      <c r="A522" s="2">
        <v>39324</v>
      </c>
      <c r="B522" s="4">
        <f t="shared" si="14"/>
        <v>2007</v>
      </c>
      <c r="C522" s="1" t="s">
        <v>22</v>
      </c>
      <c r="D522" s="1">
        <v>329</v>
      </c>
    </row>
    <row r="523" spans="1:4" hidden="1" outlineLevel="2" x14ac:dyDescent="0.25">
      <c r="A523" s="2">
        <v>39326</v>
      </c>
      <c r="B523" s="4">
        <f t="shared" si="14"/>
        <v>2007</v>
      </c>
      <c r="C523" s="1" t="s">
        <v>22</v>
      </c>
      <c r="D523" s="1">
        <v>217</v>
      </c>
    </row>
    <row r="524" spans="1:4" hidden="1" outlineLevel="2" x14ac:dyDescent="0.25">
      <c r="A524" s="2">
        <v>39326</v>
      </c>
      <c r="B524" s="4">
        <f t="shared" si="14"/>
        <v>2007</v>
      </c>
      <c r="C524" s="1" t="s">
        <v>18</v>
      </c>
      <c r="D524" s="1">
        <v>165</v>
      </c>
    </row>
    <row r="525" spans="1:4" hidden="1" outlineLevel="2" x14ac:dyDescent="0.25">
      <c r="A525" s="2">
        <v>39327</v>
      </c>
      <c r="B525" s="4">
        <f t="shared" si="14"/>
        <v>2007</v>
      </c>
      <c r="C525" s="1" t="s">
        <v>41</v>
      </c>
      <c r="D525" s="1">
        <v>20</v>
      </c>
    </row>
    <row r="526" spans="1:4" hidden="1" outlineLevel="2" x14ac:dyDescent="0.25">
      <c r="A526" s="2">
        <v>39328</v>
      </c>
      <c r="B526" s="4">
        <f t="shared" si="14"/>
        <v>2007</v>
      </c>
      <c r="C526" s="1" t="s">
        <v>33</v>
      </c>
      <c r="D526" s="1">
        <v>11</v>
      </c>
    </row>
    <row r="527" spans="1:4" hidden="1" outlineLevel="2" x14ac:dyDescent="0.25">
      <c r="A527" s="2">
        <v>39329</v>
      </c>
      <c r="B527" s="4">
        <f t="shared" si="14"/>
        <v>2007</v>
      </c>
      <c r="C527" s="1" t="s">
        <v>14</v>
      </c>
      <c r="D527" s="1">
        <v>294</v>
      </c>
    </row>
    <row r="528" spans="1:4" hidden="1" outlineLevel="2" x14ac:dyDescent="0.25">
      <c r="A528" s="2">
        <v>39331</v>
      </c>
      <c r="B528" s="4">
        <f t="shared" si="14"/>
        <v>2007</v>
      </c>
      <c r="C528" s="1" t="s">
        <v>12</v>
      </c>
      <c r="D528" s="1">
        <v>82</v>
      </c>
    </row>
    <row r="529" spans="1:4" hidden="1" outlineLevel="2" x14ac:dyDescent="0.25">
      <c r="A529" s="2">
        <v>39331</v>
      </c>
      <c r="B529" s="4">
        <f t="shared" si="14"/>
        <v>2007</v>
      </c>
      <c r="C529" s="1" t="s">
        <v>23</v>
      </c>
      <c r="D529" s="1">
        <v>186</v>
      </c>
    </row>
    <row r="530" spans="1:4" hidden="1" outlineLevel="2" x14ac:dyDescent="0.25">
      <c r="A530" s="2">
        <v>39333</v>
      </c>
      <c r="B530" s="4">
        <f t="shared" si="14"/>
        <v>2007</v>
      </c>
      <c r="C530" s="1" t="s">
        <v>10</v>
      </c>
      <c r="D530" s="1">
        <v>163</v>
      </c>
    </row>
    <row r="531" spans="1:4" hidden="1" outlineLevel="2" x14ac:dyDescent="0.25">
      <c r="A531" s="2">
        <v>39333</v>
      </c>
      <c r="B531" s="4">
        <f t="shared" si="14"/>
        <v>2007</v>
      </c>
      <c r="C531" s="1" t="s">
        <v>30</v>
      </c>
      <c r="D531" s="1">
        <v>148</v>
      </c>
    </row>
    <row r="532" spans="1:4" hidden="1" outlineLevel="2" x14ac:dyDescent="0.25">
      <c r="A532" s="2">
        <v>39334</v>
      </c>
      <c r="B532" s="4">
        <f t="shared" si="14"/>
        <v>2007</v>
      </c>
      <c r="C532" s="1" t="s">
        <v>40</v>
      </c>
      <c r="D532" s="1">
        <v>2</v>
      </c>
    </row>
    <row r="533" spans="1:4" hidden="1" outlineLevel="2" x14ac:dyDescent="0.25">
      <c r="A533" s="2">
        <v>39336</v>
      </c>
      <c r="B533" s="4">
        <f t="shared" ref="B533:B564" si="15">YEAR(A533)</f>
        <v>2007</v>
      </c>
      <c r="C533" s="1" t="s">
        <v>22</v>
      </c>
      <c r="D533" s="1">
        <v>343</v>
      </c>
    </row>
    <row r="534" spans="1:4" hidden="1" outlineLevel="2" x14ac:dyDescent="0.25">
      <c r="A534" s="2">
        <v>39336</v>
      </c>
      <c r="B534" s="4">
        <f t="shared" si="15"/>
        <v>2007</v>
      </c>
      <c r="C534" s="1" t="s">
        <v>71</v>
      </c>
      <c r="D534" s="1">
        <v>51</v>
      </c>
    </row>
    <row r="535" spans="1:4" hidden="1" outlineLevel="2" x14ac:dyDescent="0.25">
      <c r="A535" s="2">
        <v>39339</v>
      </c>
      <c r="B535" s="4">
        <f t="shared" si="15"/>
        <v>2007</v>
      </c>
      <c r="C535" s="1" t="s">
        <v>10</v>
      </c>
      <c r="D535" s="1">
        <v>164</v>
      </c>
    </row>
    <row r="536" spans="1:4" hidden="1" outlineLevel="2" x14ac:dyDescent="0.25">
      <c r="A536" s="2">
        <v>39339</v>
      </c>
      <c r="B536" s="4">
        <f t="shared" si="15"/>
        <v>2007</v>
      </c>
      <c r="C536" s="1" t="s">
        <v>4</v>
      </c>
      <c r="D536" s="1">
        <v>5</v>
      </c>
    </row>
    <row r="537" spans="1:4" hidden="1" outlineLevel="2" x14ac:dyDescent="0.25">
      <c r="A537" s="2">
        <v>39340</v>
      </c>
      <c r="B537" s="4">
        <f t="shared" si="15"/>
        <v>2007</v>
      </c>
      <c r="C537" s="1" t="s">
        <v>7</v>
      </c>
      <c r="D537" s="1">
        <v>260</v>
      </c>
    </row>
    <row r="538" spans="1:4" hidden="1" outlineLevel="2" x14ac:dyDescent="0.25">
      <c r="A538" s="2">
        <v>39340</v>
      </c>
      <c r="B538" s="4">
        <f t="shared" si="15"/>
        <v>2007</v>
      </c>
      <c r="C538" s="1" t="s">
        <v>9</v>
      </c>
      <c r="D538" s="1">
        <v>415</v>
      </c>
    </row>
    <row r="539" spans="1:4" hidden="1" outlineLevel="2" x14ac:dyDescent="0.25">
      <c r="A539" s="2">
        <v>39341</v>
      </c>
      <c r="B539" s="4">
        <f t="shared" si="15"/>
        <v>2007</v>
      </c>
      <c r="C539" s="1" t="s">
        <v>9</v>
      </c>
      <c r="D539" s="1">
        <v>467</v>
      </c>
    </row>
    <row r="540" spans="1:4" hidden="1" outlineLevel="2" x14ac:dyDescent="0.25">
      <c r="A540" s="2">
        <v>39341</v>
      </c>
      <c r="B540" s="4">
        <f t="shared" si="15"/>
        <v>2007</v>
      </c>
      <c r="C540" s="1" t="s">
        <v>61</v>
      </c>
      <c r="D540" s="1">
        <v>43</v>
      </c>
    </row>
    <row r="541" spans="1:4" hidden="1" outlineLevel="2" x14ac:dyDescent="0.25">
      <c r="A541" s="2">
        <v>39342</v>
      </c>
      <c r="B541" s="4">
        <f t="shared" si="15"/>
        <v>2007</v>
      </c>
      <c r="C541" s="1" t="s">
        <v>8</v>
      </c>
      <c r="D541" s="1">
        <v>40</v>
      </c>
    </row>
    <row r="542" spans="1:4" hidden="1" outlineLevel="2" x14ac:dyDescent="0.25">
      <c r="A542" s="2">
        <v>39344</v>
      </c>
      <c r="B542" s="4">
        <f t="shared" si="15"/>
        <v>2007</v>
      </c>
      <c r="C542" s="1" t="s">
        <v>147</v>
      </c>
      <c r="D542" s="1">
        <v>10</v>
      </c>
    </row>
    <row r="543" spans="1:4" hidden="1" outlineLevel="2" x14ac:dyDescent="0.25">
      <c r="A543" s="2">
        <v>39345</v>
      </c>
      <c r="B543" s="4">
        <f t="shared" si="15"/>
        <v>2007</v>
      </c>
      <c r="C543" s="1" t="s">
        <v>9</v>
      </c>
      <c r="D543" s="1">
        <v>197</v>
      </c>
    </row>
    <row r="544" spans="1:4" hidden="1" outlineLevel="2" x14ac:dyDescent="0.25">
      <c r="A544" s="2">
        <v>39348</v>
      </c>
      <c r="B544" s="4">
        <f t="shared" si="15"/>
        <v>2007</v>
      </c>
      <c r="C544" s="1" t="s">
        <v>78</v>
      </c>
      <c r="D544" s="1">
        <v>145</v>
      </c>
    </row>
    <row r="545" spans="1:4" hidden="1" outlineLevel="2" x14ac:dyDescent="0.25">
      <c r="A545" s="2">
        <v>39349</v>
      </c>
      <c r="B545" s="4">
        <f t="shared" si="15"/>
        <v>2007</v>
      </c>
      <c r="C545" s="1" t="s">
        <v>55</v>
      </c>
      <c r="D545" s="1">
        <v>105</v>
      </c>
    </row>
    <row r="546" spans="1:4" hidden="1" outlineLevel="2" x14ac:dyDescent="0.25">
      <c r="A546" s="2">
        <v>39350</v>
      </c>
      <c r="B546" s="4">
        <f t="shared" si="15"/>
        <v>2007</v>
      </c>
      <c r="C546" s="1" t="s">
        <v>37</v>
      </c>
      <c r="D546" s="1">
        <v>33</v>
      </c>
    </row>
    <row r="547" spans="1:4" hidden="1" outlineLevel="2" x14ac:dyDescent="0.25">
      <c r="A547" s="2">
        <v>39350</v>
      </c>
      <c r="B547" s="4">
        <f t="shared" si="15"/>
        <v>2007</v>
      </c>
      <c r="C547" s="1" t="s">
        <v>120</v>
      </c>
      <c r="D547" s="1">
        <v>78</v>
      </c>
    </row>
    <row r="548" spans="1:4" hidden="1" outlineLevel="2" x14ac:dyDescent="0.25">
      <c r="A548" s="2">
        <v>39351</v>
      </c>
      <c r="B548" s="4">
        <f t="shared" si="15"/>
        <v>2007</v>
      </c>
      <c r="C548" s="1" t="s">
        <v>9</v>
      </c>
      <c r="D548" s="1">
        <v>466</v>
      </c>
    </row>
    <row r="549" spans="1:4" hidden="1" outlineLevel="2" x14ac:dyDescent="0.25">
      <c r="A549" s="2">
        <v>39354</v>
      </c>
      <c r="B549" s="4">
        <f t="shared" si="15"/>
        <v>2007</v>
      </c>
      <c r="C549" s="1" t="s">
        <v>45</v>
      </c>
      <c r="D549" s="1">
        <v>476</v>
      </c>
    </row>
    <row r="550" spans="1:4" hidden="1" outlineLevel="2" x14ac:dyDescent="0.25">
      <c r="A550" s="2">
        <v>39357</v>
      </c>
      <c r="B550" s="4">
        <f t="shared" si="15"/>
        <v>2007</v>
      </c>
      <c r="C550" s="1" t="s">
        <v>19</v>
      </c>
      <c r="D550" s="1">
        <v>151</v>
      </c>
    </row>
    <row r="551" spans="1:4" hidden="1" outlineLevel="2" x14ac:dyDescent="0.25">
      <c r="A551" s="2">
        <v>39357</v>
      </c>
      <c r="B551" s="4">
        <f t="shared" si="15"/>
        <v>2007</v>
      </c>
      <c r="C551" s="1" t="s">
        <v>148</v>
      </c>
      <c r="D551" s="1">
        <v>17</v>
      </c>
    </row>
    <row r="552" spans="1:4" hidden="1" outlineLevel="2" x14ac:dyDescent="0.25">
      <c r="A552" s="2">
        <v>39361</v>
      </c>
      <c r="B552" s="4">
        <f t="shared" si="15"/>
        <v>2007</v>
      </c>
      <c r="C552" s="1" t="s">
        <v>149</v>
      </c>
      <c r="D552" s="1">
        <v>4</v>
      </c>
    </row>
    <row r="553" spans="1:4" hidden="1" outlineLevel="2" x14ac:dyDescent="0.25">
      <c r="A553" s="2">
        <v>39371</v>
      </c>
      <c r="B553" s="4">
        <f t="shared" si="15"/>
        <v>2007</v>
      </c>
      <c r="C553" s="1" t="s">
        <v>5</v>
      </c>
      <c r="D553" s="1">
        <v>131</v>
      </c>
    </row>
    <row r="554" spans="1:4" hidden="1" outlineLevel="2" x14ac:dyDescent="0.25">
      <c r="A554" s="2">
        <v>39371</v>
      </c>
      <c r="B554" s="4">
        <f t="shared" si="15"/>
        <v>2007</v>
      </c>
      <c r="C554" s="1" t="s">
        <v>24</v>
      </c>
      <c r="D554" s="1">
        <v>369</v>
      </c>
    </row>
    <row r="555" spans="1:4" hidden="1" outlineLevel="2" x14ac:dyDescent="0.25">
      <c r="A555" s="2">
        <v>39371</v>
      </c>
      <c r="B555" s="4">
        <f t="shared" si="15"/>
        <v>2007</v>
      </c>
      <c r="C555" s="1" t="s">
        <v>131</v>
      </c>
      <c r="D555" s="1">
        <v>60</v>
      </c>
    </row>
    <row r="556" spans="1:4" hidden="1" outlineLevel="2" x14ac:dyDescent="0.25">
      <c r="A556" s="2">
        <v>39375</v>
      </c>
      <c r="B556" s="4">
        <f t="shared" si="15"/>
        <v>2007</v>
      </c>
      <c r="C556" s="1" t="s">
        <v>17</v>
      </c>
      <c r="D556" s="1">
        <v>405</v>
      </c>
    </row>
    <row r="557" spans="1:4" hidden="1" outlineLevel="2" x14ac:dyDescent="0.25">
      <c r="A557" s="2">
        <v>39376</v>
      </c>
      <c r="B557" s="4">
        <f t="shared" si="15"/>
        <v>2007</v>
      </c>
      <c r="C557" s="1" t="s">
        <v>21</v>
      </c>
      <c r="D557" s="1">
        <v>3</v>
      </c>
    </row>
    <row r="558" spans="1:4" hidden="1" outlineLevel="2" x14ac:dyDescent="0.25">
      <c r="A558" s="2">
        <v>39380</v>
      </c>
      <c r="B558" s="4">
        <f t="shared" si="15"/>
        <v>2007</v>
      </c>
      <c r="C558" s="1" t="s">
        <v>78</v>
      </c>
      <c r="D558" s="1">
        <v>35</v>
      </c>
    </row>
    <row r="559" spans="1:4" hidden="1" outlineLevel="2" x14ac:dyDescent="0.25">
      <c r="A559" s="2">
        <v>39382</v>
      </c>
      <c r="B559" s="4">
        <f t="shared" si="15"/>
        <v>2007</v>
      </c>
      <c r="C559" s="1" t="s">
        <v>50</v>
      </c>
      <c r="D559" s="1">
        <v>444</v>
      </c>
    </row>
    <row r="560" spans="1:4" hidden="1" outlineLevel="2" x14ac:dyDescent="0.25">
      <c r="A560" s="2">
        <v>39382</v>
      </c>
      <c r="B560" s="4">
        <f t="shared" si="15"/>
        <v>2007</v>
      </c>
      <c r="C560" s="1" t="s">
        <v>45</v>
      </c>
      <c r="D560" s="1">
        <v>424</v>
      </c>
    </row>
    <row r="561" spans="1:4" hidden="1" outlineLevel="2" x14ac:dyDescent="0.25">
      <c r="A561" s="2">
        <v>39382</v>
      </c>
      <c r="B561" s="4">
        <f t="shared" si="15"/>
        <v>2007</v>
      </c>
      <c r="C561" s="1" t="s">
        <v>150</v>
      </c>
      <c r="D561" s="1">
        <v>2</v>
      </c>
    </row>
    <row r="562" spans="1:4" hidden="1" outlineLevel="2" x14ac:dyDescent="0.25">
      <c r="A562" s="2">
        <v>39385</v>
      </c>
      <c r="B562" s="4">
        <f t="shared" si="15"/>
        <v>2007</v>
      </c>
      <c r="C562" s="1" t="s">
        <v>17</v>
      </c>
      <c r="D562" s="1">
        <v>480</v>
      </c>
    </row>
    <row r="563" spans="1:4" hidden="1" outlineLevel="2" x14ac:dyDescent="0.25">
      <c r="A563" s="2">
        <v>39386</v>
      </c>
      <c r="B563" s="4">
        <f t="shared" si="15"/>
        <v>2007</v>
      </c>
      <c r="C563" s="1" t="s">
        <v>37</v>
      </c>
      <c r="D563" s="1">
        <v>65</v>
      </c>
    </row>
    <row r="564" spans="1:4" hidden="1" outlineLevel="2" x14ac:dyDescent="0.25">
      <c r="A564" s="2">
        <v>39388</v>
      </c>
      <c r="B564" s="4">
        <f t="shared" si="15"/>
        <v>2007</v>
      </c>
      <c r="C564" s="1" t="s">
        <v>89</v>
      </c>
      <c r="D564" s="1">
        <v>8</v>
      </c>
    </row>
    <row r="565" spans="1:4" hidden="1" outlineLevel="2" x14ac:dyDescent="0.25">
      <c r="A565" s="2">
        <v>39389</v>
      </c>
      <c r="B565" s="4">
        <f t="shared" ref="B565:B596" si="16">YEAR(A565)</f>
        <v>2007</v>
      </c>
      <c r="C565" s="1" t="s">
        <v>52</v>
      </c>
      <c r="D565" s="1">
        <v>52</v>
      </c>
    </row>
    <row r="566" spans="1:4" hidden="1" outlineLevel="2" x14ac:dyDescent="0.25">
      <c r="A566" s="2">
        <v>39392</v>
      </c>
      <c r="B566" s="4">
        <f t="shared" si="16"/>
        <v>2007</v>
      </c>
      <c r="C566" s="1" t="s">
        <v>40</v>
      </c>
      <c r="D566" s="1">
        <v>8</v>
      </c>
    </row>
    <row r="567" spans="1:4" hidden="1" outlineLevel="2" x14ac:dyDescent="0.25">
      <c r="A567" s="2">
        <v>39393</v>
      </c>
      <c r="B567" s="4">
        <f t="shared" si="16"/>
        <v>2007</v>
      </c>
      <c r="C567" s="1" t="s">
        <v>7</v>
      </c>
      <c r="D567" s="1">
        <v>143</v>
      </c>
    </row>
    <row r="568" spans="1:4" hidden="1" outlineLevel="2" x14ac:dyDescent="0.25">
      <c r="A568" s="2">
        <v>39394</v>
      </c>
      <c r="B568" s="4">
        <f t="shared" si="16"/>
        <v>2007</v>
      </c>
      <c r="C568" s="1" t="s">
        <v>18</v>
      </c>
      <c r="D568" s="1">
        <v>20</v>
      </c>
    </row>
    <row r="569" spans="1:4" hidden="1" outlineLevel="2" x14ac:dyDescent="0.25">
      <c r="A569" s="2">
        <v>39397</v>
      </c>
      <c r="B569" s="4">
        <f t="shared" si="16"/>
        <v>2007</v>
      </c>
      <c r="C569" s="1" t="s">
        <v>14</v>
      </c>
      <c r="D569" s="1">
        <v>396</v>
      </c>
    </row>
    <row r="570" spans="1:4" hidden="1" outlineLevel="2" x14ac:dyDescent="0.25">
      <c r="A570" s="2">
        <v>39398</v>
      </c>
      <c r="B570" s="4">
        <f t="shared" si="16"/>
        <v>2007</v>
      </c>
      <c r="C570" s="1" t="s">
        <v>69</v>
      </c>
      <c r="D570" s="1">
        <v>168</v>
      </c>
    </row>
    <row r="571" spans="1:4" hidden="1" outlineLevel="2" x14ac:dyDescent="0.25">
      <c r="A571" s="2">
        <v>39399</v>
      </c>
      <c r="B571" s="4">
        <f t="shared" si="16"/>
        <v>2007</v>
      </c>
      <c r="C571" s="1" t="s">
        <v>69</v>
      </c>
      <c r="D571" s="1">
        <v>69</v>
      </c>
    </row>
    <row r="572" spans="1:4" hidden="1" outlineLevel="2" x14ac:dyDescent="0.25">
      <c r="A572" s="2">
        <v>39407</v>
      </c>
      <c r="B572" s="4">
        <f t="shared" si="16"/>
        <v>2007</v>
      </c>
      <c r="C572" s="1" t="s">
        <v>30</v>
      </c>
      <c r="D572" s="1">
        <v>99</v>
      </c>
    </row>
    <row r="573" spans="1:4" hidden="1" outlineLevel="2" x14ac:dyDescent="0.25">
      <c r="A573" s="2">
        <v>39407</v>
      </c>
      <c r="B573" s="4">
        <f t="shared" si="16"/>
        <v>2007</v>
      </c>
      <c r="C573" s="1" t="s">
        <v>123</v>
      </c>
      <c r="D573" s="1">
        <v>57</v>
      </c>
    </row>
    <row r="574" spans="1:4" hidden="1" outlineLevel="2" x14ac:dyDescent="0.25">
      <c r="A574" s="2">
        <v>39408</v>
      </c>
      <c r="B574" s="4">
        <f t="shared" si="16"/>
        <v>2007</v>
      </c>
      <c r="C574" s="1" t="s">
        <v>6</v>
      </c>
      <c r="D574" s="1">
        <v>103</v>
      </c>
    </row>
    <row r="575" spans="1:4" hidden="1" outlineLevel="2" x14ac:dyDescent="0.25">
      <c r="A575" s="2">
        <v>39409</v>
      </c>
      <c r="B575" s="4">
        <f t="shared" si="16"/>
        <v>2007</v>
      </c>
      <c r="C575" s="1" t="s">
        <v>124</v>
      </c>
      <c r="D575" s="1">
        <v>2</v>
      </c>
    </row>
    <row r="576" spans="1:4" hidden="1" outlineLevel="2" x14ac:dyDescent="0.25">
      <c r="A576" s="2">
        <v>39412</v>
      </c>
      <c r="B576" s="4">
        <f t="shared" si="16"/>
        <v>2007</v>
      </c>
      <c r="C576" s="1" t="s">
        <v>52</v>
      </c>
      <c r="D576" s="1">
        <v>88</v>
      </c>
    </row>
    <row r="577" spans="1:4" hidden="1" outlineLevel="2" x14ac:dyDescent="0.25">
      <c r="A577" s="2">
        <v>39414</v>
      </c>
      <c r="B577" s="4">
        <f t="shared" si="16"/>
        <v>2007</v>
      </c>
      <c r="C577" s="1" t="s">
        <v>37</v>
      </c>
      <c r="D577" s="1">
        <v>85</v>
      </c>
    </row>
    <row r="578" spans="1:4" hidden="1" outlineLevel="2" x14ac:dyDescent="0.25">
      <c r="A578" s="2">
        <v>39414</v>
      </c>
      <c r="B578" s="4">
        <f t="shared" si="16"/>
        <v>2007</v>
      </c>
      <c r="C578" s="1" t="s">
        <v>7</v>
      </c>
      <c r="D578" s="1">
        <v>216</v>
      </c>
    </row>
    <row r="579" spans="1:4" hidden="1" outlineLevel="2" x14ac:dyDescent="0.25">
      <c r="A579" s="2">
        <v>39416</v>
      </c>
      <c r="B579" s="4">
        <f t="shared" si="16"/>
        <v>2007</v>
      </c>
      <c r="C579" s="1" t="s">
        <v>7</v>
      </c>
      <c r="D579" s="1">
        <v>140</v>
      </c>
    </row>
    <row r="580" spans="1:4" hidden="1" outlineLevel="2" x14ac:dyDescent="0.25">
      <c r="A580" s="2">
        <v>39421</v>
      </c>
      <c r="B580" s="4">
        <f t="shared" si="16"/>
        <v>2007</v>
      </c>
      <c r="C580" s="1" t="s">
        <v>50</v>
      </c>
      <c r="D580" s="1">
        <v>377</v>
      </c>
    </row>
    <row r="581" spans="1:4" hidden="1" outlineLevel="2" x14ac:dyDescent="0.25">
      <c r="A581" s="2">
        <v>39423</v>
      </c>
      <c r="B581" s="4">
        <f t="shared" si="16"/>
        <v>2007</v>
      </c>
      <c r="C581" s="1" t="s">
        <v>35</v>
      </c>
      <c r="D581" s="1">
        <v>89</v>
      </c>
    </row>
    <row r="582" spans="1:4" hidden="1" outlineLevel="2" x14ac:dyDescent="0.25">
      <c r="A582" s="2">
        <v>39425</v>
      </c>
      <c r="B582" s="4">
        <f t="shared" si="16"/>
        <v>2007</v>
      </c>
      <c r="C582" s="1" t="s">
        <v>12</v>
      </c>
      <c r="D582" s="1">
        <v>181</v>
      </c>
    </row>
    <row r="583" spans="1:4" hidden="1" outlineLevel="2" x14ac:dyDescent="0.25">
      <c r="A583" s="2">
        <v>39427</v>
      </c>
      <c r="B583" s="4">
        <f t="shared" si="16"/>
        <v>2007</v>
      </c>
      <c r="C583" s="1" t="s">
        <v>69</v>
      </c>
      <c r="D583" s="1">
        <v>131</v>
      </c>
    </row>
    <row r="584" spans="1:4" hidden="1" outlineLevel="2" x14ac:dyDescent="0.25">
      <c r="A584" s="2">
        <v>39427</v>
      </c>
      <c r="B584" s="4">
        <f t="shared" si="16"/>
        <v>2007</v>
      </c>
      <c r="C584" s="1" t="s">
        <v>80</v>
      </c>
      <c r="D584" s="1">
        <v>43</v>
      </c>
    </row>
    <row r="585" spans="1:4" hidden="1" outlineLevel="2" x14ac:dyDescent="0.25">
      <c r="A585" s="2">
        <v>39428</v>
      </c>
      <c r="B585" s="4">
        <f t="shared" si="16"/>
        <v>2007</v>
      </c>
      <c r="C585" s="1" t="s">
        <v>30</v>
      </c>
      <c r="D585" s="1">
        <v>166</v>
      </c>
    </row>
    <row r="586" spans="1:4" hidden="1" outlineLevel="2" x14ac:dyDescent="0.25">
      <c r="A586" s="2">
        <v>39428</v>
      </c>
      <c r="B586" s="4">
        <f t="shared" si="16"/>
        <v>2007</v>
      </c>
      <c r="C586" s="1" t="s">
        <v>78</v>
      </c>
      <c r="D586" s="1">
        <v>192</v>
      </c>
    </row>
    <row r="587" spans="1:4" hidden="1" outlineLevel="2" x14ac:dyDescent="0.25">
      <c r="A587" s="2">
        <v>39430</v>
      </c>
      <c r="B587" s="4">
        <f t="shared" si="16"/>
        <v>2007</v>
      </c>
      <c r="C587" s="1" t="s">
        <v>16</v>
      </c>
      <c r="D587" s="1">
        <v>7</v>
      </c>
    </row>
    <row r="588" spans="1:4" hidden="1" outlineLevel="2" x14ac:dyDescent="0.25">
      <c r="A588" s="2">
        <v>39432</v>
      </c>
      <c r="B588" s="4">
        <f t="shared" si="16"/>
        <v>2007</v>
      </c>
      <c r="C588" s="1" t="s">
        <v>53</v>
      </c>
      <c r="D588" s="1">
        <v>11</v>
      </c>
    </row>
    <row r="589" spans="1:4" hidden="1" outlineLevel="2" x14ac:dyDescent="0.25">
      <c r="A589" s="2">
        <v>39432</v>
      </c>
      <c r="B589" s="4">
        <f t="shared" si="16"/>
        <v>2007</v>
      </c>
      <c r="C589" s="1" t="s">
        <v>19</v>
      </c>
      <c r="D589" s="1">
        <v>146</v>
      </c>
    </row>
    <row r="590" spans="1:4" hidden="1" outlineLevel="2" x14ac:dyDescent="0.25">
      <c r="A590" s="2">
        <v>39433</v>
      </c>
      <c r="B590" s="4">
        <f t="shared" si="16"/>
        <v>2007</v>
      </c>
      <c r="C590" s="1" t="s">
        <v>45</v>
      </c>
      <c r="D590" s="1">
        <v>138</v>
      </c>
    </row>
    <row r="591" spans="1:4" hidden="1" outlineLevel="2" x14ac:dyDescent="0.25">
      <c r="A591" s="2">
        <v>39434</v>
      </c>
      <c r="B591" s="4">
        <f t="shared" si="16"/>
        <v>2007</v>
      </c>
      <c r="C591" s="1" t="s">
        <v>23</v>
      </c>
      <c r="D591" s="1">
        <v>138</v>
      </c>
    </row>
    <row r="592" spans="1:4" hidden="1" outlineLevel="2" x14ac:dyDescent="0.25">
      <c r="A592" s="2">
        <v>39434</v>
      </c>
      <c r="B592" s="4">
        <f t="shared" si="16"/>
        <v>2007</v>
      </c>
      <c r="C592" s="1" t="s">
        <v>50</v>
      </c>
      <c r="D592" s="1">
        <v>482</v>
      </c>
    </row>
    <row r="593" spans="1:4" hidden="1" outlineLevel="2" x14ac:dyDescent="0.25">
      <c r="A593" s="2">
        <v>39436</v>
      </c>
      <c r="B593" s="4">
        <f t="shared" si="16"/>
        <v>2007</v>
      </c>
      <c r="C593" s="1" t="s">
        <v>50</v>
      </c>
      <c r="D593" s="1">
        <v>481</v>
      </c>
    </row>
    <row r="594" spans="1:4" hidden="1" outlineLevel="2" x14ac:dyDescent="0.25">
      <c r="A594" s="2">
        <v>39438</v>
      </c>
      <c r="B594" s="4">
        <f t="shared" si="16"/>
        <v>2007</v>
      </c>
      <c r="C594" s="1" t="s">
        <v>45</v>
      </c>
      <c r="D594" s="1">
        <v>258</v>
      </c>
    </row>
    <row r="595" spans="1:4" hidden="1" outlineLevel="2" x14ac:dyDescent="0.25">
      <c r="A595" s="2">
        <v>39440</v>
      </c>
      <c r="B595" s="4">
        <f t="shared" si="16"/>
        <v>2007</v>
      </c>
      <c r="C595" s="1" t="s">
        <v>19</v>
      </c>
      <c r="D595" s="1">
        <v>100</v>
      </c>
    </row>
    <row r="596" spans="1:4" hidden="1" outlineLevel="2" x14ac:dyDescent="0.25">
      <c r="A596" s="2">
        <v>39440</v>
      </c>
      <c r="B596" s="4">
        <f t="shared" si="16"/>
        <v>2007</v>
      </c>
      <c r="C596" s="1" t="s">
        <v>69</v>
      </c>
      <c r="D596" s="1">
        <v>86</v>
      </c>
    </row>
    <row r="597" spans="1:4" hidden="1" outlineLevel="2" x14ac:dyDescent="0.25">
      <c r="A597" s="2">
        <v>39443</v>
      </c>
      <c r="B597" s="4">
        <f t="shared" ref="B597:B628" si="17">YEAR(A597)</f>
        <v>2007</v>
      </c>
      <c r="C597" s="1" t="s">
        <v>28</v>
      </c>
      <c r="D597" s="1">
        <v>165</v>
      </c>
    </row>
    <row r="598" spans="1:4" hidden="1" outlineLevel="2" x14ac:dyDescent="0.25">
      <c r="A598" s="2">
        <v>39444</v>
      </c>
      <c r="B598" s="4">
        <f t="shared" si="17"/>
        <v>2007</v>
      </c>
      <c r="C598" s="1" t="s">
        <v>100</v>
      </c>
      <c r="D598" s="1">
        <v>4</v>
      </c>
    </row>
    <row r="599" spans="1:4" hidden="1" outlineLevel="2" x14ac:dyDescent="0.25">
      <c r="A599" s="2">
        <v>39445</v>
      </c>
      <c r="B599" s="4">
        <f t="shared" si="17"/>
        <v>2007</v>
      </c>
      <c r="C599" s="1" t="s">
        <v>23</v>
      </c>
      <c r="D599" s="1">
        <v>156</v>
      </c>
    </row>
    <row r="600" spans="1:4" hidden="1" outlineLevel="2" x14ac:dyDescent="0.25">
      <c r="A600" s="2">
        <v>39446</v>
      </c>
      <c r="B600" s="4">
        <f t="shared" si="17"/>
        <v>2007</v>
      </c>
      <c r="C600" s="1" t="s">
        <v>45</v>
      </c>
      <c r="D600" s="1">
        <v>320</v>
      </c>
    </row>
    <row r="601" spans="1:4" outlineLevel="1" collapsed="1" x14ac:dyDescent="0.25">
      <c r="A601" s="2"/>
      <c r="B601" s="5" t="s">
        <v>488</v>
      </c>
      <c r="D601" s="1">
        <f>SUBTOTAL(9,D405:D600)</f>
        <v>31720</v>
      </c>
    </row>
    <row r="602" spans="1:4" hidden="1" outlineLevel="2" x14ac:dyDescent="0.25">
      <c r="A602" s="2">
        <v>39448</v>
      </c>
      <c r="B602" s="4">
        <f t="shared" ref="B602:B665" si="18">YEAR(A602)</f>
        <v>2008</v>
      </c>
      <c r="C602" s="1" t="s">
        <v>15</v>
      </c>
      <c r="D602" s="1">
        <v>1</v>
      </c>
    </row>
    <row r="603" spans="1:4" hidden="1" outlineLevel="2" x14ac:dyDescent="0.25">
      <c r="A603" s="2">
        <v>39448</v>
      </c>
      <c r="B603" s="4">
        <f t="shared" si="18"/>
        <v>2008</v>
      </c>
      <c r="C603" s="1" t="s">
        <v>8</v>
      </c>
      <c r="D603" s="1">
        <v>81</v>
      </c>
    </row>
    <row r="604" spans="1:4" hidden="1" outlineLevel="2" x14ac:dyDescent="0.25">
      <c r="A604" s="2">
        <v>39448</v>
      </c>
      <c r="B604" s="4">
        <f t="shared" si="18"/>
        <v>2008</v>
      </c>
      <c r="C604" s="1" t="s">
        <v>50</v>
      </c>
      <c r="D604" s="1">
        <v>438</v>
      </c>
    </row>
    <row r="605" spans="1:4" hidden="1" outlineLevel="2" x14ac:dyDescent="0.25">
      <c r="A605" s="2">
        <v>39449</v>
      </c>
      <c r="B605" s="4">
        <f t="shared" si="18"/>
        <v>2008</v>
      </c>
      <c r="C605" s="1" t="s">
        <v>38</v>
      </c>
      <c r="D605" s="1">
        <v>1</v>
      </c>
    </row>
    <row r="606" spans="1:4" hidden="1" outlineLevel="2" x14ac:dyDescent="0.25">
      <c r="A606" s="2">
        <v>39453</v>
      </c>
      <c r="B606" s="4">
        <f t="shared" si="18"/>
        <v>2008</v>
      </c>
      <c r="C606" s="1" t="s">
        <v>78</v>
      </c>
      <c r="D606" s="1">
        <v>173</v>
      </c>
    </row>
    <row r="607" spans="1:4" hidden="1" outlineLevel="2" x14ac:dyDescent="0.25">
      <c r="A607" s="2">
        <v>39456</v>
      </c>
      <c r="B607" s="4">
        <f t="shared" si="18"/>
        <v>2008</v>
      </c>
      <c r="C607" s="1" t="s">
        <v>24</v>
      </c>
      <c r="D607" s="1">
        <v>412</v>
      </c>
    </row>
    <row r="608" spans="1:4" hidden="1" outlineLevel="2" x14ac:dyDescent="0.25">
      <c r="A608" s="2">
        <v>39456</v>
      </c>
      <c r="B608" s="4">
        <f t="shared" si="18"/>
        <v>2008</v>
      </c>
      <c r="C608" s="1" t="s">
        <v>151</v>
      </c>
      <c r="D608" s="1">
        <v>13</v>
      </c>
    </row>
    <row r="609" spans="1:4" hidden="1" outlineLevel="2" x14ac:dyDescent="0.25">
      <c r="A609" s="2">
        <v>39457</v>
      </c>
      <c r="B609" s="4">
        <f t="shared" si="18"/>
        <v>2008</v>
      </c>
      <c r="C609" s="1" t="s">
        <v>55</v>
      </c>
      <c r="D609" s="1">
        <v>130</v>
      </c>
    </row>
    <row r="610" spans="1:4" hidden="1" outlineLevel="2" x14ac:dyDescent="0.25">
      <c r="A610" s="2">
        <v>39459</v>
      </c>
      <c r="B610" s="4">
        <f t="shared" si="18"/>
        <v>2008</v>
      </c>
      <c r="C610" s="1" t="s">
        <v>152</v>
      </c>
      <c r="D610" s="1">
        <v>4</v>
      </c>
    </row>
    <row r="611" spans="1:4" hidden="1" outlineLevel="2" x14ac:dyDescent="0.25">
      <c r="A611" s="2">
        <v>39462</v>
      </c>
      <c r="B611" s="4">
        <f t="shared" si="18"/>
        <v>2008</v>
      </c>
      <c r="C611" s="1" t="s">
        <v>55</v>
      </c>
      <c r="D611" s="1">
        <v>176</v>
      </c>
    </row>
    <row r="612" spans="1:4" hidden="1" outlineLevel="2" x14ac:dyDescent="0.25">
      <c r="A612" s="2">
        <v>39464</v>
      </c>
      <c r="B612" s="4">
        <f t="shared" si="18"/>
        <v>2008</v>
      </c>
      <c r="C612" s="1" t="s">
        <v>89</v>
      </c>
      <c r="D612" s="1">
        <v>14</v>
      </c>
    </row>
    <row r="613" spans="1:4" hidden="1" outlineLevel="2" x14ac:dyDescent="0.25">
      <c r="A613" s="2">
        <v>39465</v>
      </c>
      <c r="B613" s="4">
        <f t="shared" si="18"/>
        <v>2008</v>
      </c>
      <c r="C613" s="1" t="s">
        <v>55</v>
      </c>
      <c r="D613" s="1">
        <v>97</v>
      </c>
    </row>
    <row r="614" spans="1:4" hidden="1" outlineLevel="2" x14ac:dyDescent="0.25">
      <c r="A614" s="2">
        <v>39468</v>
      </c>
      <c r="B614" s="4">
        <f t="shared" si="18"/>
        <v>2008</v>
      </c>
      <c r="C614" s="1" t="s">
        <v>61</v>
      </c>
      <c r="D614" s="1">
        <v>81</v>
      </c>
    </row>
    <row r="615" spans="1:4" hidden="1" outlineLevel="2" x14ac:dyDescent="0.25">
      <c r="A615" s="2">
        <v>39469</v>
      </c>
      <c r="B615" s="4">
        <f t="shared" si="18"/>
        <v>2008</v>
      </c>
      <c r="C615" s="1" t="s">
        <v>23</v>
      </c>
      <c r="D615" s="1">
        <v>179</v>
      </c>
    </row>
    <row r="616" spans="1:4" hidden="1" outlineLevel="2" x14ac:dyDescent="0.25">
      <c r="A616" s="2">
        <v>39470</v>
      </c>
      <c r="B616" s="4">
        <f t="shared" si="18"/>
        <v>2008</v>
      </c>
      <c r="C616" s="1" t="s">
        <v>37</v>
      </c>
      <c r="D616" s="1">
        <v>132</v>
      </c>
    </row>
    <row r="617" spans="1:4" hidden="1" outlineLevel="2" x14ac:dyDescent="0.25">
      <c r="A617" s="2">
        <v>39470</v>
      </c>
      <c r="B617" s="4">
        <f t="shared" si="18"/>
        <v>2008</v>
      </c>
      <c r="C617" s="1" t="s">
        <v>153</v>
      </c>
      <c r="D617" s="1">
        <v>5</v>
      </c>
    </row>
    <row r="618" spans="1:4" hidden="1" outlineLevel="2" x14ac:dyDescent="0.25">
      <c r="A618" s="2">
        <v>39470</v>
      </c>
      <c r="B618" s="4">
        <f t="shared" si="18"/>
        <v>2008</v>
      </c>
      <c r="C618" s="1" t="s">
        <v>18</v>
      </c>
      <c r="D618" s="1">
        <v>100</v>
      </c>
    </row>
    <row r="619" spans="1:4" hidden="1" outlineLevel="2" x14ac:dyDescent="0.25">
      <c r="A619" s="2">
        <v>39474</v>
      </c>
      <c r="B619" s="4">
        <f t="shared" si="18"/>
        <v>2008</v>
      </c>
      <c r="C619" s="1" t="s">
        <v>154</v>
      </c>
      <c r="D619" s="1">
        <v>6</v>
      </c>
    </row>
    <row r="620" spans="1:4" hidden="1" outlineLevel="2" x14ac:dyDescent="0.25">
      <c r="A620" s="2">
        <v>39481</v>
      </c>
      <c r="B620" s="4">
        <f t="shared" si="18"/>
        <v>2008</v>
      </c>
      <c r="C620" s="1" t="s">
        <v>24</v>
      </c>
      <c r="D620" s="1">
        <v>171</v>
      </c>
    </row>
    <row r="621" spans="1:4" hidden="1" outlineLevel="2" x14ac:dyDescent="0.25">
      <c r="A621" s="2">
        <v>39483</v>
      </c>
      <c r="B621" s="4">
        <f t="shared" si="18"/>
        <v>2008</v>
      </c>
      <c r="C621" s="1" t="s">
        <v>14</v>
      </c>
      <c r="D621" s="1">
        <v>333</v>
      </c>
    </row>
    <row r="622" spans="1:4" hidden="1" outlineLevel="2" x14ac:dyDescent="0.25">
      <c r="A622" s="2">
        <v>39484</v>
      </c>
      <c r="B622" s="4">
        <f t="shared" si="18"/>
        <v>2008</v>
      </c>
      <c r="C622" s="1" t="s">
        <v>24</v>
      </c>
      <c r="D622" s="1">
        <v>365</v>
      </c>
    </row>
    <row r="623" spans="1:4" hidden="1" outlineLevel="2" x14ac:dyDescent="0.25">
      <c r="A623" s="2">
        <v>39484</v>
      </c>
      <c r="B623" s="4">
        <f t="shared" si="18"/>
        <v>2008</v>
      </c>
      <c r="C623" s="1" t="s">
        <v>112</v>
      </c>
      <c r="D623" s="1">
        <v>16</v>
      </c>
    </row>
    <row r="624" spans="1:4" hidden="1" outlineLevel="2" x14ac:dyDescent="0.25">
      <c r="A624" s="2">
        <v>39485</v>
      </c>
      <c r="B624" s="4">
        <f t="shared" si="18"/>
        <v>2008</v>
      </c>
      <c r="C624" s="1" t="s">
        <v>5</v>
      </c>
      <c r="D624" s="1">
        <v>211</v>
      </c>
    </row>
    <row r="625" spans="1:4" hidden="1" outlineLevel="2" x14ac:dyDescent="0.25">
      <c r="A625" s="2">
        <v>39489</v>
      </c>
      <c r="B625" s="4">
        <f t="shared" si="18"/>
        <v>2008</v>
      </c>
      <c r="C625" s="1" t="s">
        <v>45</v>
      </c>
      <c r="D625" s="1">
        <v>196</v>
      </c>
    </row>
    <row r="626" spans="1:4" hidden="1" outlineLevel="2" x14ac:dyDescent="0.25">
      <c r="A626" s="2">
        <v>39490</v>
      </c>
      <c r="B626" s="4">
        <f t="shared" si="18"/>
        <v>2008</v>
      </c>
      <c r="C626" s="1" t="s">
        <v>155</v>
      </c>
      <c r="D626" s="1">
        <v>11</v>
      </c>
    </row>
    <row r="627" spans="1:4" hidden="1" outlineLevel="2" x14ac:dyDescent="0.25">
      <c r="A627" s="2">
        <v>39491</v>
      </c>
      <c r="B627" s="4">
        <f t="shared" si="18"/>
        <v>2008</v>
      </c>
      <c r="C627" s="1" t="s">
        <v>112</v>
      </c>
      <c r="D627" s="1">
        <v>17</v>
      </c>
    </row>
    <row r="628" spans="1:4" hidden="1" outlineLevel="2" x14ac:dyDescent="0.25">
      <c r="A628" s="2">
        <v>39494</v>
      </c>
      <c r="B628" s="4">
        <f t="shared" si="18"/>
        <v>2008</v>
      </c>
      <c r="C628" s="1" t="s">
        <v>66</v>
      </c>
      <c r="D628" s="1">
        <v>62</v>
      </c>
    </row>
    <row r="629" spans="1:4" hidden="1" outlineLevel="2" x14ac:dyDescent="0.25">
      <c r="A629" s="2">
        <v>39494</v>
      </c>
      <c r="B629" s="4">
        <f t="shared" si="18"/>
        <v>2008</v>
      </c>
      <c r="C629" s="1" t="s">
        <v>9</v>
      </c>
      <c r="D629" s="1">
        <v>103</v>
      </c>
    </row>
    <row r="630" spans="1:4" hidden="1" outlineLevel="2" x14ac:dyDescent="0.25">
      <c r="A630" s="2">
        <v>39494</v>
      </c>
      <c r="B630" s="4">
        <f t="shared" si="18"/>
        <v>2008</v>
      </c>
      <c r="C630" s="1" t="s">
        <v>32</v>
      </c>
      <c r="D630" s="1">
        <v>9</v>
      </c>
    </row>
    <row r="631" spans="1:4" hidden="1" outlineLevel="2" x14ac:dyDescent="0.25">
      <c r="A631" s="2">
        <v>39495</v>
      </c>
      <c r="B631" s="4">
        <f t="shared" si="18"/>
        <v>2008</v>
      </c>
      <c r="C631" s="1" t="s">
        <v>156</v>
      </c>
      <c r="D631" s="1">
        <v>5</v>
      </c>
    </row>
    <row r="632" spans="1:4" hidden="1" outlineLevel="2" x14ac:dyDescent="0.25">
      <c r="A632" s="2">
        <v>39495</v>
      </c>
      <c r="B632" s="4">
        <f t="shared" si="18"/>
        <v>2008</v>
      </c>
      <c r="C632" s="1" t="s">
        <v>45</v>
      </c>
      <c r="D632" s="1">
        <v>452</v>
      </c>
    </row>
    <row r="633" spans="1:4" hidden="1" outlineLevel="2" x14ac:dyDescent="0.25">
      <c r="A633" s="2">
        <v>39496</v>
      </c>
      <c r="B633" s="4">
        <f t="shared" si="18"/>
        <v>2008</v>
      </c>
      <c r="C633" s="1" t="s">
        <v>157</v>
      </c>
      <c r="D633" s="1">
        <v>2</v>
      </c>
    </row>
    <row r="634" spans="1:4" hidden="1" outlineLevel="2" x14ac:dyDescent="0.25">
      <c r="A634" s="2">
        <v>39497</v>
      </c>
      <c r="B634" s="4">
        <f t="shared" si="18"/>
        <v>2008</v>
      </c>
      <c r="C634" s="1" t="s">
        <v>50</v>
      </c>
      <c r="D634" s="1">
        <v>335</v>
      </c>
    </row>
    <row r="635" spans="1:4" hidden="1" outlineLevel="2" x14ac:dyDescent="0.25">
      <c r="A635" s="2">
        <v>39498</v>
      </c>
      <c r="B635" s="4">
        <f t="shared" si="18"/>
        <v>2008</v>
      </c>
      <c r="C635" s="1" t="s">
        <v>158</v>
      </c>
      <c r="D635" s="1">
        <v>12</v>
      </c>
    </row>
    <row r="636" spans="1:4" hidden="1" outlineLevel="2" x14ac:dyDescent="0.25">
      <c r="A636" s="2">
        <v>39499</v>
      </c>
      <c r="B636" s="4">
        <f t="shared" si="18"/>
        <v>2008</v>
      </c>
      <c r="C636" s="1" t="s">
        <v>79</v>
      </c>
      <c r="D636" s="1">
        <v>12</v>
      </c>
    </row>
    <row r="637" spans="1:4" hidden="1" outlineLevel="2" x14ac:dyDescent="0.25">
      <c r="A637" s="2">
        <v>39500</v>
      </c>
      <c r="B637" s="4">
        <f t="shared" si="18"/>
        <v>2008</v>
      </c>
      <c r="C637" s="1" t="s">
        <v>159</v>
      </c>
      <c r="D637" s="1">
        <v>5</v>
      </c>
    </row>
    <row r="638" spans="1:4" hidden="1" outlineLevel="2" x14ac:dyDescent="0.25">
      <c r="A638" s="2">
        <v>39500</v>
      </c>
      <c r="B638" s="4">
        <f t="shared" si="18"/>
        <v>2008</v>
      </c>
      <c r="C638" s="1" t="s">
        <v>160</v>
      </c>
      <c r="D638" s="1">
        <v>2</v>
      </c>
    </row>
    <row r="639" spans="1:4" hidden="1" outlineLevel="2" x14ac:dyDescent="0.25">
      <c r="A639" s="2">
        <v>39501</v>
      </c>
      <c r="B639" s="4">
        <f t="shared" si="18"/>
        <v>2008</v>
      </c>
      <c r="C639" s="1" t="s">
        <v>161</v>
      </c>
      <c r="D639" s="1">
        <v>10</v>
      </c>
    </row>
    <row r="640" spans="1:4" hidden="1" outlineLevel="2" x14ac:dyDescent="0.25">
      <c r="A640" s="2">
        <v>39503</v>
      </c>
      <c r="B640" s="4">
        <f t="shared" si="18"/>
        <v>2008</v>
      </c>
      <c r="C640" s="1" t="s">
        <v>45</v>
      </c>
      <c r="D640" s="1">
        <v>308</v>
      </c>
    </row>
    <row r="641" spans="1:4" hidden="1" outlineLevel="2" x14ac:dyDescent="0.25">
      <c r="A641" s="2">
        <v>39505</v>
      </c>
      <c r="B641" s="4">
        <f t="shared" si="18"/>
        <v>2008</v>
      </c>
      <c r="C641" s="1" t="s">
        <v>119</v>
      </c>
      <c r="D641" s="1">
        <v>5</v>
      </c>
    </row>
    <row r="642" spans="1:4" hidden="1" outlineLevel="2" x14ac:dyDescent="0.25">
      <c r="A642" s="2">
        <v>39505</v>
      </c>
      <c r="B642" s="4">
        <f t="shared" si="18"/>
        <v>2008</v>
      </c>
      <c r="C642" s="1" t="s">
        <v>14</v>
      </c>
      <c r="D642" s="1">
        <v>446</v>
      </c>
    </row>
    <row r="643" spans="1:4" hidden="1" outlineLevel="2" x14ac:dyDescent="0.25">
      <c r="A643" s="2">
        <v>39506</v>
      </c>
      <c r="B643" s="4">
        <f t="shared" si="18"/>
        <v>2008</v>
      </c>
      <c r="C643" s="1" t="s">
        <v>7</v>
      </c>
      <c r="D643" s="1">
        <v>281</v>
      </c>
    </row>
    <row r="644" spans="1:4" hidden="1" outlineLevel="2" x14ac:dyDescent="0.25">
      <c r="A644" s="2">
        <v>39510</v>
      </c>
      <c r="B644" s="4">
        <f t="shared" si="18"/>
        <v>2008</v>
      </c>
      <c r="C644" s="1" t="s">
        <v>11</v>
      </c>
      <c r="D644" s="1">
        <v>6</v>
      </c>
    </row>
    <row r="645" spans="1:4" hidden="1" outlineLevel="2" x14ac:dyDescent="0.25">
      <c r="A645" s="2">
        <v>39511</v>
      </c>
      <c r="B645" s="4">
        <f t="shared" si="18"/>
        <v>2008</v>
      </c>
      <c r="C645" s="1" t="s">
        <v>7</v>
      </c>
      <c r="D645" s="1">
        <v>409</v>
      </c>
    </row>
    <row r="646" spans="1:4" hidden="1" outlineLevel="2" x14ac:dyDescent="0.25">
      <c r="A646" s="2">
        <v>39511</v>
      </c>
      <c r="B646" s="4">
        <f t="shared" si="18"/>
        <v>2008</v>
      </c>
      <c r="C646" s="1" t="s">
        <v>66</v>
      </c>
      <c r="D646" s="1">
        <v>191</v>
      </c>
    </row>
    <row r="647" spans="1:4" hidden="1" outlineLevel="2" x14ac:dyDescent="0.25">
      <c r="A647" s="2">
        <v>39512</v>
      </c>
      <c r="B647" s="4">
        <f t="shared" si="18"/>
        <v>2008</v>
      </c>
      <c r="C647" s="1" t="s">
        <v>50</v>
      </c>
      <c r="D647" s="1">
        <v>404</v>
      </c>
    </row>
    <row r="648" spans="1:4" hidden="1" outlineLevel="2" x14ac:dyDescent="0.25">
      <c r="A648" s="2">
        <v>39512</v>
      </c>
      <c r="B648" s="4">
        <f t="shared" si="18"/>
        <v>2008</v>
      </c>
      <c r="C648" s="1" t="s">
        <v>28</v>
      </c>
      <c r="D648" s="1">
        <v>135</v>
      </c>
    </row>
    <row r="649" spans="1:4" hidden="1" outlineLevel="2" x14ac:dyDescent="0.25">
      <c r="A649" s="2">
        <v>39512</v>
      </c>
      <c r="B649" s="4">
        <f t="shared" si="18"/>
        <v>2008</v>
      </c>
      <c r="C649" s="1" t="s">
        <v>27</v>
      </c>
      <c r="D649" s="1">
        <v>20</v>
      </c>
    </row>
    <row r="650" spans="1:4" hidden="1" outlineLevel="2" x14ac:dyDescent="0.25">
      <c r="A650" s="2">
        <v>39514</v>
      </c>
      <c r="B650" s="4">
        <f t="shared" si="18"/>
        <v>2008</v>
      </c>
      <c r="C650" s="1" t="s">
        <v>58</v>
      </c>
      <c r="D650" s="1">
        <v>54</v>
      </c>
    </row>
    <row r="651" spans="1:4" hidden="1" outlineLevel="2" x14ac:dyDescent="0.25">
      <c r="A651" s="2">
        <v>39514</v>
      </c>
      <c r="B651" s="4">
        <f t="shared" si="18"/>
        <v>2008</v>
      </c>
      <c r="C651" s="1" t="s">
        <v>52</v>
      </c>
      <c r="D651" s="1">
        <v>129</v>
      </c>
    </row>
    <row r="652" spans="1:4" hidden="1" outlineLevel="2" x14ac:dyDescent="0.25">
      <c r="A652" s="2">
        <v>39517</v>
      </c>
      <c r="B652" s="4">
        <f t="shared" si="18"/>
        <v>2008</v>
      </c>
      <c r="C652" s="1" t="s">
        <v>162</v>
      </c>
      <c r="D652" s="1">
        <v>11</v>
      </c>
    </row>
    <row r="653" spans="1:4" hidden="1" outlineLevel="2" x14ac:dyDescent="0.25">
      <c r="A653" s="2">
        <v>39518</v>
      </c>
      <c r="B653" s="4">
        <f t="shared" si="18"/>
        <v>2008</v>
      </c>
      <c r="C653" s="1" t="s">
        <v>22</v>
      </c>
      <c r="D653" s="1">
        <v>383</v>
      </c>
    </row>
    <row r="654" spans="1:4" hidden="1" outlineLevel="2" x14ac:dyDescent="0.25">
      <c r="A654" s="2">
        <v>39519</v>
      </c>
      <c r="B654" s="4">
        <f t="shared" si="18"/>
        <v>2008</v>
      </c>
      <c r="C654" s="1" t="s">
        <v>10</v>
      </c>
      <c r="D654" s="1">
        <v>46</v>
      </c>
    </row>
    <row r="655" spans="1:4" hidden="1" outlineLevel="2" x14ac:dyDescent="0.25">
      <c r="A655" s="2">
        <v>39520</v>
      </c>
      <c r="B655" s="4">
        <f t="shared" si="18"/>
        <v>2008</v>
      </c>
      <c r="C655" s="1" t="s">
        <v>131</v>
      </c>
      <c r="D655" s="1">
        <v>61</v>
      </c>
    </row>
    <row r="656" spans="1:4" hidden="1" outlineLevel="2" x14ac:dyDescent="0.25">
      <c r="A656" s="2">
        <v>39522</v>
      </c>
      <c r="B656" s="4">
        <f t="shared" si="18"/>
        <v>2008</v>
      </c>
      <c r="C656" s="1" t="s">
        <v>28</v>
      </c>
      <c r="D656" s="1">
        <v>166</v>
      </c>
    </row>
    <row r="657" spans="1:4" hidden="1" outlineLevel="2" x14ac:dyDescent="0.25">
      <c r="A657" s="2">
        <v>39523</v>
      </c>
      <c r="B657" s="4">
        <f t="shared" si="18"/>
        <v>2008</v>
      </c>
      <c r="C657" s="1" t="s">
        <v>69</v>
      </c>
      <c r="D657" s="1">
        <v>91</v>
      </c>
    </row>
    <row r="658" spans="1:4" hidden="1" outlineLevel="2" x14ac:dyDescent="0.25">
      <c r="A658" s="2">
        <v>39524</v>
      </c>
      <c r="B658" s="4">
        <f t="shared" si="18"/>
        <v>2008</v>
      </c>
      <c r="C658" s="1" t="s">
        <v>163</v>
      </c>
      <c r="D658" s="1">
        <v>10</v>
      </c>
    </row>
    <row r="659" spans="1:4" hidden="1" outlineLevel="2" x14ac:dyDescent="0.25">
      <c r="A659" s="2">
        <v>39526</v>
      </c>
      <c r="B659" s="4">
        <f t="shared" si="18"/>
        <v>2008</v>
      </c>
      <c r="C659" s="1" t="s">
        <v>164</v>
      </c>
      <c r="D659" s="1">
        <v>19</v>
      </c>
    </row>
    <row r="660" spans="1:4" hidden="1" outlineLevel="2" x14ac:dyDescent="0.25">
      <c r="A660" s="2">
        <v>39526</v>
      </c>
      <c r="B660" s="4">
        <f t="shared" si="18"/>
        <v>2008</v>
      </c>
      <c r="C660" s="1" t="s">
        <v>165</v>
      </c>
      <c r="D660" s="1">
        <v>2</v>
      </c>
    </row>
    <row r="661" spans="1:4" hidden="1" outlineLevel="2" x14ac:dyDescent="0.25">
      <c r="A661" s="2">
        <v>39527</v>
      </c>
      <c r="B661" s="4">
        <f t="shared" si="18"/>
        <v>2008</v>
      </c>
      <c r="C661" s="1" t="s">
        <v>35</v>
      </c>
      <c r="D661" s="1">
        <v>125</v>
      </c>
    </row>
    <row r="662" spans="1:4" hidden="1" outlineLevel="2" x14ac:dyDescent="0.25">
      <c r="A662" s="2">
        <v>39527</v>
      </c>
      <c r="B662" s="4">
        <f t="shared" si="18"/>
        <v>2008</v>
      </c>
      <c r="C662" s="1" t="s">
        <v>22</v>
      </c>
      <c r="D662" s="1">
        <v>248</v>
      </c>
    </row>
    <row r="663" spans="1:4" hidden="1" outlineLevel="2" x14ac:dyDescent="0.25">
      <c r="A663" s="2">
        <v>39527</v>
      </c>
      <c r="B663" s="4">
        <f t="shared" si="18"/>
        <v>2008</v>
      </c>
      <c r="C663" s="1" t="s">
        <v>102</v>
      </c>
      <c r="D663" s="1">
        <v>298</v>
      </c>
    </row>
    <row r="664" spans="1:4" hidden="1" outlineLevel="2" x14ac:dyDescent="0.25">
      <c r="A664" s="2">
        <v>39528</v>
      </c>
      <c r="B664" s="4">
        <f t="shared" si="18"/>
        <v>2008</v>
      </c>
      <c r="C664" s="1" t="s">
        <v>22</v>
      </c>
      <c r="D664" s="1">
        <v>406</v>
      </c>
    </row>
    <row r="665" spans="1:4" hidden="1" outlineLevel="2" x14ac:dyDescent="0.25">
      <c r="A665" s="2">
        <v>39529</v>
      </c>
      <c r="B665" s="4">
        <f t="shared" si="18"/>
        <v>2008</v>
      </c>
      <c r="C665" s="1" t="s">
        <v>19</v>
      </c>
      <c r="D665" s="1">
        <v>46</v>
      </c>
    </row>
    <row r="666" spans="1:4" hidden="1" outlineLevel="2" x14ac:dyDescent="0.25">
      <c r="A666" s="2">
        <v>39530</v>
      </c>
      <c r="B666" s="4">
        <f t="shared" ref="B666:B729" si="19">YEAR(A666)</f>
        <v>2008</v>
      </c>
      <c r="C666" s="1" t="s">
        <v>69</v>
      </c>
      <c r="D666" s="1">
        <v>106</v>
      </c>
    </row>
    <row r="667" spans="1:4" hidden="1" outlineLevel="2" x14ac:dyDescent="0.25">
      <c r="A667" s="2">
        <v>39532</v>
      </c>
      <c r="B667" s="4">
        <f t="shared" si="19"/>
        <v>2008</v>
      </c>
      <c r="C667" s="1" t="s">
        <v>9</v>
      </c>
      <c r="D667" s="1">
        <v>121</v>
      </c>
    </row>
    <row r="668" spans="1:4" hidden="1" outlineLevel="2" x14ac:dyDescent="0.25">
      <c r="A668" s="2">
        <v>39536</v>
      </c>
      <c r="B668" s="4">
        <f t="shared" si="19"/>
        <v>2008</v>
      </c>
      <c r="C668" s="1" t="s">
        <v>45</v>
      </c>
      <c r="D668" s="1">
        <v>170</v>
      </c>
    </row>
    <row r="669" spans="1:4" hidden="1" outlineLevel="2" x14ac:dyDescent="0.25">
      <c r="A669" s="2">
        <v>39536</v>
      </c>
      <c r="B669" s="4">
        <f t="shared" si="19"/>
        <v>2008</v>
      </c>
      <c r="C669" s="1" t="s">
        <v>14</v>
      </c>
      <c r="D669" s="1">
        <v>431</v>
      </c>
    </row>
    <row r="670" spans="1:4" hidden="1" outlineLevel="2" x14ac:dyDescent="0.25">
      <c r="A670" s="2">
        <v>39537</v>
      </c>
      <c r="B670" s="4">
        <f t="shared" si="19"/>
        <v>2008</v>
      </c>
      <c r="C670" s="1" t="s">
        <v>50</v>
      </c>
      <c r="D670" s="1">
        <v>483</v>
      </c>
    </row>
    <row r="671" spans="1:4" hidden="1" outlineLevel="2" x14ac:dyDescent="0.25">
      <c r="A671" s="2">
        <v>39539</v>
      </c>
      <c r="B671" s="4">
        <f t="shared" si="19"/>
        <v>2008</v>
      </c>
      <c r="C671" s="1" t="s">
        <v>7</v>
      </c>
      <c r="D671" s="1">
        <v>354</v>
      </c>
    </row>
    <row r="672" spans="1:4" hidden="1" outlineLevel="2" x14ac:dyDescent="0.25">
      <c r="A672" s="2">
        <v>39541</v>
      </c>
      <c r="B672" s="4">
        <f t="shared" si="19"/>
        <v>2008</v>
      </c>
      <c r="C672" s="1" t="s">
        <v>69</v>
      </c>
      <c r="D672" s="1">
        <v>65</v>
      </c>
    </row>
    <row r="673" spans="1:4" hidden="1" outlineLevel="2" x14ac:dyDescent="0.25">
      <c r="A673" s="2">
        <v>39544</v>
      </c>
      <c r="B673" s="4">
        <f t="shared" si="19"/>
        <v>2008</v>
      </c>
      <c r="C673" s="1" t="s">
        <v>24</v>
      </c>
      <c r="D673" s="1">
        <v>176</v>
      </c>
    </row>
    <row r="674" spans="1:4" hidden="1" outlineLevel="2" x14ac:dyDescent="0.25">
      <c r="A674" s="2">
        <v>39545</v>
      </c>
      <c r="B674" s="4">
        <f t="shared" si="19"/>
        <v>2008</v>
      </c>
      <c r="C674" s="1" t="s">
        <v>51</v>
      </c>
      <c r="D674" s="1">
        <v>2</v>
      </c>
    </row>
    <row r="675" spans="1:4" hidden="1" outlineLevel="2" x14ac:dyDescent="0.25">
      <c r="A675" s="2">
        <v>39546</v>
      </c>
      <c r="B675" s="4">
        <f t="shared" si="19"/>
        <v>2008</v>
      </c>
      <c r="C675" s="1" t="s">
        <v>66</v>
      </c>
      <c r="D675" s="1">
        <v>46</v>
      </c>
    </row>
    <row r="676" spans="1:4" hidden="1" outlineLevel="2" x14ac:dyDescent="0.25">
      <c r="A676" s="2">
        <v>39549</v>
      </c>
      <c r="B676" s="4">
        <f t="shared" si="19"/>
        <v>2008</v>
      </c>
      <c r="C676" s="1" t="s">
        <v>102</v>
      </c>
      <c r="D676" s="1">
        <v>477</v>
      </c>
    </row>
    <row r="677" spans="1:4" hidden="1" outlineLevel="2" x14ac:dyDescent="0.25">
      <c r="A677" s="2">
        <v>39550</v>
      </c>
      <c r="B677" s="4">
        <f t="shared" si="19"/>
        <v>2008</v>
      </c>
      <c r="C677" s="1" t="s">
        <v>57</v>
      </c>
      <c r="D677" s="1">
        <v>6</v>
      </c>
    </row>
    <row r="678" spans="1:4" hidden="1" outlineLevel="2" x14ac:dyDescent="0.25">
      <c r="A678" s="2">
        <v>39552</v>
      </c>
      <c r="B678" s="4">
        <f t="shared" si="19"/>
        <v>2008</v>
      </c>
      <c r="C678" s="1" t="s">
        <v>48</v>
      </c>
      <c r="D678" s="1">
        <v>11</v>
      </c>
    </row>
    <row r="679" spans="1:4" hidden="1" outlineLevel="2" x14ac:dyDescent="0.25">
      <c r="A679" s="2">
        <v>39552</v>
      </c>
      <c r="B679" s="4">
        <f t="shared" si="19"/>
        <v>2008</v>
      </c>
      <c r="C679" s="1" t="s">
        <v>66</v>
      </c>
      <c r="D679" s="1">
        <v>126</v>
      </c>
    </row>
    <row r="680" spans="1:4" hidden="1" outlineLevel="2" x14ac:dyDescent="0.25">
      <c r="A680" s="2">
        <v>39552</v>
      </c>
      <c r="B680" s="4">
        <f t="shared" si="19"/>
        <v>2008</v>
      </c>
      <c r="C680" s="1" t="s">
        <v>18</v>
      </c>
      <c r="D680" s="1">
        <v>190</v>
      </c>
    </row>
    <row r="681" spans="1:4" hidden="1" outlineLevel="2" x14ac:dyDescent="0.25">
      <c r="A681" s="2">
        <v>39553</v>
      </c>
      <c r="B681" s="4">
        <f t="shared" si="19"/>
        <v>2008</v>
      </c>
      <c r="C681" s="1" t="s">
        <v>50</v>
      </c>
      <c r="D681" s="1">
        <v>358</v>
      </c>
    </row>
    <row r="682" spans="1:4" hidden="1" outlineLevel="2" x14ac:dyDescent="0.25">
      <c r="A682" s="2">
        <v>39553</v>
      </c>
      <c r="B682" s="4">
        <f t="shared" si="19"/>
        <v>2008</v>
      </c>
      <c r="C682" s="1" t="s">
        <v>39</v>
      </c>
      <c r="D682" s="1">
        <v>78</v>
      </c>
    </row>
    <row r="683" spans="1:4" hidden="1" outlineLevel="2" x14ac:dyDescent="0.25">
      <c r="A683" s="2">
        <v>39553</v>
      </c>
      <c r="B683" s="4">
        <f t="shared" si="19"/>
        <v>2008</v>
      </c>
      <c r="C683" s="1" t="s">
        <v>71</v>
      </c>
      <c r="D683" s="1">
        <v>129</v>
      </c>
    </row>
    <row r="684" spans="1:4" hidden="1" outlineLevel="2" x14ac:dyDescent="0.25">
      <c r="A684" s="2">
        <v>39554</v>
      </c>
      <c r="B684" s="4">
        <f t="shared" si="19"/>
        <v>2008</v>
      </c>
      <c r="C684" s="1" t="s">
        <v>14</v>
      </c>
      <c r="D684" s="1">
        <v>433</v>
      </c>
    </row>
    <row r="685" spans="1:4" hidden="1" outlineLevel="2" x14ac:dyDescent="0.25">
      <c r="A685" s="2">
        <v>39555</v>
      </c>
      <c r="B685" s="4">
        <f t="shared" si="19"/>
        <v>2008</v>
      </c>
      <c r="C685" s="1" t="s">
        <v>90</v>
      </c>
      <c r="D685" s="1">
        <v>18</v>
      </c>
    </row>
    <row r="686" spans="1:4" hidden="1" outlineLevel="2" x14ac:dyDescent="0.25">
      <c r="A686" s="2">
        <v>39556</v>
      </c>
      <c r="B686" s="4">
        <f t="shared" si="19"/>
        <v>2008</v>
      </c>
      <c r="C686" s="1" t="s">
        <v>80</v>
      </c>
      <c r="D686" s="1">
        <v>30</v>
      </c>
    </row>
    <row r="687" spans="1:4" hidden="1" outlineLevel="2" x14ac:dyDescent="0.25">
      <c r="A687" s="2">
        <v>39557</v>
      </c>
      <c r="B687" s="4">
        <f t="shared" si="19"/>
        <v>2008</v>
      </c>
      <c r="C687" s="1" t="s">
        <v>42</v>
      </c>
      <c r="D687" s="1">
        <v>18</v>
      </c>
    </row>
    <row r="688" spans="1:4" hidden="1" outlineLevel="2" x14ac:dyDescent="0.25">
      <c r="A688" s="2">
        <v>39558</v>
      </c>
      <c r="B688" s="4">
        <f t="shared" si="19"/>
        <v>2008</v>
      </c>
      <c r="C688" s="1" t="s">
        <v>66</v>
      </c>
      <c r="D688" s="1">
        <v>146</v>
      </c>
    </row>
    <row r="689" spans="1:4" hidden="1" outlineLevel="2" x14ac:dyDescent="0.25">
      <c r="A689" s="2">
        <v>39558</v>
      </c>
      <c r="B689" s="4">
        <f t="shared" si="19"/>
        <v>2008</v>
      </c>
      <c r="C689" s="1" t="s">
        <v>162</v>
      </c>
      <c r="D689" s="1">
        <v>19</v>
      </c>
    </row>
    <row r="690" spans="1:4" hidden="1" outlineLevel="2" x14ac:dyDescent="0.25">
      <c r="A690" s="2">
        <v>39559</v>
      </c>
      <c r="B690" s="4">
        <f t="shared" si="19"/>
        <v>2008</v>
      </c>
      <c r="C690" s="1" t="s">
        <v>23</v>
      </c>
      <c r="D690" s="1">
        <v>170</v>
      </c>
    </row>
    <row r="691" spans="1:4" hidden="1" outlineLevel="2" x14ac:dyDescent="0.25">
      <c r="A691" s="2">
        <v>39561</v>
      </c>
      <c r="B691" s="4">
        <f t="shared" si="19"/>
        <v>2008</v>
      </c>
      <c r="C691" s="1" t="s">
        <v>5</v>
      </c>
      <c r="D691" s="1">
        <v>428</v>
      </c>
    </row>
    <row r="692" spans="1:4" hidden="1" outlineLevel="2" x14ac:dyDescent="0.25">
      <c r="A692" s="2">
        <v>39563</v>
      </c>
      <c r="B692" s="4">
        <f t="shared" si="19"/>
        <v>2008</v>
      </c>
      <c r="C692" s="1" t="s">
        <v>50</v>
      </c>
      <c r="D692" s="1">
        <v>129</v>
      </c>
    </row>
    <row r="693" spans="1:4" hidden="1" outlineLevel="2" x14ac:dyDescent="0.25">
      <c r="A693" s="2">
        <v>39564</v>
      </c>
      <c r="B693" s="4">
        <f t="shared" si="19"/>
        <v>2008</v>
      </c>
      <c r="C693" s="1" t="s">
        <v>17</v>
      </c>
      <c r="D693" s="1">
        <v>304</v>
      </c>
    </row>
    <row r="694" spans="1:4" hidden="1" outlineLevel="2" x14ac:dyDescent="0.25">
      <c r="A694" s="2">
        <v>39568</v>
      </c>
      <c r="B694" s="4">
        <f t="shared" si="19"/>
        <v>2008</v>
      </c>
      <c r="C694" s="1" t="s">
        <v>151</v>
      </c>
      <c r="D694" s="1">
        <v>15</v>
      </c>
    </row>
    <row r="695" spans="1:4" hidden="1" outlineLevel="2" x14ac:dyDescent="0.25">
      <c r="A695" s="2">
        <v>39569</v>
      </c>
      <c r="B695" s="4">
        <f t="shared" si="19"/>
        <v>2008</v>
      </c>
      <c r="C695" s="1" t="s">
        <v>166</v>
      </c>
      <c r="D695" s="1">
        <v>14</v>
      </c>
    </row>
    <row r="696" spans="1:4" hidden="1" outlineLevel="2" x14ac:dyDescent="0.25">
      <c r="A696" s="2">
        <v>39571</v>
      </c>
      <c r="B696" s="4">
        <f t="shared" si="19"/>
        <v>2008</v>
      </c>
      <c r="C696" s="1" t="s">
        <v>14</v>
      </c>
      <c r="D696" s="1">
        <v>320</v>
      </c>
    </row>
    <row r="697" spans="1:4" hidden="1" outlineLevel="2" x14ac:dyDescent="0.25">
      <c r="A697" s="2">
        <v>39572</v>
      </c>
      <c r="B697" s="4">
        <f t="shared" si="19"/>
        <v>2008</v>
      </c>
      <c r="C697" s="1" t="s">
        <v>55</v>
      </c>
      <c r="D697" s="1">
        <v>44</v>
      </c>
    </row>
    <row r="698" spans="1:4" hidden="1" outlineLevel="2" x14ac:dyDescent="0.25">
      <c r="A698" s="2">
        <v>39573</v>
      </c>
      <c r="B698" s="4">
        <f t="shared" si="19"/>
        <v>2008</v>
      </c>
      <c r="C698" s="1" t="s">
        <v>10</v>
      </c>
      <c r="D698" s="1">
        <v>71</v>
      </c>
    </row>
    <row r="699" spans="1:4" hidden="1" outlineLevel="2" x14ac:dyDescent="0.25">
      <c r="A699" s="2">
        <v>39573</v>
      </c>
      <c r="B699" s="4">
        <f t="shared" si="19"/>
        <v>2008</v>
      </c>
      <c r="C699" s="1" t="s">
        <v>72</v>
      </c>
      <c r="D699" s="1">
        <v>8</v>
      </c>
    </row>
    <row r="700" spans="1:4" hidden="1" outlineLevel="2" x14ac:dyDescent="0.25">
      <c r="A700" s="2">
        <v>39577</v>
      </c>
      <c r="B700" s="4">
        <f t="shared" si="19"/>
        <v>2008</v>
      </c>
      <c r="C700" s="1" t="s">
        <v>9</v>
      </c>
      <c r="D700" s="1">
        <v>444</v>
      </c>
    </row>
    <row r="701" spans="1:4" hidden="1" outlineLevel="2" x14ac:dyDescent="0.25">
      <c r="A701" s="2">
        <v>39577</v>
      </c>
      <c r="B701" s="4">
        <f t="shared" si="19"/>
        <v>2008</v>
      </c>
      <c r="C701" s="1" t="s">
        <v>83</v>
      </c>
      <c r="D701" s="1">
        <v>1</v>
      </c>
    </row>
    <row r="702" spans="1:4" hidden="1" outlineLevel="2" x14ac:dyDescent="0.25">
      <c r="A702" s="2">
        <v>39579</v>
      </c>
      <c r="B702" s="4">
        <f t="shared" si="19"/>
        <v>2008</v>
      </c>
      <c r="C702" s="1" t="s">
        <v>66</v>
      </c>
      <c r="D702" s="1">
        <v>102</v>
      </c>
    </row>
    <row r="703" spans="1:4" hidden="1" outlineLevel="2" x14ac:dyDescent="0.25">
      <c r="A703" s="2">
        <v>39579</v>
      </c>
      <c r="B703" s="4">
        <f t="shared" si="19"/>
        <v>2008</v>
      </c>
      <c r="C703" s="1" t="s">
        <v>26</v>
      </c>
      <c r="D703" s="1">
        <v>181</v>
      </c>
    </row>
    <row r="704" spans="1:4" hidden="1" outlineLevel="2" x14ac:dyDescent="0.25">
      <c r="A704" s="2">
        <v>39579</v>
      </c>
      <c r="B704" s="4">
        <f t="shared" si="19"/>
        <v>2008</v>
      </c>
      <c r="C704" s="1" t="s">
        <v>52</v>
      </c>
      <c r="D704" s="1">
        <v>82</v>
      </c>
    </row>
    <row r="705" spans="1:4" hidden="1" outlineLevel="2" x14ac:dyDescent="0.25">
      <c r="A705" s="2">
        <v>39582</v>
      </c>
      <c r="B705" s="4">
        <f t="shared" si="19"/>
        <v>2008</v>
      </c>
      <c r="C705" s="1" t="s">
        <v>167</v>
      </c>
      <c r="D705" s="1">
        <v>19</v>
      </c>
    </row>
    <row r="706" spans="1:4" hidden="1" outlineLevel="2" x14ac:dyDescent="0.25">
      <c r="A706" s="2">
        <v>39582</v>
      </c>
      <c r="B706" s="4">
        <f t="shared" si="19"/>
        <v>2008</v>
      </c>
      <c r="C706" s="1" t="s">
        <v>17</v>
      </c>
      <c r="D706" s="1">
        <v>245</v>
      </c>
    </row>
    <row r="707" spans="1:4" hidden="1" outlineLevel="2" x14ac:dyDescent="0.25">
      <c r="A707" s="2">
        <v>39584</v>
      </c>
      <c r="B707" s="4">
        <f t="shared" si="19"/>
        <v>2008</v>
      </c>
      <c r="C707" s="1" t="s">
        <v>102</v>
      </c>
      <c r="D707" s="1">
        <v>431</v>
      </c>
    </row>
    <row r="708" spans="1:4" hidden="1" outlineLevel="2" x14ac:dyDescent="0.25">
      <c r="A708" s="2">
        <v>39584</v>
      </c>
      <c r="B708" s="4">
        <f t="shared" si="19"/>
        <v>2008</v>
      </c>
      <c r="C708" s="1" t="s">
        <v>7</v>
      </c>
      <c r="D708" s="1">
        <v>252</v>
      </c>
    </row>
    <row r="709" spans="1:4" hidden="1" outlineLevel="2" x14ac:dyDescent="0.25">
      <c r="A709" s="2">
        <v>39585</v>
      </c>
      <c r="B709" s="4">
        <f t="shared" si="19"/>
        <v>2008</v>
      </c>
      <c r="C709" s="1" t="s">
        <v>62</v>
      </c>
      <c r="D709" s="1">
        <v>2</v>
      </c>
    </row>
    <row r="710" spans="1:4" hidden="1" outlineLevel="2" x14ac:dyDescent="0.25">
      <c r="A710" s="2">
        <v>39586</v>
      </c>
      <c r="B710" s="4">
        <f t="shared" si="19"/>
        <v>2008</v>
      </c>
      <c r="C710" s="1" t="s">
        <v>6</v>
      </c>
      <c r="D710" s="1">
        <v>52</v>
      </c>
    </row>
    <row r="711" spans="1:4" hidden="1" outlineLevel="2" x14ac:dyDescent="0.25">
      <c r="A711" s="2">
        <v>39587</v>
      </c>
      <c r="B711" s="4">
        <f t="shared" si="19"/>
        <v>2008</v>
      </c>
      <c r="C711" s="1" t="s">
        <v>23</v>
      </c>
      <c r="D711" s="1">
        <v>54</v>
      </c>
    </row>
    <row r="712" spans="1:4" hidden="1" outlineLevel="2" x14ac:dyDescent="0.25">
      <c r="A712" s="2">
        <v>39587</v>
      </c>
      <c r="B712" s="4">
        <f t="shared" si="19"/>
        <v>2008</v>
      </c>
      <c r="C712" s="1" t="s">
        <v>59</v>
      </c>
      <c r="D712" s="1">
        <v>4</v>
      </c>
    </row>
    <row r="713" spans="1:4" hidden="1" outlineLevel="2" x14ac:dyDescent="0.25">
      <c r="A713" s="2">
        <v>39587</v>
      </c>
      <c r="B713" s="4">
        <f t="shared" si="19"/>
        <v>2008</v>
      </c>
      <c r="C713" s="1" t="s">
        <v>61</v>
      </c>
      <c r="D713" s="1">
        <v>88</v>
      </c>
    </row>
    <row r="714" spans="1:4" hidden="1" outlineLevel="2" x14ac:dyDescent="0.25">
      <c r="A714" s="2">
        <v>39590</v>
      </c>
      <c r="B714" s="4">
        <f t="shared" si="19"/>
        <v>2008</v>
      </c>
      <c r="C714" s="1" t="s">
        <v>18</v>
      </c>
      <c r="D714" s="1">
        <v>152</v>
      </c>
    </row>
    <row r="715" spans="1:4" hidden="1" outlineLevel="2" x14ac:dyDescent="0.25">
      <c r="A715" s="2">
        <v>39591</v>
      </c>
      <c r="B715" s="4">
        <f t="shared" si="19"/>
        <v>2008</v>
      </c>
      <c r="C715" s="1" t="s">
        <v>55</v>
      </c>
      <c r="D715" s="1">
        <v>121</v>
      </c>
    </row>
    <row r="716" spans="1:4" hidden="1" outlineLevel="2" x14ac:dyDescent="0.25">
      <c r="A716" s="2">
        <v>39592</v>
      </c>
      <c r="B716" s="4">
        <f t="shared" si="19"/>
        <v>2008</v>
      </c>
      <c r="C716" s="1" t="s">
        <v>18</v>
      </c>
      <c r="D716" s="1">
        <v>77</v>
      </c>
    </row>
    <row r="717" spans="1:4" hidden="1" outlineLevel="2" x14ac:dyDescent="0.25">
      <c r="A717" s="2">
        <v>39595</v>
      </c>
      <c r="B717" s="4">
        <f t="shared" si="19"/>
        <v>2008</v>
      </c>
      <c r="C717" s="1" t="s">
        <v>131</v>
      </c>
      <c r="D717" s="1">
        <v>21</v>
      </c>
    </row>
    <row r="718" spans="1:4" hidden="1" outlineLevel="2" x14ac:dyDescent="0.25">
      <c r="A718" s="2">
        <v>39596</v>
      </c>
      <c r="B718" s="4">
        <f t="shared" si="19"/>
        <v>2008</v>
      </c>
      <c r="C718" s="1" t="s">
        <v>61</v>
      </c>
      <c r="D718" s="1">
        <v>48</v>
      </c>
    </row>
    <row r="719" spans="1:4" hidden="1" outlineLevel="2" x14ac:dyDescent="0.25">
      <c r="A719" s="2">
        <v>39597</v>
      </c>
      <c r="B719" s="4">
        <f t="shared" si="19"/>
        <v>2008</v>
      </c>
      <c r="C719" s="1" t="s">
        <v>45</v>
      </c>
      <c r="D719" s="1">
        <v>420</v>
      </c>
    </row>
    <row r="720" spans="1:4" hidden="1" outlineLevel="2" x14ac:dyDescent="0.25">
      <c r="A720" s="2">
        <v>39598</v>
      </c>
      <c r="B720" s="4">
        <f t="shared" si="19"/>
        <v>2008</v>
      </c>
      <c r="C720" s="1" t="s">
        <v>7</v>
      </c>
      <c r="D720" s="1">
        <v>443</v>
      </c>
    </row>
    <row r="721" spans="1:4" hidden="1" outlineLevel="2" x14ac:dyDescent="0.25">
      <c r="A721" s="2">
        <v>39602</v>
      </c>
      <c r="B721" s="4">
        <f t="shared" si="19"/>
        <v>2008</v>
      </c>
      <c r="C721" s="1" t="s">
        <v>55</v>
      </c>
      <c r="D721" s="1">
        <v>46</v>
      </c>
    </row>
    <row r="722" spans="1:4" hidden="1" outlineLevel="2" x14ac:dyDescent="0.25">
      <c r="A722" s="2">
        <v>39603</v>
      </c>
      <c r="B722" s="4">
        <f t="shared" si="19"/>
        <v>2008</v>
      </c>
      <c r="C722" s="1" t="s">
        <v>134</v>
      </c>
      <c r="D722" s="1">
        <v>3</v>
      </c>
    </row>
    <row r="723" spans="1:4" hidden="1" outlineLevel="2" x14ac:dyDescent="0.25">
      <c r="A723" s="2">
        <v>39605</v>
      </c>
      <c r="B723" s="4">
        <f t="shared" si="19"/>
        <v>2008</v>
      </c>
      <c r="C723" s="1" t="s">
        <v>55</v>
      </c>
      <c r="D723" s="1">
        <v>98</v>
      </c>
    </row>
    <row r="724" spans="1:4" hidden="1" outlineLevel="2" x14ac:dyDescent="0.25">
      <c r="A724" s="2">
        <v>39605</v>
      </c>
      <c r="B724" s="4">
        <f t="shared" si="19"/>
        <v>2008</v>
      </c>
      <c r="C724" s="1" t="s">
        <v>168</v>
      </c>
      <c r="D724" s="1">
        <v>18</v>
      </c>
    </row>
    <row r="725" spans="1:4" hidden="1" outlineLevel="2" x14ac:dyDescent="0.25">
      <c r="A725" s="2">
        <v>39605</v>
      </c>
      <c r="B725" s="4">
        <f t="shared" si="19"/>
        <v>2008</v>
      </c>
      <c r="C725" s="1" t="s">
        <v>50</v>
      </c>
      <c r="D725" s="1">
        <v>237</v>
      </c>
    </row>
    <row r="726" spans="1:4" hidden="1" outlineLevel="2" x14ac:dyDescent="0.25">
      <c r="A726" s="2">
        <v>39605</v>
      </c>
      <c r="B726" s="4">
        <f t="shared" si="19"/>
        <v>2008</v>
      </c>
      <c r="C726" s="1" t="s">
        <v>31</v>
      </c>
      <c r="D726" s="1">
        <v>64</v>
      </c>
    </row>
    <row r="727" spans="1:4" hidden="1" outlineLevel="2" x14ac:dyDescent="0.25">
      <c r="A727" s="2">
        <v>39609</v>
      </c>
      <c r="B727" s="4">
        <f t="shared" si="19"/>
        <v>2008</v>
      </c>
      <c r="C727" s="1" t="s">
        <v>37</v>
      </c>
      <c r="D727" s="1">
        <v>32</v>
      </c>
    </row>
    <row r="728" spans="1:4" hidden="1" outlineLevel="2" x14ac:dyDescent="0.25">
      <c r="A728" s="2">
        <v>39614</v>
      </c>
      <c r="B728" s="4">
        <f t="shared" si="19"/>
        <v>2008</v>
      </c>
      <c r="C728" s="1" t="s">
        <v>10</v>
      </c>
      <c r="D728" s="1">
        <v>30</v>
      </c>
    </row>
    <row r="729" spans="1:4" hidden="1" outlineLevel="2" x14ac:dyDescent="0.25">
      <c r="A729" s="2">
        <v>39614</v>
      </c>
      <c r="B729" s="4">
        <f t="shared" si="19"/>
        <v>2008</v>
      </c>
      <c r="C729" s="1" t="s">
        <v>137</v>
      </c>
      <c r="D729" s="1">
        <v>12</v>
      </c>
    </row>
    <row r="730" spans="1:4" hidden="1" outlineLevel="2" x14ac:dyDescent="0.25">
      <c r="A730" s="2">
        <v>39615</v>
      </c>
      <c r="B730" s="4">
        <f t="shared" ref="B730:B793" si="20">YEAR(A730)</f>
        <v>2008</v>
      </c>
      <c r="C730" s="1" t="s">
        <v>71</v>
      </c>
      <c r="D730" s="1">
        <v>138</v>
      </c>
    </row>
    <row r="731" spans="1:4" hidden="1" outlineLevel="2" x14ac:dyDescent="0.25">
      <c r="A731" s="2">
        <v>39619</v>
      </c>
      <c r="B731" s="4">
        <f t="shared" si="20"/>
        <v>2008</v>
      </c>
      <c r="C731" s="1" t="s">
        <v>22</v>
      </c>
      <c r="D731" s="1">
        <v>411</v>
      </c>
    </row>
    <row r="732" spans="1:4" hidden="1" outlineLevel="2" x14ac:dyDescent="0.25">
      <c r="A732" s="2">
        <v>39622</v>
      </c>
      <c r="B732" s="4">
        <f t="shared" si="20"/>
        <v>2008</v>
      </c>
      <c r="C732" s="1" t="s">
        <v>23</v>
      </c>
      <c r="D732" s="1">
        <v>152</v>
      </c>
    </row>
    <row r="733" spans="1:4" hidden="1" outlineLevel="2" x14ac:dyDescent="0.25">
      <c r="A733" s="2">
        <v>39623</v>
      </c>
      <c r="B733" s="4">
        <f t="shared" si="20"/>
        <v>2008</v>
      </c>
      <c r="C733" s="1" t="s">
        <v>169</v>
      </c>
      <c r="D733" s="1">
        <v>10</v>
      </c>
    </row>
    <row r="734" spans="1:4" hidden="1" outlineLevel="2" x14ac:dyDescent="0.25">
      <c r="A734" s="2">
        <v>39624</v>
      </c>
      <c r="B734" s="4">
        <f t="shared" si="20"/>
        <v>2008</v>
      </c>
      <c r="C734" s="1" t="s">
        <v>18</v>
      </c>
      <c r="D734" s="1">
        <v>75</v>
      </c>
    </row>
    <row r="735" spans="1:4" hidden="1" outlineLevel="2" x14ac:dyDescent="0.25">
      <c r="A735" s="2">
        <v>39624</v>
      </c>
      <c r="B735" s="4">
        <f t="shared" si="20"/>
        <v>2008</v>
      </c>
      <c r="C735" s="1" t="s">
        <v>170</v>
      </c>
      <c r="D735" s="1">
        <v>4</v>
      </c>
    </row>
    <row r="736" spans="1:4" hidden="1" outlineLevel="2" x14ac:dyDescent="0.25">
      <c r="A736" s="2">
        <v>39626</v>
      </c>
      <c r="B736" s="4">
        <f t="shared" si="20"/>
        <v>2008</v>
      </c>
      <c r="C736" s="1" t="s">
        <v>171</v>
      </c>
      <c r="D736" s="1">
        <v>2</v>
      </c>
    </row>
    <row r="737" spans="1:4" hidden="1" outlineLevel="2" x14ac:dyDescent="0.25">
      <c r="A737" s="2">
        <v>39627</v>
      </c>
      <c r="B737" s="4">
        <f t="shared" si="20"/>
        <v>2008</v>
      </c>
      <c r="C737" s="1" t="s">
        <v>61</v>
      </c>
      <c r="D737" s="1">
        <v>110</v>
      </c>
    </row>
    <row r="738" spans="1:4" hidden="1" outlineLevel="2" x14ac:dyDescent="0.25">
      <c r="A738" s="2">
        <v>39628</v>
      </c>
      <c r="B738" s="4">
        <f t="shared" si="20"/>
        <v>2008</v>
      </c>
      <c r="C738" s="1" t="s">
        <v>35</v>
      </c>
      <c r="D738" s="1">
        <v>161</v>
      </c>
    </row>
    <row r="739" spans="1:4" hidden="1" outlineLevel="2" x14ac:dyDescent="0.25">
      <c r="A739" s="2">
        <v>39629</v>
      </c>
      <c r="B739" s="4">
        <f t="shared" si="20"/>
        <v>2008</v>
      </c>
      <c r="C739" s="1" t="s">
        <v>30</v>
      </c>
      <c r="D739" s="1">
        <v>68</v>
      </c>
    </row>
    <row r="740" spans="1:4" hidden="1" outlineLevel="2" x14ac:dyDescent="0.25">
      <c r="A740" s="2">
        <v>39631</v>
      </c>
      <c r="B740" s="4">
        <f t="shared" si="20"/>
        <v>2008</v>
      </c>
      <c r="C740" s="1" t="s">
        <v>55</v>
      </c>
      <c r="D740" s="1">
        <v>30</v>
      </c>
    </row>
    <row r="741" spans="1:4" hidden="1" outlineLevel="2" x14ac:dyDescent="0.25">
      <c r="A741" s="2">
        <v>39632</v>
      </c>
      <c r="B741" s="4">
        <f t="shared" si="20"/>
        <v>2008</v>
      </c>
      <c r="C741" s="1" t="s">
        <v>64</v>
      </c>
      <c r="D741" s="1">
        <v>3</v>
      </c>
    </row>
    <row r="742" spans="1:4" hidden="1" outlineLevel="2" x14ac:dyDescent="0.25">
      <c r="A742" s="2">
        <v>39637</v>
      </c>
      <c r="B742" s="4">
        <f t="shared" si="20"/>
        <v>2008</v>
      </c>
      <c r="C742" s="1" t="s">
        <v>50</v>
      </c>
      <c r="D742" s="1">
        <v>117</v>
      </c>
    </row>
    <row r="743" spans="1:4" hidden="1" outlineLevel="2" x14ac:dyDescent="0.25">
      <c r="A743" s="2">
        <v>39639</v>
      </c>
      <c r="B743" s="4">
        <f t="shared" si="20"/>
        <v>2008</v>
      </c>
      <c r="C743" s="1" t="s">
        <v>8</v>
      </c>
      <c r="D743" s="1">
        <v>105</v>
      </c>
    </row>
    <row r="744" spans="1:4" hidden="1" outlineLevel="2" x14ac:dyDescent="0.25">
      <c r="A744" s="2">
        <v>39639</v>
      </c>
      <c r="B744" s="4">
        <f t="shared" si="20"/>
        <v>2008</v>
      </c>
      <c r="C744" s="1" t="s">
        <v>46</v>
      </c>
      <c r="D744" s="1">
        <v>6</v>
      </c>
    </row>
    <row r="745" spans="1:4" hidden="1" outlineLevel="2" x14ac:dyDescent="0.25">
      <c r="A745" s="2">
        <v>39640</v>
      </c>
      <c r="B745" s="4">
        <f t="shared" si="20"/>
        <v>2008</v>
      </c>
      <c r="C745" s="1" t="s">
        <v>17</v>
      </c>
      <c r="D745" s="1">
        <v>378</v>
      </c>
    </row>
    <row r="746" spans="1:4" hidden="1" outlineLevel="2" x14ac:dyDescent="0.25">
      <c r="A746" s="2">
        <v>39643</v>
      </c>
      <c r="B746" s="4">
        <f t="shared" si="20"/>
        <v>2008</v>
      </c>
      <c r="C746" s="1" t="s">
        <v>69</v>
      </c>
      <c r="D746" s="1">
        <v>76</v>
      </c>
    </row>
    <row r="747" spans="1:4" hidden="1" outlineLevel="2" x14ac:dyDescent="0.25">
      <c r="A747" s="2">
        <v>39644</v>
      </c>
      <c r="B747" s="4">
        <f t="shared" si="20"/>
        <v>2008</v>
      </c>
      <c r="C747" s="1" t="s">
        <v>22</v>
      </c>
      <c r="D747" s="1">
        <v>386</v>
      </c>
    </row>
    <row r="748" spans="1:4" hidden="1" outlineLevel="2" x14ac:dyDescent="0.25">
      <c r="A748" s="2">
        <v>39645</v>
      </c>
      <c r="B748" s="4">
        <f t="shared" si="20"/>
        <v>2008</v>
      </c>
      <c r="C748" s="1" t="s">
        <v>50</v>
      </c>
      <c r="D748" s="1">
        <v>132</v>
      </c>
    </row>
    <row r="749" spans="1:4" hidden="1" outlineLevel="2" x14ac:dyDescent="0.25">
      <c r="A749" s="2">
        <v>39645</v>
      </c>
      <c r="B749" s="4">
        <f t="shared" si="20"/>
        <v>2008</v>
      </c>
      <c r="C749" s="1" t="s">
        <v>22</v>
      </c>
      <c r="D749" s="1">
        <v>104</v>
      </c>
    </row>
    <row r="750" spans="1:4" hidden="1" outlineLevel="2" x14ac:dyDescent="0.25">
      <c r="A750" s="2">
        <v>39646</v>
      </c>
      <c r="B750" s="4">
        <f t="shared" si="20"/>
        <v>2008</v>
      </c>
      <c r="C750" s="1" t="s">
        <v>45</v>
      </c>
      <c r="D750" s="1">
        <v>380</v>
      </c>
    </row>
    <row r="751" spans="1:4" hidden="1" outlineLevel="2" x14ac:dyDescent="0.25">
      <c r="A751" s="2">
        <v>39647</v>
      </c>
      <c r="B751" s="4">
        <f t="shared" si="20"/>
        <v>2008</v>
      </c>
      <c r="C751" s="1" t="s">
        <v>78</v>
      </c>
      <c r="D751" s="1">
        <v>76</v>
      </c>
    </row>
    <row r="752" spans="1:4" hidden="1" outlineLevel="2" x14ac:dyDescent="0.25">
      <c r="A752" s="2">
        <v>39647</v>
      </c>
      <c r="B752" s="4">
        <f t="shared" si="20"/>
        <v>2008</v>
      </c>
      <c r="C752" s="1" t="s">
        <v>25</v>
      </c>
      <c r="D752" s="1">
        <v>194</v>
      </c>
    </row>
    <row r="753" spans="1:4" hidden="1" outlineLevel="2" x14ac:dyDescent="0.25">
      <c r="A753" s="2">
        <v>39653</v>
      </c>
      <c r="B753" s="4">
        <f t="shared" si="20"/>
        <v>2008</v>
      </c>
      <c r="C753" s="1" t="s">
        <v>61</v>
      </c>
      <c r="D753" s="1">
        <v>147</v>
      </c>
    </row>
    <row r="754" spans="1:4" hidden="1" outlineLevel="2" x14ac:dyDescent="0.25">
      <c r="A754" s="2">
        <v>39656</v>
      </c>
      <c r="B754" s="4">
        <f t="shared" si="20"/>
        <v>2008</v>
      </c>
      <c r="C754" s="1" t="s">
        <v>22</v>
      </c>
      <c r="D754" s="1">
        <v>319</v>
      </c>
    </row>
    <row r="755" spans="1:4" hidden="1" outlineLevel="2" x14ac:dyDescent="0.25">
      <c r="A755" s="2">
        <v>39657</v>
      </c>
      <c r="B755" s="4">
        <f t="shared" si="20"/>
        <v>2008</v>
      </c>
      <c r="C755" s="1" t="s">
        <v>39</v>
      </c>
      <c r="D755" s="1">
        <v>38</v>
      </c>
    </row>
    <row r="756" spans="1:4" hidden="1" outlineLevel="2" x14ac:dyDescent="0.25">
      <c r="A756" s="2">
        <v>39662</v>
      </c>
      <c r="B756" s="4">
        <f t="shared" si="20"/>
        <v>2008</v>
      </c>
      <c r="C756" s="1" t="s">
        <v>28</v>
      </c>
      <c r="D756" s="1">
        <v>31</v>
      </c>
    </row>
    <row r="757" spans="1:4" hidden="1" outlineLevel="2" x14ac:dyDescent="0.25">
      <c r="A757" s="2">
        <v>39664</v>
      </c>
      <c r="B757" s="4">
        <f t="shared" si="20"/>
        <v>2008</v>
      </c>
      <c r="C757" s="1" t="s">
        <v>6</v>
      </c>
      <c r="D757" s="1">
        <v>28</v>
      </c>
    </row>
    <row r="758" spans="1:4" hidden="1" outlineLevel="2" x14ac:dyDescent="0.25">
      <c r="A758" s="2">
        <v>39664</v>
      </c>
      <c r="B758" s="4">
        <f t="shared" si="20"/>
        <v>2008</v>
      </c>
      <c r="C758" s="1" t="s">
        <v>105</v>
      </c>
      <c r="D758" s="1">
        <v>15</v>
      </c>
    </row>
    <row r="759" spans="1:4" hidden="1" outlineLevel="2" x14ac:dyDescent="0.25">
      <c r="A759" s="2">
        <v>39667</v>
      </c>
      <c r="B759" s="4">
        <f t="shared" si="20"/>
        <v>2008</v>
      </c>
      <c r="C759" s="1" t="s">
        <v>62</v>
      </c>
      <c r="D759" s="1">
        <v>2</v>
      </c>
    </row>
    <row r="760" spans="1:4" hidden="1" outlineLevel="2" x14ac:dyDescent="0.25">
      <c r="A760" s="2">
        <v>39667</v>
      </c>
      <c r="B760" s="4">
        <f t="shared" si="20"/>
        <v>2008</v>
      </c>
      <c r="C760" s="1" t="s">
        <v>101</v>
      </c>
      <c r="D760" s="1">
        <v>16</v>
      </c>
    </row>
    <row r="761" spans="1:4" hidden="1" outlineLevel="2" x14ac:dyDescent="0.25">
      <c r="A761" s="2">
        <v>39669</v>
      </c>
      <c r="B761" s="4">
        <f t="shared" si="20"/>
        <v>2008</v>
      </c>
      <c r="C761" s="1" t="s">
        <v>78</v>
      </c>
      <c r="D761" s="1">
        <v>83</v>
      </c>
    </row>
    <row r="762" spans="1:4" hidden="1" outlineLevel="2" x14ac:dyDescent="0.25">
      <c r="A762" s="2">
        <v>39670</v>
      </c>
      <c r="B762" s="4">
        <f t="shared" si="20"/>
        <v>2008</v>
      </c>
      <c r="C762" s="1" t="s">
        <v>172</v>
      </c>
      <c r="D762" s="1">
        <v>16</v>
      </c>
    </row>
    <row r="763" spans="1:4" hidden="1" outlineLevel="2" x14ac:dyDescent="0.25">
      <c r="A763" s="2">
        <v>39671</v>
      </c>
      <c r="B763" s="4">
        <f t="shared" si="20"/>
        <v>2008</v>
      </c>
      <c r="C763" s="1" t="s">
        <v>9</v>
      </c>
      <c r="D763" s="1">
        <v>397</v>
      </c>
    </row>
    <row r="764" spans="1:4" hidden="1" outlineLevel="2" x14ac:dyDescent="0.25">
      <c r="A764" s="2">
        <v>39671</v>
      </c>
      <c r="B764" s="4">
        <f t="shared" si="20"/>
        <v>2008</v>
      </c>
      <c r="C764" s="1" t="s">
        <v>78</v>
      </c>
      <c r="D764" s="1">
        <v>184</v>
      </c>
    </row>
    <row r="765" spans="1:4" hidden="1" outlineLevel="2" x14ac:dyDescent="0.25">
      <c r="A765" s="2">
        <v>39673</v>
      </c>
      <c r="B765" s="4">
        <f t="shared" si="20"/>
        <v>2008</v>
      </c>
      <c r="C765" s="1" t="s">
        <v>78</v>
      </c>
      <c r="D765" s="1">
        <v>55</v>
      </c>
    </row>
    <row r="766" spans="1:4" hidden="1" outlineLevel="2" x14ac:dyDescent="0.25">
      <c r="A766" s="2">
        <v>39674</v>
      </c>
      <c r="B766" s="4">
        <f t="shared" si="20"/>
        <v>2008</v>
      </c>
      <c r="C766" s="1" t="s">
        <v>69</v>
      </c>
      <c r="D766" s="1">
        <v>107</v>
      </c>
    </row>
    <row r="767" spans="1:4" hidden="1" outlineLevel="2" x14ac:dyDescent="0.25">
      <c r="A767" s="2">
        <v>39676</v>
      </c>
      <c r="B767" s="4">
        <f t="shared" si="20"/>
        <v>2008</v>
      </c>
      <c r="C767" s="1" t="s">
        <v>69</v>
      </c>
      <c r="D767" s="1">
        <v>127</v>
      </c>
    </row>
    <row r="768" spans="1:4" hidden="1" outlineLevel="2" x14ac:dyDescent="0.25">
      <c r="A768" s="2">
        <v>39679</v>
      </c>
      <c r="B768" s="4">
        <f t="shared" si="20"/>
        <v>2008</v>
      </c>
      <c r="C768" s="1" t="s">
        <v>173</v>
      </c>
      <c r="D768" s="1">
        <v>122</v>
      </c>
    </row>
    <row r="769" spans="1:4" hidden="1" outlineLevel="2" x14ac:dyDescent="0.25">
      <c r="A769" s="2">
        <v>39679</v>
      </c>
      <c r="B769" s="4">
        <f t="shared" si="20"/>
        <v>2008</v>
      </c>
      <c r="C769" s="1" t="s">
        <v>18</v>
      </c>
      <c r="D769" s="1">
        <v>107</v>
      </c>
    </row>
    <row r="770" spans="1:4" hidden="1" outlineLevel="2" x14ac:dyDescent="0.25">
      <c r="A770" s="2">
        <v>39681</v>
      </c>
      <c r="B770" s="4">
        <f t="shared" si="20"/>
        <v>2008</v>
      </c>
      <c r="C770" s="1" t="s">
        <v>22</v>
      </c>
      <c r="D770" s="1">
        <v>113</v>
      </c>
    </row>
    <row r="771" spans="1:4" hidden="1" outlineLevel="2" x14ac:dyDescent="0.25">
      <c r="A771" s="2">
        <v>39681</v>
      </c>
      <c r="B771" s="4">
        <f t="shared" si="20"/>
        <v>2008</v>
      </c>
      <c r="C771" s="1" t="s">
        <v>7</v>
      </c>
      <c r="D771" s="1">
        <v>297</v>
      </c>
    </row>
    <row r="772" spans="1:4" hidden="1" outlineLevel="2" x14ac:dyDescent="0.25">
      <c r="A772" s="2">
        <v>39682</v>
      </c>
      <c r="B772" s="4">
        <f t="shared" si="20"/>
        <v>2008</v>
      </c>
      <c r="C772" s="1" t="s">
        <v>44</v>
      </c>
      <c r="D772" s="1">
        <v>14</v>
      </c>
    </row>
    <row r="773" spans="1:4" hidden="1" outlineLevel="2" x14ac:dyDescent="0.25">
      <c r="A773" s="2">
        <v>39684</v>
      </c>
      <c r="B773" s="4">
        <f t="shared" si="20"/>
        <v>2008</v>
      </c>
      <c r="C773" s="1" t="s">
        <v>52</v>
      </c>
      <c r="D773" s="1">
        <v>188</v>
      </c>
    </row>
    <row r="774" spans="1:4" hidden="1" outlineLevel="2" x14ac:dyDescent="0.25">
      <c r="A774" s="2">
        <v>39686</v>
      </c>
      <c r="B774" s="4">
        <f t="shared" si="20"/>
        <v>2008</v>
      </c>
      <c r="C774" s="1" t="s">
        <v>151</v>
      </c>
      <c r="D774" s="1">
        <v>11</v>
      </c>
    </row>
    <row r="775" spans="1:4" hidden="1" outlineLevel="2" x14ac:dyDescent="0.25">
      <c r="A775" s="2">
        <v>39689</v>
      </c>
      <c r="B775" s="4">
        <f t="shared" si="20"/>
        <v>2008</v>
      </c>
      <c r="C775" s="1" t="s">
        <v>28</v>
      </c>
      <c r="D775" s="1">
        <v>105</v>
      </c>
    </row>
    <row r="776" spans="1:4" hidden="1" outlineLevel="2" x14ac:dyDescent="0.25">
      <c r="A776" s="2">
        <v>39690</v>
      </c>
      <c r="B776" s="4">
        <f t="shared" si="20"/>
        <v>2008</v>
      </c>
      <c r="C776" s="1" t="s">
        <v>160</v>
      </c>
      <c r="D776" s="1">
        <v>18</v>
      </c>
    </row>
    <row r="777" spans="1:4" hidden="1" outlineLevel="2" x14ac:dyDescent="0.25">
      <c r="A777" s="2">
        <v>39690</v>
      </c>
      <c r="B777" s="4">
        <f t="shared" si="20"/>
        <v>2008</v>
      </c>
      <c r="C777" s="1" t="s">
        <v>7</v>
      </c>
      <c r="D777" s="1">
        <v>418</v>
      </c>
    </row>
    <row r="778" spans="1:4" hidden="1" outlineLevel="2" x14ac:dyDescent="0.25">
      <c r="A778" s="2">
        <v>39691</v>
      </c>
      <c r="B778" s="4">
        <f t="shared" si="20"/>
        <v>2008</v>
      </c>
      <c r="C778" s="1" t="s">
        <v>174</v>
      </c>
      <c r="D778" s="1">
        <v>4</v>
      </c>
    </row>
    <row r="779" spans="1:4" hidden="1" outlineLevel="2" x14ac:dyDescent="0.25">
      <c r="A779" s="2">
        <v>39691</v>
      </c>
      <c r="B779" s="4">
        <f t="shared" si="20"/>
        <v>2008</v>
      </c>
      <c r="C779" s="1" t="s">
        <v>124</v>
      </c>
      <c r="D779" s="1">
        <v>5</v>
      </c>
    </row>
    <row r="780" spans="1:4" hidden="1" outlineLevel="2" x14ac:dyDescent="0.25">
      <c r="A780" s="2">
        <v>39692</v>
      </c>
      <c r="B780" s="4">
        <f t="shared" si="20"/>
        <v>2008</v>
      </c>
      <c r="C780" s="1" t="s">
        <v>102</v>
      </c>
      <c r="D780" s="1">
        <v>346</v>
      </c>
    </row>
    <row r="781" spans="1:4" hidden="1" outlineLevel="2" x14ac:dyDescent="0.25">
      <c r="A781" s="2">
        <v>39694</v>
      </c>
      <c r="B781" s="4">
        <f t="shared" si="20"/>
        <v>2008</v>
      </c>
      <c r="C781" s="1" t="s">
        <v>9</v>
      </c>
      <c r="D781" s="1">
        <v>417</v>
      </c>
    </row>
    <row r="782" spans="1:4" hidden="1" outlineLevel="2" x14ac:dyDescent="0.25">
      <c r="A782" s="2">
        <v>39696</v>
      </c>
      <c r="B782" s="4">
        <f t="shared" si="20"/>
        <v>2008</v>
      </c>
      <c r="C782" s="1" t="s">
        <v>123</v>
      </c>
      <c r="D782" s="1">
        <v>35</v>
      </c>
    </row>
    <row r="783" spans="1:4" hidden="1" outlineLevel="2" x14ac:dyDescent="0.25">
      <c r="A783" s="2">
        <v>39696</v>
      </c>
      <c r="B783" s="4">
        <f t="shared" si="20"/>
        <v>2008</v>
      </c>
      <c r="C783" s="1" t="s">
        <v>3</v>
      </c>
      <c r="D783" s="1">
        <v>6</v>
      </c>
    </row>
    <row r="784" spans="1:4" hidden="1" outlineLevel="2" x14ac:dyDescent="0.25">
      <c r="A784" s="2">
        <v>39697</v>
      </c>
      <c r="B784" s="4">
        <f t="shared" si="20"/>
        <v>2008</v>
      </c>
      <c r="C784" s="1" t="s">
        <v>50</v>
      </c>
      <c r="D784" s="1">
        <v>322</v>
      </c>
    </row>
    <row r="785" spans="1:4" hidden="1" outlineLevel="2" x14ac:dyDescent="0.25">
      <c r="A785" s="2">
        <v>39697</v>
      </c>
      <c r="B785" s="4">
        <f t="shared" si="20"/>
        <v>2008</v>
      </c>
      <c r="C785" s="1" t="s">
        <v>37</v>
      </c>
      <c r="D785" s="1">
        <v>150</v>
      </c>
    </row>
    <row r="786" spans="1:4" hidden="1" outlineLevel="2" x14ac:dyDescent="0.25">
      <c r="A786" s="2">
        <v>39698</v>
      </c>
      <c r="B786" s="4">
        <f t="shared" si="20"/>
        <v>2008</v>
      </c>
      <c r="C786" s="1" t="s">
        <v>14</v>
      </c>
      <c r="D786" s="1">
        <v>492</v>
      </c>
    </row>
    <row r="787" spans="1:4" hidden="1" outlineLevel="2" x14ac:dyDescent="0.25">
      <c r="A787" s="2">
        <v>39702</v>
      </c>
      <c r="B787" s="4">
        <f t="shared" si="20"/>
        <v>2008</v>
      </c>
      <c r="C787" s="1" t="s">
        <v>18</v>
      </c>
      <c r="D787" s="1">
        <v>93</v>
      </c>
    </row>
    <row r="788" spans="1:4" hidden="1" outlineLevel="2" x14ac:dyDescent="0.25">
      <c r="A788" s="2">
        <v>39705</v>
      </c>
      <c r="B788" s="4">
        <f t="shared" si="20"/>
        <v>2008</v>
      </c>
      <c r="C788" s="1" t="s">
        <v>61</v>
      </c>
      <c r="D788" s="1">
        <v>64</v>
      </c>
    </row>
    <row r="789" spans="1:4" hidden="1" outlineLevel="2" x14ac:dyDescent="0.25">
      <c r="A789" s="2">
        <v>39705</v>
      </c>
      <c r="B789" s="4">
        <f t="shared" si="20"/>
        <v>2008</v>
      </c>
      <c r="C789" s="1" t="s">
        <v>89</v>
      </c>
      <c r="D789" s="1">
        <v>7</v>
      </c>
    </row>
    <row r="790" spans="1:4" hidden="1" outlineLevel="2" x14ac:dyDescent="0.25">
      <c r="A790" s="2">
        <v>39705</v>
      </c>
      <c r="B790" s="4">
        <f t="shared" si="20"/>
        <v>2008</v>
      </c>
      <c r="C790" s="1" t="s">
        <v>18</v>
      </c>
      <c r="D790" s="1">
        <v>90</v>
      </c>
    </row>
    <row r="791" spans="1:4" hidden="1" outlineLevel="2" x14ac:dyDescent="0.25">
      <c r="A791" s="2">
        <v>39712</v>
      </c>
      <c r="B791" s="4">
        <f t="shared" si="20"/>
        <v>2008</v>
      </c>
      <c r="C791" s="1" t="s">
        <v>50</v>
      </c>
      <c r="D791" s="1">
        <v>136</v>
      </c>
    </row>
    <row r="792" spans="1:4" hidden="1" outlineLevel="2" x14ac:dyDescent="0.25">
      <c r="A792" s="2">
        <v>39713</v>
      </c>
      <c r="B792" s="4">
        <f t="shared" si="20"/>
        <v>2008</v>
      </c>
      <c r="C792" s="1" t="s">
        <v>19</v>
      </c>
      <c r="D792" s="1">
        <v>104</v>
      </c>
    </row>
    <row r="793" spans="1:4" hidden="1" outlineLevel="2" x14ac:dyDescent="0.25">
      <c r="A793" s="2">
        <v>39713</v>
      </c>
      <c r="B793" s="4">
        <f t="shared" si="20"/>
        <v>2008</v>
      </c>
      <c r="C793" s="1" t="s">
        <v>150</v>
      </c>
      <c r="D793" s="1">
        <v>1</v>
      </c>
    </row>
    <row r="794" spans="1:4" hidden="1" outlineLevel="2" x14ac:dyDescent="0.25">
      <c r="A794" s="2">
        <v>39714</v>
      </c>
      <c r="B794" s="4">
        <f t="shared" ref="B794:B857" si="21">YEAR(A794)</f>
        <v>2008</v>
      </c>
      <c r="C794" s="1" t="s">
        <v>31</v>
      </c>
      <c r="D794" s="1">
        <v>52</v>
      </c>
    </row>
    <row r="795" spans="1:4" hidden="1" outlineLevel="2" x14ac:dyDescent="0.25">
      <c r="A795" s="2">
        <v>39714</v>
      </c>
      <c r="B795" s="4">
        <f t="shared" si="21"/>
        <v>2008</v>
      </c>
      <c r="C795" s="1" t="s">
        <v>45</v>
      </c>
      <c r="D795" s="1">
        <v>203</v>
      </c>
    </row>
    <row r="796" spans="1:4" hidden="1" outlineLevel="2" x14ac:dyDescent="0.25">
      <c r="A796" s="2">
        <v>39716</v>
      </c>
      <c r="B796" s="4">
        <f t="shared" si="21"/>
        <v>2008</v>
      </c>
      <c r="C796" s="1" t="s">
        <v>30</v>
      </c>
      <c r="D796" s="1">
        <v>183</v>
      </c>
    </row>
    <row r="797" spans="1:4" hidden="1" outlineLevel="2" x14ac:dyDescent="0.25">
      <c r="A797" s="2">
        <v>39717</v>
      </c>
      <c r="B797" s="4">
        <f t="shared" si="21"/>
        <v>2008</v>
      </c>
      <c r="C797" s="1" t="s">
        <v>61</v>
      </c>
      <c r="D797" s="1">
        <v>182</v>
      </c>
    </row>
    <row r="798" spans="1:4" hidden="1" outlineLevel="2" x14ac:dyDescent="0.25">
      <c r="A798" s="2">
        <v>39719</v>
      </c>
      <c r="B798" s="4">
        <f t="shared" si="21"/>
        <v>2008</v>
      </c>
      <c r="C798" s="1" t="s">
        <v>45</v>
      </c>
      <c r="D798" s="1">
        <v>383</v>
      </c>
    </row>
    <row r="799" spans="1:4" hidden="1" outlineLevel="2" x14ac:dyDescent="0.25">
      <c r="A799" s="2">
        <v>39722</v>
      </c>
      <c r="B799" s="4">
        <f t="shared" si="21"/>
        <v>2008</v>
      </c>
      <c r="C799" s="1" t="s">
        <v>22</v>
      </c>
      <c r="D799" s="1">
        <v>113</v>
      </c>
    </row>
    <row r="800" spans="1:4" hidden="1" outlineLevel="2" x14ac:dyDescent="0.25">
      <c r="A800" s="2">
        <v>39722</v>
      </c>
      <c r="B800" s="4">
        <f t="shared" si="21"/>
        <v>2008</v>
      </c>
      <c r="C800" s="1" t="s">
        <v>63</v>
      </c>
      <c r="D800" s="1">
        <v>154</v>
      </c>
    </row>
    <row r="801" spans="1:4" hidden="1" outlineLevel="2" x14ac:dyDescent="0.25">
      <c r="A801" s="2">
        <v>39722</v>
      </c>
      <c r="B801" s="4">
        <f t="shared" si="21"/>
        <v>2008</v>
      </c>
      <c r="C801" s="1" t="s">
        <v>36</v>
      </c>
      <c r="D801" s="1">
        <v>8</v>
      </c>
    </row>
    <row r="802" spans="1:4" hidden="1" outlineLevel="2" x14ac:dyDescent="0.25">
      <c r="A802" s="2">
        <v>39725</v>
      </c>
      <c r="B802" s="4">
        <f t="shared" si="21"/>
        <v>2008</v>
      </c>
      <c r="C802" s="1" t="s">
        <v>116</v>
      </c>
      <c r="D802" s="1">
        <v>5</v>
      </c>
    </row>
    <row r="803" spans="1:4" hidden="1" outlineLevel="2" x14ac:dyDescent="0.25">
      <c r="A803" s="2">
        <v>39725</v>
      </c>
      <c r="B803" s="4">
        <f t="shared" si="21"/>
        <v>2008</v>
      </c>
      <c r="C803" s="1" t="s">
        <v>42</v>
      </c>
      <c r="D803" s="1">
        <v>14</v>
      </c>
    </row>
    <row r="804" spans="1:4" hidden="1" outlineLevel="2" x14ac:dyDescent="0.25">
      <c r="A804" s="2">
        <v>39727</v>
      </c>
      <c r="B804" s="4">
        <f t="shared" si="21"/>
        <v>2008</v>
      </c>
      <c r="C804" s="1" t="s">
        <v>71</v>
      </c>
      <c r="D804" s="1">
        <v>27</v>
      </c>
    </row>
    <row r="805" spans="1:4" hidden="1" outlineLevel="2" x14ac:dyDescent="0.25">
      <c r="A805" s="2">
        <v>39727</v>
      </c>
      <c r="B805" s="4">
        <f t="shared" si="21"/>
        <v>2008</v>
      </c>
      <c r="C805" s="1" t="s">
        <v>8</v>
      </c>
      <c r="D805" s="1">
        <v>141</v>
      </c>
    </row>
    <row r="806" spans="1:4" hidden="1" outlineLevel="2" x14ac:dyDescent="0.25">
      <c r="A806" s="2">
        <v>39729</v>
      </c>
      <c r="B806" s="4">
        <f t="shared" si="21"/>
        <v>2008</v>
      </c>
      <c r="C806" s="1" t="s">
        <v>175</v>
      </c>
      <c r="D806" s="1">
        <v>14</v>
      </c>
    </row>
    <row r="807" spans="1:4" hidden="1" outlineLevel="2" x14ac:dyDescent="0.25">
      <c r="A807" s="2">
        <v>39729</v>
      </c>
      <c r="B807" s="4">
        <f t="shared" si="21"/>
        <v>2008</v>
      </c>
      <c r="C807" s="1" t="s">
        <v>31</v>
      </c>
      <c r="D807" s="1">
        <v>136</v>
      </c>
    </row>
    <row r="808" spans="1:4" hidden="1" outlineLevel="2" x14ac:dyDescent="0.25">
      <c r="A808" s="2">
        <v>39729</v>
      </c>
      <c r="B808" s="4">
        <f t="shared" si="21"/>
        <v>2008</v>
      </c>
      <c r="C808" s="1" t="s">
        <v>5</v>
      </c>
      <c r="D808" s="1">
        <v>378</v>
      </c>
    </row>
    <row r="809" spans="1:4" hidden="1" outlineLevel="2" x14ac:dyDescent="0.25">
      <c r="A809" s="2">
        <v>39729</v>
      </c>
      <c r="B809" s="4">
        <f t="shared" si="21"/>
        <v>2008</v>
      </c>
      <c r="C809" s="1" t="s">
        <v>159</v>
      </c>
      <c r="D809" s="1">
        <v>12</v>
      </c>
    </row>
    <row r="810" spans="1:4" hidden="1" outlineLevel="2" x14ac:dyDescent="0.25">
      <c r="A810" s="2">
        <v>39732</v>
      </c>
      <c r="B810" s="4">
        <f t="shared" si="21"/>
        <v>2008</v>
      </c>
      <c r="C810" s="1" t="s">
        <v>45</v>
      </c>
      <c r="D810" s="1">
        <v>284</v>
      </c>
    </row>
    <row r="811" spans="1:4" hidden="1" outlineLevel="2" x14ac:dyDescent="0.25">
      <c r="A811" s="2">
        <v>39733</v>
      </c>
      <c r="B811" s="4">
        <f t="shared" si="21"/>
        <v>2008</v>
      </c>
      <c r="C811" s="1" t="s">
        <v>19</v>
      </c>
      <c r="D811" s="1">
        <v>54</v>
      </c>
    </row>
    <row r="812" spans="1:4" hidden="1" outlineLevel="2" x14ac:dyDescent="0.25">
      <c r="A812" s="2">
        <v>39733</v>
      </c>
      <c r="B812" s="4">
        <f t="shared" si="21"/>
        <v>2008</v>
      </c>
      <c r="C812" s="1" t="s">
        <v>31</v>
      </c>
      <c r="D812" s="1">
        <v>51</v>
      </c>
    </row>
    <row r="813" spans="1:4" hidden="1" outlineLevel="2" x14ac:dyDescent="0.25">
      <c r="A813" s="2">
        <v>39733</v>
      </c>
      <c r="B813" s="4">
        <f t="shared" si="21"/>
        <v>2008</v>
      </c>
      <c r="C813" s="1" t="s">
        <v>55</v>
      </c>
      <c r="D813" s="1">
        <v>159</v>
      </c>
    </row>
    <row r="814" spans="1:4" hidden="1" outlineLevel="2" x14ac:dyDescent="0.25">
      <c r="A814" s="2">
        <v>39738</v>
      </c>
      <c r="B814" s="4">
        <f t="shared" si="21"/>
        <v>2008</v>
      </c>
      <c r="C814" s="1" t="s">
        <v>9</v>
      </c>
      <c r="D814" s="1">
        <v>351</v>
      </c>
    </row>
    <row r="815" spans="1:4" hidden="1" outlineLevel="2" x14ac:dyDescent="0.25">
      <c r="A815" s="2">
        <v>39738</v>
      </c>
      <c r="B815" s="4">
        <f t="shared" si="21"/>
        <v>2008</v>
      </c>
      <c r="C815" s="1" t="s">
        <v>22</v>
      </c>
      <c r="D815" s="1">
        <v>390</v>
      </c>
    </row>
    <row r="816" spans="1:4" hidden="1" outlineLevel="2" x14ac:dyDescent="0.25">
      <c r="A816" s="2">
        <v>39738</v>
      </c>
      <c r="B816" s="4">
        <f t="shared" si="21"/>
        <v>2008</v>
      </c>
      <c r="C816" s="1" t="s">
        <v>33</v>
      </c>
      <c r="D816" s="1">
        <v>4</v>
      </c>
    </row>
    <row r="817" spans="1:4" hidden="1" outlineLevel="2" x14ac:dyDescent="0.25">
      <c r="A817" s="2">
        <v>39739</v>
      </c>
      <c r="B817" s="4">
        <f t="shared" si="21"/>
        <v>2008</v>
      </c>
      <c r="C817" s="1" t="s">
        <v>35</v>
      </c>
      <c r="D817" s="1">
        <v>140</v>
      </c>
    </row>
    <row r="818" spans="1:4" hidden="1" outlineLevel="2" x14ac:dyDescent="0.25">
      <c r="A818" s="2">
        <v>39740</v>
      </c>
      <c r="B818" s="4">
        <f t="shared" si="21"/>
        <v>2008</v>
      </c>
      <c r="C818" s="1" t="s">
        <v>50</v>
      </c>
      <c r="D818" s="1">
        <v>125</v>
      </c>
    </row>
    <row r="819" spans="1:4" hidden="1" outlineLevel="2" x14ac:dyDescent="0.25">
      <c r="A819" s="2">
        <v>39740</v>
      </c>
      <c r="B819" s="4">
        <f t="shared" si="21"/>
        <v>2008</v>
      </c>
      <c r="C819" s="1" t="s">
        <v>66</v>
      </c>
      <c r="D819" s="1">
        <v>97</v>
      </c>
    </row>
    <row r="820" spans="1:4" hidden="1" outlineLevel="2" x14ac:dyDescent="0.25">
      <c r="A820" s="2">
        <v>39743</v>
      </c>
      <c r="B820" s="4">
        <f t="shared" si="21"/>
        <v>2008</v>
      </c>
      <c r="C820" s="1" t="s">
        <v>66</v>
      </c>
      <c r="D820" s="1">
        <v>190</v>
      </c>
    </row>
    <row r="821" spans="1:4" hidden="1" outlineLevel="2" x14ac:dyDescent="0.25">
      <c r="A821" s="2">
        <v>39745</v>
      </c>
      <c r="B821" s="4">
        <f t="shared" si="21"/>
        <v>2008</v>
      </c>
      <c r="C821" s="1" t="s">
        <v>14</v>
      </c>
      <c r="D821" s="1">
        <v>415</v>
      </c>
    </row>
    <row r="822" spans="1:4" hidden="1" outlineLevel="2" x14ac:dyDescent="0.25">
      <c r="A822" s="2">
        <v>39747</v>
      </c>
      <c r="B822" s="4">
        <f t="shared" si="21"/>
        <v>2008</v>
      </c>
      <c r="C822" s="1" t="s">
        <v>9</v>
      </c>
      <c r="D822" s="1">
        <v>269</v>
      </c>
    </row>
    <row r="823" spans="1:4" hidden="1" outlineLevel="2" x14ac:dyDescent="0.25">
      <c r="A823" s="2">
        <v>39747</v>
      </c>
      <c r="B823" s="4">
        <f t="shared" si="21"/>
        <v>2008</v>
      </c>
      <c r="C823" s="1" t="s">
        <v>140</v>
      </c>
      <c r="D823" s="1">
        <v>11</v>
      </c>
    </row>
    <row r="824" spans="1:4" hidden="1" outlineLevel="2" x14ac:dyDescent="0.25">
      <c r="A824" s="2">
        <v>39747</v>
      </c>
      <c r="B824" s="4">
        <f t="shared" si="21"/>
        <v>2008</v>
      </c>
      <c r="C824" s="1" t="s">
        <v>45</v>
      </c>
      <c r="D824" s="1">
        <v>162</v>
      </c>
    </row>
    <row r="825" spans="1:4" hidden="1" outlineLevel="2" x14ac:dyDescent="0.25">
      <c r="A825" s="2">
        <v>39757</v>
      </c>
      <c r="B825" s="4">
        <f t="shared" si="21"/>
        <v>2008</v>
      </c>
      <c r="C825" s="1" t="s">
        <v>18</v>
      </c>
      <c r="D825" s="1">
        <v>75</v>
      </c>
    </row>
    <row r="826" spans="1:4" hidden="1" outlineLevel="2" x14ac:dyDescent="0.25">
      <c r="A826" s="2">
        <v>39759</v>
      </c>
      <c r="B826" s="4">
        <f t="shared" si="21"/>
        <v>2008</v>
      </c>
      <c r="C826" s="1" t="s">
        <v>22</v>
      </c>
      <c r="D826" s="1">
        <v>358</v>
      </c>
    </row>
    <row r="827" spans="1:4" hidden="1" outlineLevel="2" x14ac:dyDescent="0.25">
      <c r="A827" s="2">
        <v>39760</v>
      </c>
      <c r="B827" s="4">
        <f t="shared" si="21"/>
        <v>2008</v>
      </c>
      <c r="C827" s="1" t="s">
        <v>8</v>
      </c>
      <c r="D827" s="1">
        <v>198</v>
      </c>
    </row>
    <row r="828" spans="1:4" hidden="1" outlineLevel="2" x14ac:dyDescent="0.25">
      <c r="A828" s="2">
        <v>39763</v>
      </c>
      <c r="B828" s="4">
        <f t="shared" si="21"/>
        <v>2008</v>
      </c>
      <c r="C828" s="1" t="s">
        <v>22</v>
      </c>
      <c r="D828" s="1">
        <v>189</v>
      </c>
    </row>
    <row r="829" spans="1:4" hidden="1" outlineLevel="2" x14ac:dyDescent="0.25">
      <c r="A829" s="2">
        <v>39764</v>
      </c>
      <c r="B829" s="4">
        <f t="shared" si="21"/>
        <v>2008</v>
      </c>
      <c r="C829" s="1" t="s">
        <v>24</v>
      </c>
      <c r="D829" s="1">
        <v>226</v>
      </c>
    </row>
    <row r="830" spans="1:4" hidden="1" outlineLevel="2" x14ac:dyDescent="0.25">
      <c r="A830" s="2">
        <v>39765</v>
      </c>
      <c r="B830" s="4">
        <f t="shared" si="21"/>
        <v>2008</v>
      </c>
      <c r="C830" s="1" t="s">
        <v>55</v>
      </c>
      <c r="D830" s="1">
        <v>94</v>
      </c>
    </row>
    <row r="831" spans="1:4" hidden="1" outlineLevel="2" x14ac:dyDescent="0.25">
      <c r="A831" s="2">
        <v>39770</v>
      </c>
      <c r="B831" s="4">
        <f t="shared" si="21"/>
        <v>2008</v>
      </c>
      <c r="C831" s="1" t="s">
        <v>50</v>
      </c>
      <c r="D831" s="1">
        <v>401</v>
      </c>
    </row>
    <row r="832" spans="1:4" hidden="1" outlineLevel="2" x14ac:dyDescent="0.25">
      <c r="A832" s="2">
        <v>39771</v>
      </c>
      <c r="B832" s="4">
        <f t="shared" si="21"/>
        <v>2008</v>
      </c>
      <c r="C832" s="1" t="s">
        <v>69</v>
      </c>
      <c r="D832" s="1">
        <v>52</v>
      </c>
    </row>
    <row r="833" spans="1:4" hidden="1" outlineLevel="2" x14ac:dyDescent="0.25">
      <c r="A833" s="2">
        <v>39772</v>
      </c>
      <c r="B833" s="4">
        <f t="shared" si="21"/>
        <v>2008</v>
      </c>
      <c r="C833" s="1" t="s">
        <v>12</v>
      </c>
      <c r="D833" s="1">
        <v>189</v>
      </c>
    </row>
    <row r="834" spans="1:4" hidden="1" outlineLevel="2" x14ac:dyDescent="0.25">
      <c r="A834" s="2">
        <v>39774</v>
      </c>
      <c r="B834" s="4">
        <f t="shared" si="21"/>
        <v>2008</v>
      </c>
      <c r="C834" s="1" t="s">
        <v>17</v>
      </c>
      <c r="D834" s="1">
        <v>201</v>
      </c>
    </row>
    <row r="835" spans="1:4" hidden="1" outlineLevel="2" x14ac:dyDescent="0.25">
      <c r="A835" s="2">
        <v>39775</v>
      </c>
      <c r="B835" s="4">
        <f t="shared" si="21"/>
        <v>2008</v>
      </c>
      <c r="C835" s="1" t="s">
        <v>22</v>
      </c>
      <c r="D835" s="1">
        <v>235</v>
      </c>
    </row>
    <row r="836" spans="1:4" hidden="1" outlineLevel="2" x14ac:dyDescent="0.25">
      <c r="A836" s="2">
        <v>39776</v>
      </c>
      <c r="B836" s="4">
        <f t="shared" si="21"/>
        <v>2008</v>
      </c>
      <c r="C836" s="1" t="s">
        <v>55</v>
      </c>
      <c r="D836" s="1">
        <v>78</v>
      </c>
    </row>
    <row r="837" spans="1:4" hidden="1" outlineLevel="2" x14ac:dyDescent="0.25">
      <c r="A837" s="2">
        <v>39776</v>
      </c>
      <c r="B837" s="4">
        <f t="shared" si="21"/>
        <v>2008</v>
      </c>
      <c r="C837" s="1" t="s">
        <v>126</v>
      </c>
      <c r="D837" s="1">
        <v>13</v>
      </c>
    </row>
    <row r="838" spans="1:4" hidden="1" outlineLevel="2" x14ac:dyDescent="0.25">
      <c r="A838" s="2">
        <v>39776</v>
      </c>
      <c r="B838" s="4">
        <f t="shared" si="21"/>
        <v>2008</v>
      </c>
      <c r="C838" s="1" t="s">
        <v>20</v>
      </c>
      <c r="D838" s="1">
        <v>196</v>
      </c>
    </row>
    <row r="839" spans="1:4" hidden="1" outlineLevel="2" x14ac:dyDescent="0.25">
      <c r="A839" s="2">
        <v>39780</v>
      </c>
      <c r="B839" s="4">
        <f t="shared" si="21"/>
        <v>2008</v>
      </c>
      <c r="C839" s="1" t="s">
        <v>70</v>
      </c>
      <c r="D839" s="1">
        <v>11</v>
      </c>
    </row>
    <row r="840" spans="1:4" hidden="1" outlineLevel="2" x14ac:dyDescent="0.25">
      <c r="A840" s="2">
        <v>39780</v>
      </c>
      <c r="B840" s="4">
        <f t="shared" si="21"/>
        <v>2008</v>
      </c>
      <c r="C840" s="1" t="s">
        <v>176</v>
      </c>
      <c r="D840" s="1">
        <v>17</v>
      </c>
    </row>
    <row r="841" spans="1:4" hidden="1" outlineLevel="2" x14ac:dyDescent="0.25">
      <c r="A841" s="2">
        <v>39781</v>
      </c>
      <c r="B841" s="4">
        <f t="shared" si="21"/>
        <v>2008</v>
      </c>
      <c r="C841" s="1" t="s">
        <v>47</v>
      </c>
      <c r="D841" s="1">
        <v>4</v>
      </c>
    </row>
    <row r="842" spans="1:4" hidden="1" outlineLevel="2" x14ac:dyDescent="0.25">
      <c r="A842" s="2">
        <v>39785</v>
      </c>
      <c r="B842" s="4">
        <f t="shared" si="21"/>
        <v>2008</v>
      </c>
      <c r="C842" s="1" t="s">
        <v>54</v>
      </c>
      <c r="D842" s="1">
        <v>17</v>
      </c>
    </row>
    <row r="843" spans="1:4" hidden="1" outlineLevel="2" x14ac:dyDescent="0.25">
      <c r="A843" s="2">
        <v>39785</v>
      </c>
      <c r="B843" s="4">
        <f t="shared" si="21"/>
        <v>2008</v>
      </c>
      <c r="C843" s="1" t="s">
        <v>177</v>
      </c>
      <c r="D843" s="1">
        <v>1</v>
      </c>
    </row>
    <row r="844" spans="1:4" hidden="1" outlineLevel="2" x14ac:dyDescent="0.25">
      <c r="A844" s="2">
        <v>39790</v>
      </c>
      <c r="B844" s="4">
        <f t="shared" si="21"/>
        <v>2008</v>
      </c>
      <c r="C844" s="1" t="s">
        <v>13</v>
      </c>
      <c r="D844" s="1">
        <v>6</v>
      </c>
    </row>
    <row r="845" spans="1:4" hidden="1" outlineLevel="2" x14ac:dyDescent="0.25">
      <c r="A845" s="2">
        <v>39790</v>
      </c>
      <c r="B845" s="4">
        <f t="shared" si="21"/>
        <v>2008</v>
      </c>
      <c r="C845" s="1" t="s">
        <v>7</v>
      </c>
      <c r="D845" s="1">
        <v>496</v>
      </c>
    </row>
    <row r="846" spans="1:4" hidden="1" outlineLevel="2" x14ac:dyDescent="0.25">
      <c r="A846" s="2">
        <v>39794</v>
      </c>
      <c r="B846" s="4">
        <f t="shared" si="21"/>
        <v>2008</v>
      </c>
      <c r="C846" s="1" t="s">
        <v>5</v>
      </c>
      <c r="D846" s="1">
        <v>363</v>
      </c>
    </row>
    <row r="847" spans="1:4" hidden="1" outlineLevel="2" x14ac:dyDescent="0.25">
      <c r="A847" s="2">
        <v>39797</v>
      </c>
      <c r="B847" s="4">
        <f t="shared" si="21"/>
        <v>2008</v>
      </c>
      <c r="C847" s="1" t="s">
        <v>5</v>
      </c>
      <c r="D847" s="1">
        <v>491</v>
      </c>
    </row>
    <row r="848" spans="1:4" hidden="1" outlineLevel="2" x14ac:dyDescent="0.25">
      <c r="A848" s="2">
        <v>39797</v>
      </c>
      <c r="B848" s="4">
        <f t="shared" si="21"/>
        <v>2008</v>
      </c>
      <c r="C848" s="1" t="s">
        <v>17</v>
      </c>
      <c r="D848" s="1">
        <v>369</v>
      </c>
    </row>
    <row r="849" spans="1:4" hidden="1" outlineLevel="2" x14ac:dyDescent="0.25">
      <c r="A849" s="2">
        <v>39799</v>
      </c>
      <c r="B849" s="4">
        <f t="shared" si="21"/>
        <v>2008</v>
      </c>
      <c r="C849" s="1" t="s">
        <v>66</v>
      </c>
      <c r="D849" s="1">
        <v>60</v>
      </c>
    </row>
    <row r="850" spans="1:4" hidden="1" outlineLevel="2" x14ac:dyDescent="0.25">
      <c r="A850" s="2">
        <v>39800</v>
      </c>
      <c r="B850" s="4">
        <f t="shared" si="21"/>
        <v>2008</v>
      </c>
      <c r="C850" s="1" t="s">
        <v>20</v>
      </c>
      <c r="D850" s="1">
        <v>35</v>
      </c>
    </row>
    <row r="851" spans="1:4" hidden="1" outlineLevel="2" x14ac:dyDescent="0.25">
      <c r="A851" s="2">
        <v>39803</v>
      </c>
      <c r="B851" s="4">
        <f t="shared" si="21"/>
        <v>2008</v>
      </c>
      <c r="C851" s="1" t="s">
        <v>7</v>
      </c>
      <c r="D851" s="1">
        <v>121</v>
      </c>
    </row>
    <row r="852" spans="1:4" hidden="1" outlineLevel="2" x14ac:dyDescent="0.25">
      <c r="A852" s="2">
        <v>39803</v>
      </c>
      <c r="B852" s="4">
        <f t="shared" si="21"/>
        <v>2008</v>
      </c>
      <c r="C852" s="1" t="s">
        <v>50</v>
      </c>
      <c r="D852" s="1">
        <v>442</v>
      </c>
    </row>
    <row r="853" spans="1:4" hidden="1" outlineLevel="2" x14ac:dyDescent="0.25">
      <c r="A853" s="2">
        <v>39804</v>
      </c>
      <c r="B853" s="4">
        <f t="shared" si="21"/>
        <v>2008</v>
      </c>
      <c r="C853" s="1" t="s">
        <v>7</v>
      </c>
      <c r="D853" s="1">
        <v>338</v>
      </c>
    </row>
    <row r="854" spans="1:4" hidden="1" outlineLevel="2" x14ac:dyDescent="0.25">
      <c r="A854" s="2">
        <v>39805</v>
      </c>
      <c r="B854" s="4">
        <f t="shared" si="21"/>
        <v>2008</v>
      </c>
      <c r="C854" s="1" t="s">
        <v>31</v>
      </c>
      <c r="D854" s="1">
        <v>94</v>
      </c>
    </row>
    <row r="855" spans="1:4" hidden="1" outlineLevel="2" x14ac:dyDescent="0.25">
      <c r="A855" s="2">
        <v>39808</v>
      </c>
      <c r="B855" s="4">
        <f t="shared" si="21"/>
        <v>2008</v>
      </c>
      <c r="C855" s="1" t="s">
        <v>1</v>
      </c>
      <c r="D855" s="1">
        <v>14</v>
      </c>
    </row>
    <row r="856" spans="1:4" hidden="1" outlineLevel="2" x14ac:dyDescent="0.25">
      <c r="A856" s="2">
        <v>39809</v>
      </c>
      <c r="B856" s="4">
        <f t="shared" si="21"/>
        <v>2008</v>
      </c>
      <c r="C856" s="1" t="s">
        <v>94</v>
      </c>
      <c r="D856" s="1">
        <v>2</v>
      </c>
    </row>
    <row r="857" spans="1:4" hidden="1" outlineLevel="2" x14ac:dyDescent="0.25">
      <c r="A857" s="2">
        <v>39811</v>
      </c>
      <c r="B857" s="4">
        <f t="shared" si="21"/>
        <v>2008</v>
      </c>
      <c r="C857" s="1" t="s">
        <v>14</v>
      </c>
      <c r="D857" s="1">
        <v>110</v>
      </c>
    </row>
    <row r="858" spans="1:4" hidden="1" outlineLevel="2" x14ac:dyDescent="0.25">
      <c r="A858" s="2">
        <v>39812</v>
      </c>
      <c r="B858" s="4">
        <f t="shared" ref="B858:B921" si="22">YEAR(A858)</f>
        <v>2008</v>
      </c>
      <c r="C858" s="1" t="s">
        <v>87</v>
      </c>
      <c r="D858" s="1">
        <v>18</v>
      </c>
    </row>
    <row r="859" spans="1:4" hidden="1" outlineLevel="2" x14ac:dyDescent="0.25">
      <c r="A859" s="2">
        <v>39812</v>
      </c>
      <c r="B859" s="4">
        <f t="shared" si="22"/>
        <v>2008</v>
      </c>
      <c r="C859" s="1" t="s">
        <v>147</v>
      </c>
      <c r="D859" s="1">
        <v>7</v>
      </c>
    </row>
    <row r="860" spans="1:4" outlineLevel="1" collapsed="1" x14ac:dyDescent="0.25">
      <c r="A860" s="2"/>
      <c r="B860" s="5" t="s">
        <v>489</v>
      </c>
      <c r="D860" s="1">
        <f>SUBTOTAL(9,D602:D859)</f>
        <v>36523</v>
      </c>
    </row>
    <row r="861" spans="1:4" hidden="1" outlineLevel="2" x14ac:dyDescent="0.25">
      <c r="A861" s="2">
        <v>39814</v>
      </c>
      <c r="B861" s="4">
        <f t="shared" ref="B861:B924" si="23">YEAR(A861)</f>
        <v>2009</v>
      </c>
      <c r="C861" s="1" t="s">
        <v>178</v>
      </c>
      <c r="D861" s="1">
        <v>2</v>
      </c>
    </row>
    <row r="862" spans="1:4" hidden="1" outlineLevel="2" x14ac:dyDescent="0.25">
      <c r="A862" s="2">
        <v>39815</v>
      </c>
      <c r="B862" s="4">
        <f t="shared" si="23"/>
        <v>2009</v>
      </c>
      <c r="C862" s="1" t="s">
        <v>37</v>
      </c>
      <c r="D862" s="1">
        <v>188</v>
      </c>
    </row>
    <row r="863" spans="1:4" hidden="1" outlineLevel="2" x14ac:dyDescent="0.25">
      <c r="A863" s="2">
        <v>39819</v>
      </c>
      <c r="B863" s="4">
        <f t="shared" si="23"/>
        <v>2009</v>
      </c>
      <c r="C863" s="1" t="s">
        <v>92</v>
      </c>
      <c r="D863" s="1">
        <v>11</v>
      </c>
    </row>
    <row r="864" spans="1:4" hidden="1" outlineLevel="2" x14ac:dyDescent="0.25">
      <c r="A864" s="2">
        <v>39819</v>
      </c>
      <c r="B864" s="4">
        <f t="shared" si="23"/>
        <v>2009</v>
      </c>
      <c r="C864" s="1" t="s">
        <v>14</v>
      </c>
      <c r="D864" s="1">
        <v>129</v>
      </c>
    </row>
    <row r="865" spans="1:4" hidden="1" outlineLevel="2" x14ac:dyDescent="0.25">
      <c r="A865" s="2">
        <v>39819</v>
      </c>
      <c r="B865" s="4">
        <f t="shared" si="23"/>
        <v>2009</v>
      </c>
      <c r="C865" s="1" t="s">
        <v>61</v>
      </c>
      <c r="D865" s="1">
        <v>117</v>
      </c>
    </row>
    <row r="866" spans="1:4" hidden="1" outlineLevel="2" x14ac:dyDescent="0.25">
      <c r="A866" s="2">
        <v>39821</v>
      </c>
      <c r="B866" s="4">
        <f t="shared" si="23"/>
        <v>2009</v>
      </c>
      <c r="C866" s="1" t="s">
        <v>82</v>
      </c>
      <c r="D866" s="1">
        <v>11</v>
      </c>
    </row>
    <row r="867" spans="1:4" hidden="1" outlineLevel="2" x14ac:dyDescent="0.25">
      <c r="A867" s="2">
        <v>39823</v>
      </c>
      <c r="B867" s="4">
        <f t="shared" si="23"/>
        <v>2009</v>
      </c>
      <c r="C867" s="1" t="s">
        <v>61</v>
      </c>
      <c r="D867" s="1">
        <v>186</v>
      </c>
    </row>
    <row r="868" spans="1:4" hidden="1" outlineLevel="2" x14ac:dyDescent="0.25">
      <c r="A868" s="2">
        <v>39824</v>
      </c>
      <c r="B868" s="4">
        <f t="shared" si="23"/>
        <v>2009</v>
      </c>
      <c r="C868" s="1" t="s">
        <v>18</v>
      </c>
      <c r="D868" s="1">
        <v>40</v>
      </c>
    </row>
    <row r="869" spans="1:4" hidden="1" outlineLevel="2" x14ac:dyDescent="0.25">
      <c r="A869" s="2">
        <v>39829</v>
      </c>
      <c r="B869" s="4">
        <f t="shared" si="23"/>
        <v>2009</v>
      </c>
      <c r="C869" s="1" t="s">
        <v>47</v>
      </c>
      <c r="D869" s="1">
        <v>6</v>
      </c>
    </row>
    <row r="870" spans="1:4" hidden="1" outlineLevel="2" x14ac:dyDescent="0.25">
      <c r="A870" s="2">
        <v>39831</v>
      </c>
      <c r="B870" s="4">
        <f t="shared" si="23"/>
        <v>2009</v>
      </c>
      <c r="C870" s="1" t="s">
        <v>55</v>
      </c>
      <c r="D870" s="1">
        <v>153</v>
      </c>
    </row>
    <row r="871" spans="1:4" hidden="1" outlineLevel="2" x14ac:dyDescent="0.25">
      <c r="A871" s="2">
        <v>39832</v>
      </c>
      <c r="B871" s="4">
        <f t="shared" si="23"/>
        <v>2009</v>
      </c>
      <c r="C871" s="1" t="s">
        <v>45</v>
      </c>
      <c r="D871" s="1">
        <v>163</v>
      </c>
    </row>
    <row r="872" spans="1:4" hidden="1" outlineLevel="2" x14ac:dyDescent="0.25">
      <c r="A872" s="2">
        <v>39834</v>
      </c>
      <c r="B872" s="4">
        <f t="shared" si="23"/>
        <v>2009</v>
      </c>
      <c r="C872" s="1" t="s">
        <v>179</v>
      </c>
      <c r="D872" s="1">
        <v>16</v>
      </c>
    </row>
    <row r="873" spans="1:4" hidden="1" outlineLevel="2" x14ac:dyDescent="0.25">
      <c r="A873" s="2">
        <v>39835</v>
      </c>
      <c r="B873" s="4">
        <f t="shared" si="23"/>
        <v>2009</v>
      </c>
      <c r="C873" s="1" t="s">
        <v>25</v>
      </c>
      <c r="D873" s="1">
        <v>161</v>
      </c>
    </row>
    <row r="874" spans="1:4" hidden="1" outlineLevel="2" x14ac:dyDescent="0.25">
      <c r="A874" s="2">
        <v>39836</v>
      </c>
      <c r="B874" s="4">
        <f t="shared" si="23"/>
        <v>2009</v>
      </c>
      <c r="C874" s="1" t="s">
        <v>180</v>
      </c>
      <c r="D874" s="1">
        <v>5</v>
      </c>
    </row>
    <row r="875" spans="1:4" hidden="1" outlineLevel="2" x14ac:dyDescent="0.25">
      <c r="A875" s="2">
        <v>39839</v>
      </c>
      <c r="B875" s="4">
        <f t="shared" si="23"/>
        <v>2009</v>
      </c>
      <c r="C875" s="1" t="s">
        <v>30</v>
      </c>
      <c r="D875" s="1">
        <v>200</v>
      </c>
    </row>
    <row r="876" spans="1:4" hidden="1" outlineLevel="2" x14ac:dyDescent="0.25">
      <c r="A876" s="2">
        <v>39843</v>
      </c>
      <c r="B876" s="4">
        <f t="shared" si="23"/>
        <v>2009</v>
      </c>
      <c r="C876" s="1" t="s">
        <v>181</v>
      </c>
      <c r="D876" s="1">
        <v>11</v>
      </c>
    </row>
    <row r="877" spans="1:4" hidden="1" outlineLevel="2" x14ac:dyDescent="0.25">
      <c r="A877" s="2">
        <v>39847</v>
      </c>
      <c r="B877" s="4">
        <f t="shared" si="23"/>
        <v>2009</v>
      </c>
      <c r="C877" s="1" t="s">
        <v>96</v>
      </c>
      <c r="D877" s="1">
        <v>14</v>
      </c>
    </row>
    <row r="878" spans="1:4" hidden="1" outlineLevel="2" x14ac:dyDescent="0.25">
      <c r="A878" s="2">
        <v>39849</v>
      </c>
      <c r="B878" s="4">
        <f t="shared" si="23"/>
        <v>2009</v>
      </c>
      <c r="C878" s="1" t="s">
        <v>7</v>
      </c>
      <c r="D878" s="1">
        <v>469</v>
      </c>
    </row>
    <row r="879" spans="1:4" hidden="1" outlineLevel="2" x14ac:dyDescent="0.25">
      <c r="A879" s="2">
        <v>39853</v>
      </c>
      <c r="B879" s="4">
        <f t="shared" si="23"/>
        <v>2009</v>
      </c>
      <c r="C879" s="1" t="s">
        <v>166</v>
      </c>
      <c r="D879" s="1">
        <v>11</v>
      </c>
    </row>
    <row r="880" spans="1:4" hidden="1" outlineLevel="2" x14ac:dyDescent="0.25">
      <c r="A880" s="2">
        <v>39853</v>
      </c>
      <c r="B880" s="4">
        <f t="shared" si="23"/>
        <v>2009</v>
      </c>
      <c r="C880" s="1" t="s">
        <v>14</v>
      </c>
      <c r="D880" s="1">
        <v>423</v>
      </c>
    </row>
    <row r="881" spans="1:4" hidden="1" outlineLevel="2" x14ac:dyDescent="0.25">
      <c r="A881" s="2">
        <v>39853</v>
      </c>
      <c r="B881" s="4">
        <f t="shared" si="23"/>
        <v>2009</v>
      </c>
      <c r="C881" s="1" t="s">
        <v>172</v>
      </c>
      <c r="D881" s="1">
        <v>9</v>
      </c>
    </row>
    <row r="882" spans="1:4" hidden="1" outlineLevel="2" x14ac:dyDescent="0.25">
      <c r="A882" s="2">
        <v>39853</v>
      </c>
      <c r="B882" s="4">
        <f t="shared" si="23"/>
        <v>2009</v>
      </c>
      <c r="C882" s="1" t="s">
        <v>68</v>
      </c>
      <c r="D882" s="1">
        <v>3</v>
      </c>
    </row>
    <row r="883" spans="1:4" hidden="1" outlineLevel="2" x14ac:dyDescent="0.25">
      <c r="A883" s="2">
        <v>39854</v>
      </c>
      <c r="B883" s="4">
        <f t="shared" si="23"/>
        <v>2009</v>
      </c>
      <c r="C883" s="1" t="s">
        <v>22</v>
      </c>
      <c r="D883" s="1">
        <v>186</v>
      </c>
    </row>
    <row r="884" spans="1:4" hidden="1" outlineLevel="2" x14ac:dyDescent="0.25">
      <c r="A884" s="2">
        <v>39854</v>
      </c>
      <c r="B884" s="4">
        <f t="shared" si="23"/>
        <v>2009</v>
      </c>
      <c r="C884" s="1" t="s">
        <v>7</v>
      </c>
      <c r="D884" s="1">
        <v>390</v>
      </c>
    </row>
    <row r="885" spans="1:4" hidden="1" outlineLevel="2" x14ac:dyDescent="0.25">
      <c r="A885" s="2">
        <v>39855</v>
      </c>
      <c r="B885" s="4">
        <f t="shared" si="23"/>
        <v>2009</v>
      </c>
      <c r="C885" s="1" t="s">
        <v>5</v>
      </c>
      <c r="D885" s="1">
        <v>445</v>
      </c>
    </row>
    <row r="886" spans="1:4" hidden="1" outlineLevel="2" x14ac:dyDescent="0.25">
      <c r="A886" s="2">
        <v>39856</v>
      </c>
      <c r="B886" s="4">
        <f t="shared" si="23"/>
        <v>2009</v>
      </c>
      <c r="C886" s="1" t="s">
        <v>50</v>
      </c>
      <c r="D886" s="1">
        <v>241</v>
      </c>
    </row>
    <row r="887" spans="1:4" hidden="1" outlineLevel="2" x14ac:dyDescent="0.25">
      <c r="A887" s="2">
        <v>39856</v>
      </c>
      <c r="B887" s="4">
        <f t="shared" si="23"/>
        <v>2009</v>
      </c>
      <c r="C887" s="1" t="s">
        <v>29</v>
      </c>
      <c r="D887" s="1">
        <v>3</v>
      </c>
    </row>
    <row r="888" spans="1:4" hidden="1" outlineLevel="2" x14ac:dyDescent="0.25">
      <c r="A888" s="2">
        <v>39858</v>
      </c>
      <c r="B888" s="4">
        <f t="shared" si="23"/>
        <v>2009</v>
      </c>
      <c r="C888" s="1" t="s">
        <v>23</v>
      </c>
      <c r="D888" s="1">
        <v>50</v>
      </c>
    </row>
    <row r="889" spans="1:4" hidden="1" outlineLevel="2" x14ac:dyDescent="0.25">
      <c r="A889" s="2">
        <v>39859</v>
      </c>
      <c r="B889" s="4">
        <f t="shared" si="23"/>
        <v>2009</v>
      </c>
      <c r="C889" s="1" t="s">
        <v>24</v>
      </c>
      <c r="D889" s="1">
        <v>284</v>
      </c>
    </row>
    <row r="890" spans="1:4" hidden="1" outlineLevel="2" x14ac:dyDescent="0.25">
      <c r="A890" s="2">
        <v>39860</v>
      </c>
      <c r="B890" s="4">
        <f t="shared" si="23"/>
        <v>2009</v>
      </c>
      <c r="C890" s="1" t="s">
        <v>9</v>
      </c>
      <c r="D890" s="1">
        <v>395</v>
      </c>
    </row>
    <row r="891" spans="1:4" hidden="1" outlineLevel="2" x14ac:dyDescent="0.25">
      <c r="A891" s="2">
        <v>39862</v>
      </c>
      <c r="B891" s="4">
        <f t="shared" si="23"/>
        <v>2009</v>
      </c>
      <c r="C891" s="1" t="s">
        <v>5</v>
      </c>
      <c r="D891" s="1">
        <v>290</v>
      </c>
    </row>
    <row r="892" spans="1:4" hidden="1" outlineLevel="2" x14ac:dyDescent="0.25">
      <c r="A892" s="2">
        <v>39863</v>
      </c>
      <c r="B892" s="4">
        <f t="shared" si="23"/>
        <v>2009</v>
      </c>
      <c r="C892" s="1" t="s">
        <v>22</v>
      </c>
      <c r="D892" s="1">
        <v>361</v>
      </c>
    </row>
    <row r="893" spans="1:4" hidden="1" outlineLevel="2" x14ac:dyDescent="0.25">
      <c r="A893" s="2">
        <v>39865</v>
      </c>
      <c r="B893" s="4">
        <f t="shared" si="23"/>
        <v>2009</v>
      </c>
      <c r="C893" s="1" t="s">
        <v>17</v>
      </c>
      <c r="D893" s="1">
        <v>355</v>
      </c>
    </row>
    <row r="894" spans="1:4" hidden="1" outlineLevel="2" x14ac:dyDescent="0.25">
      <c r="A894" s="2">
        <v>39866</v>
      </c>
      <c r="B894" s="4">
        <f t="shared" si="23"/>
        <v>2009</v>
      </c>
      <c r="C894" s="1" t="s">
        <v>182</v>
      </c>
      <c r="D894" s="1">
        <v>19</v>
      </c>
    </row>
    <row r="895" spans="1:4" hidden="1" outlineLevel="2" x14ac:dyDescent="0.25">
      <c r="A895" s="2">
        <v>39868</v>
      </c>
      <c r="B895" s="4">
        <f t="shared" si="23"/>
        <v>2009</v>
      </c>
      <c r="C895" s="1" t="s">
        <v>52</v>
      </c>
      <c r="D895" s="1">
        <v>32</v>
      </c>
    </row>
    <row r="896" spans="1:4" hidden="1" outlineLevel="2" x14ac:dyDescent="0.25">
      <c r="A896" s="2">
        <v>39871</v>
      </c>
      <c r="B896" s="4">
        <f t="shared" si="23"/>
        <v>2009</v>
      </c>
      <c r="C896" s="1" t="s">
        <v>146</v>
      </c>
      <c r="D896" s="1">
        <v>13</v>
      </c>
    </row>
    <row r="897" spans="1:4" hidden="1" outlineLevel="2" x14ac:dyDescent="0.25">
      <c r="A897" s="2">
        <v>39871</v>
      </c>
      <c r="B897" s="4">
        <f t="shared" si="23"/>
        <v>2009</v>
      </c>
      <c r="C897" s="1" t="s">
        <v>45</v>
      </c>
      <c r="D897" s="1">
        <v>156</v>
      </c>
    </row>
    <row r="898" spans="1:4" hidden="1" outlineLevel="2" x14ac:dyDescent="0.25">
      <c r="A898" s="2">
        <v>39873</v>
      </c>
      <c r="B898" s="4">
        <f t="shared" si="23"/>
        <v>2009</v>
      </c>
      <c r="C898" s="1" t="s">
        <v>183</v>
      </c>
      <c r="D898" s="1">
        <v>20</v>
      </c>
    </row>
    <row r="899" spans="1:4" hidden="1" outlineLevel="2" x14ac:dyDescent="0.25">
      <c r="A899" s="2">
        <v>39874</v>
      </c>
      <c r="B899" s="4">
        <f t="shared" si="23"/>
        <v>2009</v>
      </c>
      <c r="C899" s="1" t="s">
        <v>12</v>
      </c>
      <c r="D899" s="1">
        <v>112</v>
      </c>
    </row>
    <row r="900" spans="1:4" hidden="1" outlineLevel="2" x14ac:dyDescent="0.25">
      <c r="A900" s="2">
        <v>39877</v>
      </c>
      <c r="B900" s="4">
        <f t="shared" si="23"/>
        <v>2009</v>
      </c>
      <c r="C900" s="1" t="s">
        <v>7</v>
      </c>
      <c r="D900" s="1">
        <v>110</v>
      </c>
    </row>
    <row r="901" spans="1:4" hidden="1" outlineLevel="2" x14ac:dyDescent="0.25">
      <c r="A901" s="2">
        <v>39878</v>
      </c>
      <c r="B901" s="4">
        <f t="shared" si="23"/>
        <v>2009</v>
      </c>
      <c r="C901" s="1" t="s">
        <v>184</v>
      </c>
      <c r="D901" s="1">
        <v>4</v>
      </c>
    </row>
    <row r="902" spans="1:4" hidden="1" outlineLevel="2" x14ac:dyDescent="0.25">
      <c r="A902" s="2">
        <v>39885</v>
      </c>
      <c r="B902" s="4">
        <f t="shared" si="23"/>
        <v>2009</v>
      </c>
      <c r="C902" s="1" t="s">
        <v>133</v>
      </c>
      <c r="D902" s="1">
        <v>18</v>
      </c>
    </row>
    <row r="903" spans="1:4" hidden="1" outlineLevel="2" x14ac:dyDescent="0.25">
      <c r="A903" s="2">
        <v>39889</v>
      </c>
      <c r="B903" s="4">
        <f t="shared" si="23"/>
        <v>2009</v>
      </c>
      <c r="C903" s="1" t="s">
        <v>20</v>
      </c>
      <c r="D903" s="1">
        <v>60</v>
      </c>
    </row>
    <row r="904" spans="1:4" hidden="1" outlineLevel="2" x14ac:dyDescent="0.25">
      <c r="A904" s="2">
        <v>39889</v>
      </c>
      <c r="B904" s="4">
        <f t="shared" si="23"/>
        <v>2009</v>
      </c>
      <c r="C904" s="1" t="s">
        <v>88</v>
      </c>
      <c r="D904" s="1">
        <v>14</v>
      </c>
    </row>
    <row r="905" spans="1:4" hidden="1" outlineLevel="2" x14ac:dyDescent="0.25">
      <c r="A905" s="2">
        <v>39889</v>
      </c>
      <c r="B905" s="4">
        <f t="shared" si="23"/>
        <v>2009</v>
      </c>
      <c r="C905" s="1" t="s">
        <v>28</v>
      </c>
      <c r="D905" s="1">
        <v>24</v>
      </c>
    </row>
    <row r="906" spans="1:4" hidden="1" outlineLevel="2" x14ac:dyDescent="0.25">
      <c r="A906" s="2">
        <v>39891</v>
      </c>
      <c r="B906" s="4">
        <f t="shared" si="23"/>
        <v>2009</v>
      </c>
      <c r="C906" s="1" t="s">
        <v>22</v>
      </c>
      <c r="D906" s="1">
        <v>145</v>
      </c>
    </row>
    <row r="907" spans="1:4" hidden="1" outlineLevel="2" x14ac:dyDescent="0.25">
      <c r="A907" s="2">
        <v>39891</v>
      </c>
      <c r="B907" s="4">
        <f t="shared" si="23"/>
        <v>2009</v>
      </c>
      <c r="C907" s="1" t="s">
        <v>50</v>
      </c>
      <c r="D907" s="1">
        <v>393</v>
      </c>
    </row>
    <row r="908" spans="1:4" hidden="1" outlineLevel="2" x14ac:dyDescent="0.25">
      <c r="A908" s="2">
        <v>39893</v>
      </c>
      <c r="B908" s="4">
        <f t="shared" si="23"/>
        <v>2009</v>
      </c>
      <c r="C908" s="1" t="s">
        <v>28</v>
      </c>
      <c r="D908" s="1">
        <v>73</v>
      </c>
    </row>
    <row r="909" spans="1:4" hidden="1" outlineLevel="2" x14ac:dyDescent="0.25">
      <c r="A909" s="2">
        <v>39893</v>
      </c>
      <c r="B909" s="4">
        <f t="shared" si="23"/>
        <v>2009</v>
      </c>
      <c r="C909" s="1" t="s">
        <v>8</v>
      </c>
      <c r="D909" s="1">
        <v>136</v>
      </c>
    </row>
    <row r="910" spans="1:4" hidden="1" outlineLevel="2" x14ac:dyDescent="0.25">
      <c r="A910" s="2">
        <v>39894</v>
      </c>
      <c r="B910" s="4">
        <f t="shared" si="23"/>
        <v>2009</v>
      </c>
      <c r="C910" s="1" t="s">
        <v>45</v>
      </c>
      <c r="D910" s="1">
        <v>422</v>
      </c>
    </row>
    <row r="911" spans="1:4" hidden="1" outlineLevel="2" x14ac:dyDescent="0.25">
      <c r="A911" s="2">
        <v>39895</v>
      </c>
      <c r="B911" s="4">
        <f t="shared" si="23"/>
        <v>2009</v>
      </c>
      <c r="C911" s="1" t="s">
        <v>9</v>
      </c>
      <c r="D911" s="1">
        <v>187</v>
      </c>
    </row>
    <row r="912" spans="1:4" hidden="1" outlineLevel="2" x14ac:dyDescent="0.25">
      <c r="A912" s="2">
        <v>39897</v>
      </c>
      <c r="B912" s="4">
        <f t="shared" si="23"/>
        <v>2009</v>
      </c>
      <c r="C912" s="1" t="s">
        <v>18</v>
      </c>
      <c r="D912" s="1">
        <v>58</v>
      </c>
    </row>
    <row r="913" spans="1:4" hidden="1" outlineLevel="2" x14ac:dyDescent="0.25">
      <c r="A913" s="2">
        <v>39898</v>
      </c>
      <c r="B913" s="4">
        <f t="shared" si="23"/>
        <v>2009</v>
      </c>
      <c r="C913" s="1" t="s">
        <v>45</v>
      </c>
      <c r="D913" s="1">
        <v>436</v>
      </c>
    </row>
    <row r="914" spans="1:4" hidden="1" outlineLevel="2" x14ac:dyDescent="0.25">
      <c r="A914" s="2">
        <v>39902</v>
      </c>
      <c r="B914" s="4">
        <f t="shared" si="23"/>
        <v>2009</v>
      </c>
      <c r="C914" s="1" t="s">
        <v>14</v>
      </c>
      <c r="D914" s="1">
        <v>406</v>
      </c>
    </row>
    <row r="915" spans="1:4" hidden="1" outlineLevel="2" x14ac:dyDescent="0.25">
      <c r="A915" s="2">
        <v>39904</v>
      </c>
      <c r="B915" s="4">
        <f t="shared" si="23"/>
        <v>2009</v>
      </c>
      <c r="C915" s="1" t="s">
        <v>14</v>
      </c>
      <c r="D915" s="1">
        <v>108</v>
      </c>
    </row>
    <row r="916" spans="1:4" hidden="1" outlineLevel="2" x14ac:dyDescent="0.25">
      <c r="A916" s="2">
        <v>39905</v>
      </c>
      <c r="B916" s="4">
        <f t="shared" si="23"/>
        <v>2009</v>
      </c>
      <c r="C916" s="1" t="s">
        <v>142</v>
      </c>
      <c r="D916" s="1">
        <v>10</v>
      </c>
    </row>
    <row r="917" spans="1:4" hidden="1" outlineLevel="2" x14ac:dyDescent="0.25">
      <c r="A917" s="2">
        <v>39906</v>
      </c>
      <c r="B917" s="4">
        <f t="shared" si="23"/>
        <v>2009</v>
      </c>
      <c r="C917" s="1" t="s">
        <v>37</v>
      </c>
      <c r="D917" s="1">
        <v>153</v>
      </c>
    </row>
    <row r="918" spans="1:4" hidden="1" outlineLevel="2" x14ac:dyDescent="0.25">
      <c r="A918" s="2">
        <v>39908</v>
      </c>
      <c r="B918" s="4">
        <f t="shared" si="23"/>
        <v>2009</v>
      </c>
      <c r="C918" s="1" t="s">
        <v>185</v>
      </c>
      <c r="D918" s="1">
        <v>3</v>
      </c>
    </row>
    <row r="919" spans="1:4" hidden="1" outlineLevel="2" x14ac:dyDescent="0.25">
      <c r="A919" s="2">
        <v>39909</v>
      </c>
      <c r="B919" s="4">
        <f t="shared" si="23"/>
        <v>2009</v>
      </c>
      <c r="C919" s="1" t="s">
        <v>31</v>
      </c>
      <c r="D919" s="1">
        <v>109</v>
      </c>
    </row>
    <row r="920" spans="1:4" hidden="1" outlineLevel="2" x14ac:dyDescent="0.25">
      <c r="A920" s="2">
        <v>39911</v>
      </c>
      <c r="B920" s="4">
        <f t="shared" si="23"/>
        <v>2009</v>
      </c>
      <c r="C920" s="1" t="s">
        <v>86</v>
      </c>
      <c r="D920" s="1">
        <v>9</v>
      </c>
    </row>
    <row r="921" spans="1:4" hidden="1" outlineLevel="2" x14ac:dyDescent="0.25">
      <c r="A921" s="2">
        <v>39911</v>
      </c>
      <c r="B921" s="4">
        <f t="shared" si="23"/>
        <v>2009</v>
      </c>
      <c r="C921" s="1" t="s">
        <v>52</v>
      </c>
      <c r="D921" s="1">
        <v>112</v>
      </c>
    </row>
    <row r="922" spans="1:4" hidden="1" outlineLevel="2" x14ac:dyDescent="0.25">
      <c r="A922" s="2">
        <v>39916</v>
      </c>
      <c r="B922" s="4">
        <f t="shared" si="23"/>
        <v>2009</v>
      </c>
      <c r="C922" s="1" t="s">
        <v>19</v>
      </c>
      <c r="D922" s="1">
        <v>29</v>
      </c>
    </row>
    <row r="923" spans="1:4" hidden="1" outlineLevel="2" x14ac:dyDescent="0.25">
      <c r="A923" s="2">
        <v>39916</v>
      </c>
      <c r="B923" s="4">
        <f t="shared" si="23"/>
        <v>2009</v>
      </c>
      <c r="C923" s="1" t="s">
        <v>50</v>
      </c>
      <c r="D923" s="1">
        <v>310</v>
      </c>
    </row>
    <row r="924" spans="1:4" hidden="1" outlineLevel="2" x14ac:dyDescent="0.25">
      <c r="A924" s="2">
        <v>39918</v>
      </c>
      <c r="B924" s="4">
        <f t="shared" si="23"/>
        <v>2009</v>
      </c>
      <c r="C924" s="1" t="s">
        <v>55</v>
      </c>
      <c r="D924" s="1">
        <v>107</v>
      </c>
    </row>
    <row r="925" spans="1:4" hidden="1" outlineLevel="2" x14ac:dyDescent="0.25">
      <c r="A925" s="2">
        <v>39921</v>
      </c>
      <c r="B925" s="4">
        <f t="shared" ref="B925:B988" si="24">YEAR(A925)</f>
        <v>2009</v>
      </c>
      <c r="C925" s="1" t="s">
        <v>8</v>
      </c>
      <c r="D925" s="1">
        <v>26</v>
      </c>
    </row>
    <row r="926" spans="1:4" hidden="1" outlineLevel="2" x14ac:dyDescent="0.25">
      <c r="A926" s="2">
        <v>39923</v>
      </c>
      <c r="B926" s="4">
        <f t="shared" si="24"/>
        <v>2009</v>
      </c>
      <c r="C926" s="1" t="s">
        <v>31</v>
      </c>
      <c r="D926" s="1">
        <v>114</v>
      </c>
    </row>
    <row r="927" spans="1:4" hidden="1" outlineLevel="2" x14ac:dyDescent="0.25">
      <c r="A927" s="2">
        <v>39924</v>
      </c>
      <c r="B927" s="4">
        <f t="shared" si="24"/>
        <v>2009</v>
      </c>
      <c r="C927" s="1" t="s">
        <v>169</v>
      </c>
      <c r="D927" s="1">
        <v>4</v>
      </c>
    </row>
    <row r="928" spans="1:4" hidden="1" outlineLevel="2" x14ac:dyDescent="0.25">
      <c r="A928" s="2">
        <v>39925</v>
      </c>
      <c r="B928" s="4">
        <f t="shared" si="24"/>
        <v>2009</v>
      </c>
      <c r="C928" s="1" t="s">
        <v>186</v>
      </c>
      <c r="D928" s="1">
        <v>15</v>
      </c>
    </row>
    <row r="929" spans="1:4" hidden="1" outlineLevel="2" x14ac:dyDescent="0.25">
      <c r="A929" s="2">
        <v>39929</v>
      </c>
      <c r="B929" s="4">
        <f t="shared" si="24"/>
        <v>2009</v>
      </c>
      <c r="C929" s="1" t="s">
        <v>66</v>
      </c>
      <c r="D929" s="1">
        <v>144</v>
      </c>
    </row>
    <row r="930" spans="1:4" hidden="1" outlineLevel="2" x14ac:dyDescent="0.25">
      <c r="A930" s="2">
        <v>39933</v>
      </c>
      <c r="B930" s="4">
        <f t="shared" si="24"/>
        <v>2009</v>
      </c>
      <c r="C930" s="1" t="s">
        <v>5</v>
      </c>
      <c r="D930" s="1">
        <v>110</v>
      </c>
    </row>
    <row r="931" spans="1:4" hidden="1" outlineLevel="2" x14ac:dyDescent="0.25">
      <c r="A931" s="2">
        <v>39933</v>
      </c>
      <c r="B931" s="4">
        <f t="shared" si="24"/>
        <v>2009</v>
      </c>
      <c r="C931" s="1" t="s">
        <v>37</v>
      </c>
      <c r="D931" s="1">
        <v>105</v>
      </c>
    </row>
    <row r="932" spans="1:4" hidden="1" outlineLevel="2" x14ac:dyDescent="0.25">
      <c r="A932" s="2">
        <v>39935</v>
      </c>
      <c r="B932" s="4">
        <f t="shared" si="24"/>
        <v>2009</v>
      </c>
      <c r="C932" s="1" t="s">
        <v>52</v>
      </c>
      <c r="D932" s="1">
        <v>51</v>
      </c>
    </row>
    <row r="933" spans="1:4" hidden="1" outlineLevel="2" x14ac:dyDescent="0.25">
      <c r="A933" s="2">
        <v>39937</v>
      </c>
      <c r="B933" s="4">
        <f t="shared" si="24"/>
        <v>2009</v>
      </c>
      <c r="C933" s="1" t="s">
        <v>145</v>
      </c>
      <c r="D933" s="1">
        <v>1</v>
      </c>
    </row>
    <row r="934" spans="1:4" hidden="1" outlineLevel="2" x14ac:dyDescent="0.25">
      <c r="A934" s="2">
        <v>39937</v>
      </c>
      <c r="B934" s="4">
        <f t="shared" si="24"/>
        <v>2009</v>
      </c>
      <c r="C934" s="1" t="s">
        <v>152</v>
      </c>
      <c r="D934" s="1">
        <v>8</v>
      </c>
    </row>
    <row r="935" spans="1:4" hidden="1" outlineLevel="2" x14ac:dyDescent="0.25">
      <c r="A935" s="2">
        <v>39939</v>
      </c>
      <c r="B935" s="4">
        <f t="shared" si="24"/>
        <v>2009</v>
      </c>
      <c r="C935" s="1" t="s">
        <v>9</v>
      </c>
      <c r="D935" s="1">
        <v>128</v>
      </c>
    </row>
    <row r="936" spans="1:4" hidden="1" outlineLevel="2" x14ac:dyDescent="0.25">
      <c r="A936" s="2">
        <v>39942</v>
      </c>
      <c r="B936" s="4">
        <f t="shared" si="24"/>
        <v>2009</v>
      </c>
      <c r="C936" s="1" t="s">
        <v>87</v>
      </c>
      <c r="D936" s="1">
        <v>9</v>
      </c>
    </row>
    <row r="937" spans="1:4" hidden="1" outlineLevel="2" x14ac:dyDescent="0.25">
      <c r="A937" s="2">
        <v>39948</v>
      </c>
      <c r="B937" s="4">
        <f t="shared" si="24"/>
        <v>2009</v>
      </c>
      <c r="C937" s="1" t="s">
        <v>9</v>
      </c>
      <c r="D937" s="1">
        <v>291</v>
      </c>
    </row>
    <row r="938" spans="1:4" hidden="1" outlineLevel="2" x14ac:dyDescent="0.25">
      <c r="A938" s="2">
        <v>39949</v>
      </c>
      <c r="B938" s="4">
        <f t="shared" si="24"/>
        <v>2009</v>
      </c>
      <c r="C938" s="1" t="s">
        <v>14</v>
      </c>
      <c r="D938" s="1">
        <v>261</v>
      </c>
    </row>
    <row r="939" spans="1:4" hidden="1" outlineLevel="2" x14ac:dyDescent="0.25">
      <c r="A939" s="2">
        <v>39951</v>
      </c>
      <c r="B939" s="4">
        <f t="shared" si="24"/>
        <v>2009</v>
      </c>
      <c r="C939" s="1" t="s">
        <v>52</v>
      </c>
      <c r="D939" s="1">
        <v>192</v>
      </c>
    </row>
    <row r="940" spans="1:4" hidden="1" outlineLevel="2" x14ac:dyDescent="0.25">
      <c r="A940" s="2">
        <v>39951</v>
      </c>
      <c r="B940" s="4">
        <f t="shared" si="24"/>
        <v>2009</v>
      </c>
      <c r="C940" s="1" t="s">
        <v>7</v>
      </c>
      <c r="D940" s="1">
        <v>319</v>
      </c>
    </row>
    <row r="941" spans="1:4" hidden="1" outlineLevel="2" x14ac:dyDescent="0.25">
      <c r="A941" s="2">
        <v>39953</v>
      </c>
      <c r="B941" s="4">
        <f t="shared" si="24"/>
        <v>2009</v>
      </c>
      <c r="C941" s="1" t="s">
        <v>45</v>
      </c>
      <c r="D941" s="1">
        <v>393</v>
      </c>
    </row>
    <row r="942" spans="1:4" hidden="1" outlineLevel="2" x14ac:dyDescent="0.25">
      <c r="A942" s="2">
        <v>39957</v>
      </c>
      <c r="B942" s="4">
        <f t="shared" si="24"/>
        <v>2009</v>
      </c>
      <c r="C942" s="1" t="s">
        <v>187</v>
      </c>
      <c r="D942" s="1">
        <v>13</v>
      </c>
    </row>
    <row r="943" spans="1:4" hidden="1" outlineLevel="2" x14ac:dyDescent="0.25">
      <c r="A943" s="2">
        <v>39958</v>
      </c>
      <c r="B943" s="4">
        <f t="shared" si="24"/>
        <v>2009</v>
      </c>
      <c r="C943" s="1" t="s">
        <v>50</v>
      </c>
      <c r="D943" s="1">
        <v>380</v>
      </c>
    </row>
    <row r="944" spans="1:4" hidden="1" outlineLevel="2" x14ac:dyDescent="0.25">
      <c r="A944" s="2">
        <v>39959</v>
      </c>
      <c r="B944" s="4">
        <f t="shared" si="24"/>
        <v>2009</v>
      </c>
      <c r="C944" s="1" t="s">
        <v>37</v>
      </c>
      <c r="D944" s="1">
        <v>36</v>
      </c>
    </row>
    <row r="945" spans="1:4" hidden="1" outlineLevel="2" x14ac:dyDescent="0.25">
      <c r="A945" s="2">
        <v>39962</v>
      </c>
      <c r="B945" s="4">
        <f t="shared" si="24"/>
        <v>2009</v>
      </c>
      <c r="C945" s="1" t="s">
        <v>173</v>
      </c>
      <c r="D945" s="1">
        <v>179</v>
      </c>
    </row>
    <row r="946" spans="1:4" hidden="1" outlineLevel="2" x14ac:dyDescent="0.25">
      <c r="A946" s="2">
        <v>39964</v>
      </c>
      <c r="B946" s="4">
        <f t="shared" si="24"/>
        <v>2009</v>
      </c>
      <c r="C946" s="1" t="s">
        <v>28</v>
      </c>
      <c r="D946" s="1">
        <v>111</v>
      </c>
    </row>
    <row r="947" spans="1:4" hidden="1" outlineLevel="2" x14ac:dyDescent="0.25">
      <c r="A947" s="2">
        <v>39965</v>
      </c>
      <c r="B947" s="4">
        <f t="shared" si="24"/>
        <v>2009</v>
      </c>
      <c r="C947" s="1" t="s">
        <v>8</v>
      </c>
      <c r="D947" s="1">
        <v>36</v>
      </c>
    </row>
    <row r="948" spans="1:4" hidden="1" outlineLevel="2" x14ac:dyDescent="0.25">
      <c r="A948" s="2">
        <v>39965</v>
      </c>
      <c r="B948" s="4">
        <f t="shared" si="24"/>
        <v>2009</v>
      </c>
      <c r="C948" s="1" t="s">
        <v>10</v>
      </c>
      <c r="D948" s="1">
        <v>120</v>
      </c>
    </row>
    <row r="949" spans="1:4" hidden="1" outlineLevel="2" x14ac:dyDescent="0.25">
      <c r="A949" s="2">
        <v>39969</v>
      </c>
      <c r="B949" s="4">
        <f t="shared" si="24"/>
        <v>2009</v>
      </c>
      <c r="C949" s="1" t="s">
        <v>188</v>
      </c>
      <c r="D949" s="1">
        <v>11</v>
      </c>
    </row>
    <row r="950" spans="1:4" hidden="1" outlineLevel="2" x14ac:dyDescent="0.25">
      <c r="A950" s="2">
        <v>39971</v>
      </c>
      <c r="B950" s="4">
        <f t="shared" si="24"/>
        <v>2009</v>
      </c>
      <c r="C950" s="1" t="s">
        <v>126</v>
      </c>
      <c r="D950" s="1">
        <v>15</v>
      </c>
    </row>
    <row r="951" spans="1:4" hidden="1" outlineLevel="2" x14ac:dyDescent="0.25">
      <c r="A951" s="2">
        <v>39971</v>
      </c>
      <c r="B951" s="4">
        <f t="shared" si="24"/>
        <v>2009</v>
      </c>
      <c r="C951" s="1" t="s">
        <v>43</v>
      </c>
      <c r="D951" s="1">
        <v>4</v>
      </c>
    </row>
    <row r="952" spans="1:4" hidden="1" outlineLevel="2" x14ac:dyDescent="0.25">
      <c r="A952" s="2">
        <v>39974</v>
      </c>
      <c r="B952" s="4">
        <f t="shared" si="24"/>
        <v>2009</v>
      </c>
      <c r="C952" s="1" t="s">
        <v>115</v>
      </c>
      <c r="D952" s="1">
        <v>11</v>
      </c>
    </row>
    <row r="953" spans="1:4" hidden="1" outlineLevel="2" x14ac:dyDescent="0.25">
      <c r="A953" s="2">
        <v>39977</v>
      </c>
      <c r="B953" s="4">
        <f t="shared" si="24"/>
        <v>2009</v>
      </c>
      <c r="C953" s="1" t="s">
        <v>189</v>
      </c>
      <c r="D953" s="1">
        <v>9</v>
      </c>
    </row>
    <row r="954" spans="1:4" hidden="1" outlineLevel="2" x14ac:dyDescent="0.25">
      <c r="A954" s="2">
        <v>39978</v>
      </c>
      <c r="B954" s="4">
        <f t="shared" si="24"/>
        <v>2009</v>
      </c>
      <c r="C954" s="1" t="s">
        <v>50</v>
      </c>
      <c r="D954" s="1">
        <v>498</v>
      </c>
    </row>
    <row r="955" spans="1:4" hidden="1" outlineLevel="2" x14ac:dyDescent="0.25">
      <c r="A955" s="2">
        <v>39980</v>
      </c>
      <c r="B955" s="4">
        <f t="shared" si="24"/>
        <v>2009</v>
      </c>
      <c r="C955" s="1" t="s">
        <v>45</v>
      </c>
      <c r="D955" s="1">
        <v>350</v>
      </c>
    </row>
    <row r="956" spans="1:4" hidden="1" outlineLevel="2" x14ac:dyDescent="0.25">
      <c r="A956" s="2">
        <v>39980</v>
      </c>
      <c r="B956" s="4">
        <f t="shared" si="24"/>
        <v>2009</v>
      </c>
      <c r="C956" s="1" t="s">
        <v>8</v>
      </c>
      <c r="D956" s="1">
        <v>191</v>
      </c>
    </row>
    <row r="957" spans="1:4" hidden="1" outlineLevel="2" x14ac:dyDescent="0.25">
      <c r="A957" s="2">
        <v>39980</v>
      </c>
      <c r="B957" s="4">
        <f t="shared" si="24"/>
        <v>2009</v>
      </c>
      <c r="C957" s="1" t="s">
        <v>9</v>
      </c>
      <c r="D957" s="1">
        <v>402</v>
      </c>
    </row>
    <row r="958" spans="1:4" hidden="1" outlineLevel="2" x14ac:dyDescent="0.25">
      <c r="A958" s="2">
        <v>39984</v>
      </c>
      <c r="B958" s="4">
        <f t="shared" si="24"/>
        <v>2009</v>
      </c>
      <c r="C958" s="1" t="s">
        <v>69</v>
      </c>
      <c r="D958" s="1">
        <v>140</v>
      </c>
    </row>
    <row r="959" spans="1:4" hidden="1" outlineLevel="2" x14ac:dyDescent="0.25">
      <c r="A959" s="2">
        <v>39985</v>
      </c>
      <c r="B959" s="4">
        <f t="shared" si="24"/>
        <v>2009</v>
      </c>
      <c r="C959" s="1" t="s">
        <v>190</v>
      </c>
      <c r="D959" s="1">
        <v>3</v>
      </c>
    </row>
    <row r="960" spans="1:4" hidden="1" outlineLevel="2" x14ac:dyDescent="0.25">
      <c r="A960" s="2">
        <v>39987</v>
      </c>
      <c r="B960" s="4">
        <f t="shared" si="24"/>
        <v>2009</v>
      </c>
      <c r="C960" s="1" t="s">
        <v>52</v>
      </c>
      <c r="D960" s="1">
        <v>25</v>
      </c>
    </row>
    <row r="961" spans="1:4" hidden="1" outlineLevel="2" x14ac:dyDescent="0.25">
      <c r="A961" s="2">
        <v>39992</v>
      </c>
      <c r="B961" s="4">
        <f t="shared" si="24"/>
        <v>2009</v>
      </c>
      <c r="C961" s="1" t="s">
        <v>191</v>
      </c>
      <c r="D961" s="1">
        <v>7</v>
      </c>
    </row>
    <row r="962" spans="1:4" hidden="1" outlineLevel="2" x14ac:dyDescent="0.25">
      <c r="A962" s="2">
        <v>39994</v>
      </c>
      <c r="B962" s="4">
        <f t="shared" si="24"/>
        <v>2009</v>
      </c>
      <c r="C962" s="1" t="s">
        <v>192</v>
      </c>
      <c r="D962" s="1">
        <v>17</v>
      </c>
    </row>
    <row r="963" spans="1:4" hidden="1" outlineLevel="2" x14ac:dyDescent="0.25">
      <c r="A963" s="2">
        <v>39994</v>
      </c>
      <c r="B963" s="4">
        <f t="shared" si="24"/>
        <v>2009</v>
      </c>
      <c r="C963" s="1" t="s">
        <v>9</v>
      </c>
      <c r="D963" s="1">
        <v>479</v>
      </c>
    </row>
    <row r="964" spans="1:4" hidden="1" outlineLevel="2" x14ac:dyDescent="0.25">
      <c r="A964" s="2">
        <v>39994</v>
      </c>
      <c r="B964" s="4">
        <f t="shared" si="24"/>
        <v>2009</v>
      </c>
      <c r="C964" s="1" t="s">
        <v>193</v>
      </c>
      <c r="D964" s="1">
        <v>6</v>
      </c>
    </row>
    <row r="965" spans="1:4" hidden="1" outlineLevel="2" x14ac:dyDescent="0.25">
      <c r="A965" s="2">
        <v>39994</v>
      </c>
      <c r="B965" s="4">
        <f t="shared" si="24"/>
        <v>2009</v>
      </c>
      <c r="C965" s="1" t="s">
        <v>16</v>
      </c>
      <c r="D965" s="1">
        <v>10</v>
      </c>
    </row>
    <row r="966" spans="1:4" hidden="1" outlineLevel="2" x14ac:dyDescent="0.25">
      <c r="A966" s="2">
        <v>39995</v>
      </c>
      <c r="B966" s="4">
        <f t="shared" si="24"/>
        <v>2009</v>
      </c>
      <c r="C966" s="1" t="s">
        <v>29</v>
      </c>
      <c r="D966" s="1">
        <v>2</v>
      </c>
    </row>
    <row r="967" spans="1:4" hidden="1" outlineLevel="2" x14ac:dyDescent="0.25">
      <c r="A967" s="2">
        <v>39997</v>
      </c>
      <c r="B967" s="4">
        <f t="shared" si="24"/>
        <v>2009</v>
      </c>
      <c r="C967" s="1" t="s">
        <v>194</v>
      </c>
      <c r="D967" s="1">
        <v>13</v>
      </c>
    </row>
    <row r="968" spans="1:4" hidden="1" outlineLevel="2" x14ac:dyDescent="0.25">
      <c r="A968" s="2">
        <v>40000</v>
      </c>
      <c r="B968" s="4">
        <f t="shared" si="24"/>
        <v>2009</v>
      </c>
      <c r="C968" s="1" t="s">
        <v>183</v>
      </c>
      <c r="D968" s="1">
        <v>12</v>
      </c>
    </row>
    <row r="969" spans="1:4" hidden="1" outlineLevel="2" x14ac:dyDescent="0.25">
      <c r="A969" s="2">
        <v>40000</v>
      </c>
      <c r="B969" s="4">
        <f t="shared" si="24"/>
        <v>2009</v>
      </c>
      <c r="C969" s="1" t="s">
        <v>5</v>
      </c>
      <c r="D969" s="1">
        <v>191</v>
      </c>
    </row>
    <row r="970" spans="1:4" hidden="1" outlineLevel="2" x14ac:dyDescent="0.25">
      <c r="A970" s="2">
        <v>40000</v>
      </c>
      <c r="B970" s="4">
        <f t="shared" si="24"/>
        <v>2009</v>
      </c>
      <c r="C970" s="1" t="s">
        <v>10</v>
      </c>
      <c r="D970" s="1">
        <v>123</v>
      </c>
    </row>
    <row r="971" spans="1:4" hidden="1" outlineLevel="2" x14ac:dyDescent="0.25">
      <c r="A971" s="2">
        <v>40001</v>
      </c>
      <c r="B971" s="4">
        <f t="shared" si="24"/>
        <v>2009</v>
      </c>
      <c r="C971" s="1" t="s">
        <v>18</v>
      </c>
      <c r="D971" s="1">
        <v>66</v>
      </c>
    </row>
    <row r="972" spans="1:4" hidden="1" outlineLevel="2" x14ac:dyDescent="0.25">
      <c r="A972" s="2">
        <v>40002</v>
      </c>
      <c r="B972" s="4">
        <f t="shared" si="24"/>
        <v>2009</v>
      </c>
      <c r="C972" s="1" t="s">
        <v>61</v>
      </c>
      <c r="D972" s="1">
        <v>132</v>
      </c>
    </row>
    <row r="973" spans="1:4" hidden="1" outlineLevel="2" x14ac:dyDescent="0.25">
      <c r="A973" s="2">
        <v>40006</v>
      </c>
      <c r="B973" s="4">
        <f t="shared" si="24"/>
        <v>2009</v>
      </c>
      <c r="C973" s="1" t="s">
        <v>195</v>
      </c>
      <c r="D973" s="1">
        <v>9</v>
      </c>
    </row>
    <row r="974" spans="1:4" hidden="1" outlineLevel="2" x14ac:dyDescent="0.25">
      <c r="A974" s="2">
        <v>40006</v>
      </c>
      <c r="B974" s="4">
        <f t="shared" si="24"/>
        <v>2009</v>
      </c>
      <c r="C974" s="1" t="s">
        <v>78</v>
      </c>
      <c r="D974" s="1">
        <v>111</v>
      </c>
    </row>
    <row r="975" spans="1:4" hidden="1" outlineLevel="2" x14ac:dyDescent="0.25">
      <c r="A975" s="2">
        <v>40007</v>
      </c>
      <c r="B975" s="4">
        <f t="shared" si="24"/>
        <v>2009</v>
      </c>
      <c r="C975" s="1" t="s">
        <v>19</v>
      </c>
      <c r="D975" s="1">
        <v>163</v>
      </c>
    </row>
    <row r="976" spans="1:4" hidden="1" outlineLevel="2" x14ac:dyDescent="0.25">
      <c r="A976" s="2">
        <v>40007</v>
      </c>
      <c r="B976" s="4">
        <f t="shared" si="24"/>
        <v>2009</v>
      </c>
      <c r="C976" s="1" t="s">
        <v>155</v>
      </c>
      <c r="D976" s="1">
        <v>4</v>
      </c>
    </row>
    <row r="977" spans="1:4" hidden="1" outlineLevel="2" x14ac:dyDescent="0.25">
      <c r="A977" s="2">
        <v>40009</v>
      </c>
      <c r="B977" s="4">
        <f t="shared" si="24"/>
        <v>2009</v>
      </c>
      <c r="C977" s="1" t="s">
        <v>145</v>
      </c>
      <c r="D977" s="1">
        <v>10</v>
      </c>
    </row>
    <row r="978" spans="1:4" hidden="1" outlineLevel="2" x14ac:dyDescent="0.25">
      <c r="A978" s="2">
        <v>40010</v>
      </c>
      <c r="B978" s="4">
        <f t="shared" si="24"/>
        <v>2009</v>
      </c>
      <c r="C978" s="1" t="s">
        <v>9</v>
      </c>
      <c r="D978" s="1">
        <v>457</v>
      </c>
    </row>
    <row r="979" spans="1:4" hidden="1" outlineLevel="2" x14ac:dyDescent="0.25">
      <c r="A979" s="2">
        <v>40012</v>
      </c>
      <c r="B979" s="4">
        <f t="shared" si="24"/>
        <v>2009</v>
      </c>
      <c r="C979" s="1" t="s">
        <v>50</v>
      </c>
      <c r="D979" s="1">
        <v>260</v>
      </c>
    </row>
    <row r="980" spans="1:4" hidden="1" outlineLevel="2" x14ac:dyDescent="0.25">
      <c r="A980" s="2">
        <v>40013</v>
      </c>
      <c r="B980" s="4">
        <f t="shared" si="24"/>
        <v>2009</v>
      </c>
      <c r="C980" s="1" t="s">
        <v>120</v>
      </c>
      <c r="D980" s="1">
        <v>181</v>
      </c>
    </row>
    <row r="981" spans="1:4" hidden="1" outlineLevel="2" x14ac:dyDescent="0.25">
      <c r="A981" s="2">
        <v>40014</v>
      </c>
      <c r="B981" s="4">
        <f t="shared" si="24"/>
        <v>2009</v>
      </c>
      <c r="C981" s="1" t="s">
        <v>50</v>
      </c>
      <c r="D981" s="1">
        <v>144</v>
      </c>
    </row>
    <row r="982" spans="1:4" hidden="1" outlineLevel="2" x14ac:dyDescent="0.25">
      <c r="A982" s="2">
        <v>40015</v>
      </c>
      <c r="B982" s="4">
        <f t="shared" si="24"/>
        <v>2009</v>
      </c>
      <c r="C982" s="1" t="s">
        <v>22</v>
      </c>
      <c r="D982" s="1">
        <v>246</v>
      </c>
    </row>
    <row r="983" spans="1:4" hidden="1" outlineLevel="2" x14ac:dyDescent="0.25">
      <c r="A983" s="2">
        <v>40017</v>
      </c>
      <c r="B983" s="4">
        <f t="shared" si="24"/>
        <v>2009</v>
      </c>
      <c r="C983" s="1" t="s">
        <v>196</v>
      </c>
      <c r="D983" s="1">
        <v>10</v>
      </c>
    </row>
    <row r="984" spans="1:4" hidden="1" outlineLevel="2" x14ac:dyDescent="0.25">
      <c r="A984" s="2">
        <v>40019</v>
      </c>
      <c r="B984" s="4">
        <f t="shared" si="24"/>
        <v>2009</v>
      </c>
      <c r="C984" s="1" t="s">
        <v>26</v>
      </c>
      <c r="D984" s="1">
        <v>148</v>
      </c>
    </row>
    <row r="985" spans="1:4" hidden="1" outlineLevel="2" x14ac:dyDescent="0.25">
      <c r="A985" s="2">
        <v>40021</v>
      </c>
      <c r="B985" s="4">
        <f t="shared" si="24"/>
        <v>2009</v>
      </c>
      <c r="C985" s="1" t="s">
        <v>35</v>
      </c>
      <c r="D985" s="1">
        <v>24</v>
      </c>
    </row>
    <row r="986" spans="1:4" hidden="1" outlineLevel="2" x14ac:dyDescent="0.25">
      <c r="A986" s="2">
        <v>40024</v>
      </c>
      <c r="B986" s="4">
        <f t="shared" si="24"/>
        <v>2009</v>
      </c>
      <c r="C986" s="1" t="s">
        <v>25</v>
      </c>
      <c r="D986" s="1">
        <v>66</v>
      </c>
    </row>
    <row r="987" spans="1:4" hidden="1" outlineLevel="2" x14ac:dyDescent="0.25">
      <c r="A987" s="2">
        <v>40027</v>
      </c>
      <c r="B987" s="4">
        <f t="shared" si="24"/>
        <v>2009</v>
      </c>
      <c r="C987" s="1" t="s">
        <v>45</v>
      </c>
      <c r="D987" s="1">
        <v>333</v>
      </c>
    </row>
    <row r="988" spans="1:4" hidden="1" outlineLevel="2" x14ac:dyDescent="0.25">
      <c r="A988" s="2">
        <v>40027</v>
      </c>
      <c r="B988" s="4">
        <f t="shared" si="24"/>
        <v>2009</v>
      </c>
      <c r="C988" s="1" t="s">
        <v>37</v>
      </c>
      <c r="D988" s="1">
        <v>194</v>
      </c>
    </row>
    <row r="989" spans="1:4" hidden="1" outlineLevel="2" x14ac:dyDescent="0.25">
      <c r="A989" s="2">
        <v>40031</v>
      </c>
      <c r="B989" s="4">
        <f t="shared" ref="B989:B1052" si="25">YEAR(A989)</f>
        <v>2009</v>
      </c>
      <c r="C989" s="1" t="s">
        <v>18</v>
      </c>
      <c r="D989" s="1">
        <v>154</v>
      </c>
    </row>
    <row r="990" spans="1:4" hidden="1" outlineLevel="2" x14ac:dyDescent="0.25">
      <c r="A990" s="2">
        <v>40031</v>
      </c>
      <c r="B990" s="4">
        <f t="shared" si="25"/>
        <v>2009</v>
      </c>
      <c r="C990" s="1" t="s">
        <v>55</v>
      </c>
      <c r="D990" s="1">
        <v>100</v>
      </c>
    </row>
    <row r="991" spans="1:4" hidden="1" outlineLevel="2" x14ac:dyDescent="0.25">
      <c r="A991" s="2">
        <v>40031</v>
      </c>
      <c r="B991" s="4">
        <f t="shared" si="25"/>
        <v>2009</v>
      </c>
      <c r="C991" s="1" t="s">
        <v>1</v>
      </c>
      <c r="D991" s="1">
        <v>18</v>
      </c>
    </row>
    <row r="992" spans="1:4" hidden="1" outlineLevel="2" x14ac:dyDescent="0.25">
      <c r="A992" s="2">
        <v>40031</v>
      </c>
      <c r="B992" s="4">
        <f t="shared" si="25"/>
        <v>2009</v>
      </c>
      <c r="C992" s="1" t="s">
        <v>170</v>
      </c>
      <c r="D992" s="1">
        <v>20</v>
      </c>
    </row>
    <row r="993" spans="1:4" hidden="1" outlineLevel="2" x14ac:dyDescent="0.25">
      <c r="A993" s="2">
        <v>40033</v>
      </c>
      <c r="B993" s="4">
        <f t="shared" si="25"/>
        <v>2009</v>
      </c>
      <c r="C993" s="1" t="s">
        <v>55</v>
      </c>
      <c r="D993" s="1">
        <v>200</v>
      </c>
    </row>
    <row r="994" spans="1:4" hidden="1" outlineLevel="2" x14ac:dyDescent="0.25">
      <c r="A994" s="2">
        <v>40034</v>
      </c>
      <c r="B994" s="4">
        <f t="shared" si="25"/>
        <v>2009</v>
      </c>
      <c r="C994" s="1" t="s">
        <v>18</v>
      </c>
      <c r="D994" s="1">
        <v>48</v>
      </c>
    </row>
    <row r="995" spans="1:4" hidden="1" outlineLevel="2" x14ac:dyDescent="0.25">
      <c r="A995" s="2">
        <v>40034</v>
      </c>
      <c r="B995" s="4">
        <f t="shared" si="25"/>
        <v>2009</v>
      </c>
      <c r="C995" s="1" t="s">
        <v>61</v>
      </c>
      <c r="D995" s="1">
        <v>68</v>
      </c>
    </row>
    <row r="996" spans="1:4" hidden="1" outlineLevel="2" x14ac:dyDescent="0.25">
      <c r="A996" s="2">
        <v>40035</v>
      </c>
      <c r="B996" s="4">
        <f t="shared" si="25"/>
        <v>2009</v>
      </c>
      <c r="C996" s="1" t="s">
        <v>174</v>
      </c>
      <c r="D996" s="1">
        <v>9</v>
      </c>
    </row>
    <row r="997" spans="1:4" hidden="1" outlineLevel="2" x14ac:dyDescent="0.25">
      <c r="A997" s="2">
        <v>40039</v>
      </c>
      <c r="B997" s="4">
        <f t="shared" si="25"/>
        <v>2009</v>
      </c>
      <c r="C997" s="1" t="s">
        <v>50</v>
      </c>
      <c r="D997" s="1">
        <v>493</v>
      </c>
    </row>
    <row r="998" spans="1:4" hidden="1" outlineLevel="2" x14ac:dyDescent="0.25">
      <c r="A998" s="2">
        <v>40039</v>
      </c>
      <c r="B998" s="4">
        <f t="shared" si="25"/>
        <v>2009</v>
      </c>
      <c r="C998" s="1" t="s">
        <v>14</v>
      </c>
      <c r="D998" s="1">
        <v>340</v>
      </c>
    </row>
    <row r="999" spans="1:4" hidden="1" outlineLevel="2" x14ac:dyDescent="0.25">
      <c r="A999" s="2">
        <v>40041</v>
      </c>
      <c r="B999" s="4">
        <f t="shared" si="25"/>
        <v>2009</v>
      </c>
      <c r="C999" s="1" t="s">
        <v>174</v>
      </c>
      <c r="D999" s="1">
        <v>2</v>
      </c>
    </row>
    <row r="1000" spans="1:4" hidden="1" outlineLevel="2" x14ac:dyDescent="0.25">
      <c r="A1000" s="2">
        <v>40044</v>
      </c>
      <c r="B1000" s="4">
        <f t="shared" si="25"/>
        <v>2009</v>
      </c>
      <c r="C1000" s="1" t="s">
        <v>28</v>
      </c>
      <c r="D1000" s="1">
        <v>62</v>
      </c>
    </row>
    <row r="1001" spans="1:4" hidden="1" outlineLevel="2" x14ac:dyDescent="0.25">
      <c r="A1001" s="2">
        <v>40044</v>
      </c>
      <c r="B1001" s="4">
        <f t="shared" si="25"/>
        <v>2009</v>
      </c>
      <c r="C1001" s="1" t="s">
        <v>22</v>
      </c>
      <c r="D1001" s="1">
        <v>164</v>
      </c>
    </row>
    <row r="1002" spans="1:4" hidden="1" outlineLevel="2" x14ac:dyDescent="0.25">
      <c r="A1002" s="2">
        <v>40045</v>
      </c>
      <c r="B1002" s="4">
        <f t="shared" si="25"/>
        <v>2009</v>
      </c>
      <c r="C1002" s="1" t="s">
        <v>28</v>
      </c>
      <c r="D1002" s="1">
        <v>170</v>
      </c>
    </row>
    <row r="1003" spans="1:4" hidden="1" outlineLevel="2" x14ac:dyDescent="0.25">
      <c r="A1003" s="2">
        <v>40047</v>
      </c>
      <c r="B1003" s="4">
        <f t="shared" si="25"/>
        <v>2009</v>
      </c>
      <c r="C1003" s="1" t="s">
        <v>71</v>
      </c>
      <c r="D1003" s="1">
        <v>164</v>
      </c>
    </row>
    <row r="1004" spans="1:4" hidden="1" outlineLevel="2" x14ac:dyDescent="0.25">
      <c r="A1004" s="2">
        <v>40049</v>
      </c>
      <c r="B1004" s="4">
        <f t="shared" si="25"/>
        <v>2009</v>
      </c>
      <c r="C1004" s="1" t="s">
        <v>6</v>
      </c>
      <c r="D1004" s="1">
        <v>70</v>
      </c>
    </row>
    <row r="1005" spans="1:4" hidden="1" outlineLevel="2" x14ac:dyDescent="0.25">
      <c r="A1005" s="2">
        <v>40056</v>
      </c>
      <c r="B1005" s="4">
        <f t="shared" si="25"/>
        <v>2009</v>
      </c>
      <c r="C1005" s="1" t="s">
        <v>50</v>
      </c>
      <c r="D1005" s="1">
        <v>133</v>
      </c>
    </row>
    <row r="1006" spans="1:4" hidden="1" outlineLevel="2" x14ac:dyDescent="0.25">
      <c r="A1006" s="2">
        <v>40057</v>
      </c>
      <c r="B1006" s="4">
        <f t="shared" si="25"/>
        <v>2009</v>
      </c>
      <c r="C1006" s="1" t="s">
        <v>197</v>
      </c>
      <c r="D1006" s="1">
        <v>20</v>
      </c>
    </row>
    <row r="1007" spans="1:4" hidden="1" outlineLevel="2" x14ac:dyDescent="0.25">
      <c r="A1007" s="2">
        <v>40059</v>
      </c>
      <c r="B1007" s="4">
        <f t="shared" si="25"/>
        <v>2009</v>
      </c>
      <c r="C1007" s="1" t="s">
        <v>198</v>
      </c>
      <c r="D1007" s="1">
        <v>15</v>
      </c>
    </row>
    <row r="1008" spans="1:4" hidden="1" outlineLevel="2" x14ac:dyDescent="0.25">
      <c r="A1008" s="2">
        <v>40060</v>
      </c>
      <c r="B1008" s="4">
        <f t="shared" si="25"/>
        <v>2009</v>
      </c>
      <c r="C1008" s="1" t="s">
        <v>199</v>
      </c>
      <c r="D1008" s="1">
        <v>15</v>
      </c>
    </row>
    <row r="1009" spans="1:4" hidden="1" outlineLevel="2" x14ac:dyDescent="0.25">
      <c r="A1009" s="2">
        <v>40061</v>
      </c>
      <c r="B1009" s="4">
        <f t="shared" si="25"/>
        <v>2009</v>
      </c>
      <c r="C1009" s="1" t="s">
        <v>58</v>
      </c>
      <c r="D1009" s="1">
        <v>105</v>
      </c>
    </row>
    <row r="1010" spans="1:4" hidden="1" outlineLevel="2" x14ac:dyDescent="0.25">
      <c r="A1010" s="2">
        <v>40065</v>
      </c>
      <c r="B1010" s="4">
        <f t="shared" si="25"/>
        <v>2009</v>
      </c>
      <c r="C1010" s="1" t="s">
        <v>31</v>
      </c>
      <c r="D1010" s="1">
        <v>192</v>
      </c>
    </row>
    <row r="1011" spans="1:4" hidden="1" outlineLevel="2" x14ac:dyDescent="0.25">
      <c r="A1011" s="2">
        <v>40065</v>
      </c>
      <c r="B1011" s="4">
        <f t="shared" si="25"/>
        <v>2009</v>
      </c>
      <c r="C1011" s="1" t="s">
        <v>80</v>
      </c>
      <c r="D1011" s="1">
        <v>142</v>
      </c>
    </row>
    <row r="1012" spans="1:4" hidden="1" outlineLevel="2" x14ac:dyDescent="0.25">
      <c r="A1012" s="2">
        <v>40066</v>
      </c>
      <c r="B1012" s="4">
        <f t="shared" si="25"/>
        <v>2009</v>
      </c>
      <c r="C1012" s="1" t="s">
        <v>106</v>
      </c>
      <c r="D1012" s="1">
        <v>3</v>
      </c>
    </row>
    <row r="1013" spans="1:4" hidden="1" outlineLevel="2" x14ac:dyDescent="0.25">
      <c r="A1013" s="2">
        <v>40066</v>
      </c>
      <c r="B1013" s="4">
        <f t="shared" si="25"/>
        <v>2009</v>
      </c>
      <c r="C1013" s="1" t="s">
        <v>17</v>
      </c>
      <c r="D1013" s="1">
        <v>219</v>
      </c>
    </row>
    <row r="1014" spans="1:4" hidden="1" outlineLevel="2" x14ac:dyDescent="0.25">
      <c r="A1014" s="2">
        <v>40070</v>
      </c>
      <c r="B1014" s="4">
        <f t="shared" si="25"/>
        <v>2009</v>
      </c>
      <c r="C1014" s="1" t="s">
        <v>30</v>
      </c>
      <c r="D1014" s="1">
        <v>137</v>
      </c>
    </row>
    <row r="1015" spans="1:4" hidden="1" outlineLevel="2" x14ac:dyDescent="0.25">
      <c r="A1015" s="2">
        <v>40071</v>
      </c>
      <c r="B1015" s="4">
        <f t="shared" si="25"/>
        <v>2009</v>
      </c>
      <c r="C1015" s="1" t="s">
        <v>20</v>
      </c>
      <c r="D1015" s="1">
        <v>108</v>
      </c>
    </row>
    <row r="1016" spans="1:4" hidden="1" outlineLevel="2" x14ac:dyDescent="0.25">
      <c r="A1016" s="2">
        <v>40072</v>
      </c>
      <c r="B1016" s="4">
        <f t="shared" si="25"/>
        <v>2009</v>
      </c>
      <c r="C1016" s="1" t="s">
        <v>102</v>
      </c>
      <c r="D1016" s="1">
        <v>395</v>
      </c>
    </row>
    <row r="1017" spans="1:4" hidden="1" outlineLevel="2" x14ac:dyDescent="0.25">
      <c r="A1017" s="2">
        <v>40073</v>
      </c>
      <c r="B1017" s="4">
        <f t="shared" si="25"/>
        <v>2009</v>
      </c>
      <c r="C1017" s="1" t="s">
        <v>200</v>
      </c>
      <c r="D1017" s="1">
        <v>3</v>
      </c>
    </row>
    <row r="1018" spans="1:4" hidden="1" outlineLevel="2" x14ac:dyDescent="0.25">
      <c r="A1018" s="2">
        <v>40075</v>
      </c>
      <c r="B1018" s="4">
        <f t="shared" si="25"/>
        <v>2009</v>
      </c>
      <c r="C1018" s="1" t="s">
        <v>6</v>
      </c>
      <c r="D1018" s="1">
        <v>73</v>
      </c>
    </row>
    <row r="1019" spans="1:4" hidden="1" outlineLevel="2" x14ac:dyDescent="0.25">
      <c r="A1019" s="2">
        <v>40075</v>
      </c>
      <c r="B1019" s="4">
        <f t="shared" si="25"/>
        <v>2009</v>
      </c>
      <c r="C1019" s="1" t="s">
        <v>45</v>
      </c>
      <c r="D1019" s="1">
        <v>209</v>
      </c>
    </row>
    <row r="1020" spans="1:4" hidden="1" outlineLevel="2" x14ac:dyDescent="0.25">
      <c r="A1020" s="2">
        <v>40077</v>
      </c>
      <c r="B1020" s="4">
        <f t="shared" si="25"/>
        <v>2009</v>
      </c>
      <c r="C1020" s="1" t="s">
        <v>37</v>
      </c>
      <c r="D1020" s="1">
        <v>41</v>
      </c>
    </row>
    <row r="1021" spans="1:4" hidden="1" outlineLevel="2" x14ac:dyDescent="0.25">
      <c r="A1021" s="2">
        <v>40083</v>
      </c>
      <c r="B1021" s="4">
        <f t="shared" si="25"/>
        <v>2009</v>
      </c>
      <c r="C1021" s="1" t="s">
        <v>17</v>
      </c>
      <c r="D1021" s="1">
        <v>488</v>
      </c>
    </row>
    <row r="1022" spans="1:4" hidden="1" outlineLevel="2" x14ac:dyDescent="0.25">
      <c r="A1022" s="2">
        <v>40084</v>
      </c>
      <c r="B1022" s="4">
        <f t="shared" si="25"/>
        <v>2009</v>
      </c>
      <c r="C1022" s="1" t="s">
        <v>97</v>
      </c>
      <c r="D1022" s="1">
        <v>5</v>
      </c>
    </row>
    <row r="1023" spans="1:4" hidden="1" outlineLevel="2" x14ac:dyDescent="0.25">
      <c r="A1023" s="2">
        <v>40084</v>
      </c>
      <c r="B1023" s="4">
        <f t="shared" si="25"/>
        <v>2009</v>
      </c>
      <c r="C1023" s="1" t="s">
        <v>69</v>
      </c>
      <c r="D1023" s="1">
        <v>97</v>
      </c>
    </row>
    <row r="1024" spans="1:4" hidden="1" outlineLevel="2" x14ac:dyDescent="0.25">
      <c r="A1024" s="2">
        <v>40085</v>
      </c>
      <c r="B1024" s="4">
        <f t="shared" si="25"/>
        <v>2009</v>
      </c>
      <c r="C1024" s="1" t="s">
        <v>8</v>
      </c>
      <c r="D1024" s="1">
        <v>58</v>
      </c>
    </row>
    <row r="1025" spans="1:4" hidden="1" outlineLevel="2" x14ac:dyDescent="0.25">
      <c r="A1025" s="2">
        <v>40085</v>
      </c>
      <c r="B1025" s="4">
        <f t="shared" si="25"/>
        <v>2009</v>
      </c>
      <c r="C1025" s="1" t="s">
        <v>55</v>
      </c>
      <c r="D1025" s="1">
        <v>179</v>
      </c>
    </row>
    <row r="1026" spans="1:4" hidden="1" outlineLevel="2" x14ac:dyDescent="0.25">
      <c r="A1026" s="2">
        <v>40087</v>
      </c>
      <c r="B1026" s="4">
        <f t="shared" si="25"/>
        <v>2009</v>
      </c>
      <c r="C1026" s="1" t="s">
        <v>38</v>
      </c>
      <c r="D1026" s="1">
        <v>18</v>
      </c>
    </row>
    <row r="1027" spans="1:4" hidden="1" outlineLevel="2" x14ac:dyDescent="0.25">
      <c r="A1027" s="2">
        <v>40088</v>
      </c>
      <c r="B1027" s="4">
        <f t="shared" si="25"/>
        <v>2009</v>
      </c>
      <c r="C1027" s="1" t="s">
        <v>51</v>
      </c>
      <c r="D1027" s="1">
        <v>4</v>
      </c>
    </row>
    <row r="1028" spans="1:4" hidden="1" outlineLevel="2" x14ac:dyDescent="0.25">
      <c r="A1028" s="2">
        <v>40088</v>
      </c>
      <c r="B1028" s="4">
        <f t="shared" si="25"/>
        <v>2009</v>
      </c>
      <c r="C1028" s="1" t="s">
        <v>33</v>
      </c>
      <c r="D1028" s="1">
        <v>1</v>
      </c>
    </row>
    <row r="1029" spans="1:4" hidden="1" outlineLevel="2" x14ac:dyDescent="0.25">
      <c r="A1029" s="2">
        <v>40089</v>
      </c>
      <c r="B1029" s="4">
        <f t="shared" si="25"/>
        <v>2009</v>
      </c>
      <c r="C1029" s="1" t="s">
        <v>31</v>
      </c>
      <c r="D1029" s="1">
        <v>86</v>
      </c>
    </row>
    <row r="1030" spans="1:4" hidden="1" outlineLevel="2" x14ac:dyDescent="0.25">
      <c r="A1030" s="2">
        <v>40090</v>
      </c>
      <c r="B1030" s="4">
        <f t="shared" si="25"/>
        <v>2009</v>
      </c>
      <c r="C1030" s="1" t="s">
        <v>14</v>
      </c>
      <c r="D1030" s="1">
        <v>290</v>
      </c>
    </row>
    <row r="1031" spans="1:4" hidden="1" outlineLevel="2" x14ac:dyDescent="0.25">
      <c r="A1031" s="2">
        <v>40092</v>
      </c>
      <c r="B1031" s="4">
        <f t="shared" si="25"/>
        <v>2009</v>
      </c>
      <c r="C1031" s="1" t="s">
        <v>184</v>
      </c>
      <c r="D1031" s="1">
        <v>14</v>
      </c>
    </row>
    <row r="1032" spans="1:4" hidden="1" outlineLevel="2" x14ac:dyDescent="0.25">
      <c r="A1032" s="2">
        <v>40094</v>
      </c>
      <c r="B1032" s="4">
        <f t="shared" si="25"/>
        <v>2009</v>
      </c>
      <c r="C1032" s="1" t="s">
        <v>39</v>
      </c>
      <c r="D1032" s="1">
        <v>120</v>
      </c>
    </row>
    <row r="1033" spans="1:4" hidden="1" outlineLevel="2" x14ac:dyDescent="0.25">
      <c r="A1033" s="2">
        <v>40094</v>
      </c>
      <c r="B1033" s="4">
        <f t="shared" si="25"/>
        <v>2009</v>
      </c>
      <c r="C1033" s="1" t="s">
        <v>123</v>
      </c>
      <c r="D1033" s="1">
        <v>28</v>
      </c>
    </row>
    <row r="1034" spans="1:4" hidden="1" outlineLevel="2" x14ac:dyDescent="0.25">
      <c r="A1034" s="2">
        <v>40095</v>
      </c>
      <c r="B1034" s="4">
        <f t="shared" si="25"/>
        <v>2009</v>
      </c>
      <c r="C1034" s="1" t="s">
        <v>9</v>
      </c>
      <c r="D1034" s="1">
        <v>213</v>
      </c>
    </row>
    <row r="1035" spans="1:4" hidden="1" outlineLevel="2" x14ac:dyDescent="0.25">
      <c r="A1035" s="2">
        <v>40101</v>
      </c>
      <c r="B1035" s="4">
        <f t="shared" si="25"/>
        <v>2009</v>
      </c>
      <c r="C1035" s="1" t="s">
        <v>108</v>
      </c>
      <c r="D1035" s="1">
        <v>10</v>
      </c>
    </row>
    <row r="1036" spans="1:4" hidden="1" outlineLevel="2" x14ac:dyDescent="0.25">
      <c r="A1036" s="2">
        <v>40102</v>
      </c>
      <c r="B1036" s="4">
        <f t="shared" si="25"/>
        <v>2009</v>
      </c>
      <c r="C1036" s="1" t="s">
        <v>69</v>
      </c>
      <c r="D1036" s="1">
        <v>53</v>
      </c>
    </row>
    <row r="1037" spans="1:4" hidden="1" outlineLevel="2" x14ac:dyDescent="0.25">
      <c r="A1037" s="2">
        <v>40103</v>
      </c>
      <c r="B1037" s="4">
        <f t="shared" si="25"/>
        <v>2009</v>
      </c>
      <c r="C1037" s="1" t="s">
        <v>30</v>
      </c>
      <c r="D1037" s="1">
        <v>178</v>
      </c>
    </row>
    <row r="1038" spans="1:4" hidden="1" outlineLevel="2" x14ac:dyDescent="0.25">
      <c r="A1038" s="2">
        <v>40103</v>
      </c>
      <c r="B1038" s="4">
        <f t="shared" si="25"/>
        <v>2009</v>
      </c>
      <c r="C1038" s="1" t="s">
        <v>74</v>
      </c>
      <c r="D1038" s="1">
        <v>6</v>
      </c>
    </row>
    <row r="1039" spans="1:4" hidden="1" outlineLevel="2" x14ac:dyDescent="0.25">
      <c r="A1039" s="2">
        <v>40107</v>
      </c>
      <c r="B1039" s="4">
        <f t="shared" si="25"/>
        <v>2009</v>
      </c>
      <c r="C1039" s="1" t="s">
        <v>9</v>
      </c>
      <c r="D1039" s="1">
        <v>118</v>
      </c>
    </row>
    <row r="1040" spans="1:4" hidden="1" outlineLevel="2" x14ac:dyDescent="0.25">
      <c r="A1040" s="2">
        <v>40107</v>
      </c>
      <c r="B1040" s="4">
        <f t="shared" si="25"/>
        <v>2009</v>
      </c>
      <c r="C1040" s="1" t="s">
        <v>70</v>
      </c>
      <c r="D1040" s="1">
        <v>5</v>
      </c>
    </row>
    <row r="1041" spans="1:4" hidden="1" outlineLevel="2" x14ac:dyDescent="0.25">
      <c r="A1041" s="2">
        <v>40108</v>
      </c>
      <c r="B1041" s="4">
        <f t="shared" si="25"/>
        <v>2009</v>
      </c>
      <c r="C1041" s="1" t="s">
        <v>18</v>
      </c>
      <c r="D1041" s="1">
        <v>89</v>
      </c>
    </row>
    <row r="1042" spans="1:4" hidden="1" outlineLevel="2" x14ac:dyDescent="0.25">
      <c r="A1042" s="2">
        <v>40113</v>
      </c>
      <c r="B1042" s="4">
        <f t="shared" si="25"/>
        <v>2009</v>
      </c>
      <c r="C1042" s="1" t="s">
        <v>35</v>
      </c>
      <c r="D1042" s="1">
        <v>22</v>
      </c>
    </row>
    <row r="1043" spans="1:4" hidden="1" outlineLevel="2" x14ac:dyDescent="0.25">
      <c r="A1043" s="2">
        <v>40114</v>
      </c>
      <c r="B1043" s="4">
        <f t="shared" si="25"/>
        <v>2009</v>
      </c>
      <c r="C1043" s="1" t="s">
        <v>18</v>
      </c>
      <c r="D1043" s="1">
        <v>199</v>
      </c>
    </row>
    <row r="1044" spans="1:4" hidden="1" outlineLevel="2" x14ac:dyDescent="0.25">
      <c r="A1044" s="2">
        <v>40120</v>
      </c>
      <c r="B1044" s="4">
        <f t="shared" si="25"/>
        <v>2009</v>
      </c>
      <c r="C1044" s="1" t="s">
        <v>109</v>
      </c>
      <c r="D1044" s="1">
        <v>8</v>
      </c>
    </row>
    <row r="1045" spans="1:4" hidden="1" outlineLevel="2" x14ac:dyDescent="0.25">
      <c r="A1045" s="2">
        <v>40120</v>
      </c>
      <c r="B1045" s="4">
        <f t="shared" si="25"/>
        <v>2009</v>
      </c>
      <c r="C1045" s="1" t="s">
        <v>18</v>
      </c>
      <c r="D1045" s="1">
        <v>198</v>
      </c>
    </row>
    <row r="1046" spans="1:4" hidden="1" outlineLevel="2" x14ac:dyDescent="0.25">
      <c r="A1046" s="2">
        <v>40121</v>
      </c>
      <c r="B1046" s="4">
        <f t="shared" si="25"/>
        <v>2009</v>
      </c>
      <c r="C1046" s="1" t="s">
        <v>95</v>
      </c>
      <c r="D1046" s="1">
        <v>6</v>
      </c>
    </row>
    <row r="1047" spans="1:4" hidden="1" outlineLevel="2" x14ac:dyDescent="0.25">
      <c r="A1047" s="2">
        <v>40121</v>
      </c>
      <c r="B1047" s="4">
        <f t="shared" si="25"/>
        <v>2009</v>
      </c>
      <c r="C1047" s="1" t="s">
        <v>23</v>
      </c>
      <c r="D1047" s="1">
        <v>68</v>
      </c>
    </row>
    <row r="1048" spans="1:4" hidden="1" outlineLevel="2" x14ac:dyDescent="0.25">
      <c r="A1048" s="2">
        <v>40121</v>
      </c>
      <c r="B1048" s="4">
        <f t="shared" si="25"/>
        <v>2009</v>
      </c>
      <c r="C1048" s="1" t="s">
        <v>102</v>
      </c>
      <c r="D1048" s="1">
        <v>200</v>
      </c>
    </row>
    <row r="1049" spans="1:4" hidden="1" outlineLevel="2" x14ac:dyDescent="0.25">
      <c r="A1049" s="2">
        <v>40122</v>
      </c>
      <c r="B1049" s="4">
        <f t="shared" si="25"/>
        <v>2009</v>
      </c>
      <c r="C1049" s="1" t="s">
        <v>5</v>
      </c>
      <c r="D1049" s="1">
        <v>426</v>
      </c>
    </row>
    <row r="1050" spans="1:4" hidden="1" outlineLevel="2" x14ac:dyDescent="0.25">
      <c r="A1050" s="2">
        <v>40122</v>
      </c>
      <c r="B1050" s="4">
        <f t="shared" si="25"/>
        <v>2009</v>
      </c>
      <c r="C1050" s="1" t="s">
        <v>78</v>
      </c>
      <c r="D1050" s="1">
        <v>142</v>
      </c>
    </row>
    <row r="1051" spans="1:4" hidden="1" outlineLevel="2" x14ac:dyDescent="0.25">
      <c r="A1051" s="2">
        <v>40122</v>
      </c>
      <c r="B1051" s="4">
        <f t="shared" si="25"/>
        <v>2009</v>
      </c>
      <c r="C1051" s="1" t="s">
        <v>7</v>
      </c>
      <c r="D1051" s="1">
        <v>298</v>
      </c>
    </row>
    <row r="1052" spans="1:4" hidden="1" outlineLevel="2" x14ac:dyDescent="0.25">
      <c r="A1052" s="2">
        <v>40124</v>
      </c>
      <c r="B1052" s="4">
        <f t="shared" si="25"/>
        <v>2009</v>
      </c>
      <c r="C1052" s="1" t="s">
        <v>17</v>
      </c>
      <c r="D1052" s="1">
        <v>224</v>
      </c>
    </row>
    <row r="1053" spans="1:4" hidden="1" outlineLevel="2" x14ac:dyDescent="0.25">
      <c r="A1053" s="2">
        <v>40126</v>
      </c>
      <c r="B1053" s="4">
        <f t="shared" ref="B1053:B1116" si="26">YEAR(A1053)</f>
        <v>2009</v>
      </c>
      <c r="C1053" s="1" t="s">
        <v>5</v>
      </c>
      <c r="D1053" s="1">
        <v>133</v>
      </c>
    </row>
    <row r="1054" spans="1:4" hidden="1" outlineLevel="2" x14ac:dyDescent="0.25">
      <c r="A1054" s="2">
        <v>40128</v>
      </c>
      <c r="B1054" s="4">
        <f t="shared" si="26"/>
        <v>2009</v>
      </c>
      <c r="C1054" s="1" t="s">
        <v>45</v>
      </c>
      <c r="D1054" s="1">
        <v>326</v>
      </c>
    </row>
    <row r="1055" spans="1:4" hidden="1" outlineLevel="2" x14ac:dyDescent="0.25">
      <c r="A1055" s="2">
        <v>40128</v>
      </c>
      <c r="B1055" s="4">
        <f t="shared" si="26"/>
        <v>2009</v>
      </c>
      <c r="C1055" s="1" t="s">
        <v>120</v>
      </c>
      <c r="D1055" s="1">
        <v>102</v>
      </c>
    </row>
    <row r="1056" spans="1:4" hidden="1" outlineLevel="2" x14ac:dyDescent="0.25">
      <c r="A1056" s="2">
        <v>40129</v>
      </c>
      <c r="B1056" s="4">
        <f t="shared" si="26"/>
        <v>2009</v>
      </c>
      <c r="C1056" s="1" t="s">
        <v>7</v>
      </c>
      <c r="D1056" s="1">
        <v>332</v>
      </c>
    </row>
    <row r="1057" spans="1:4" hidden="1" outlineLevel="2" x14ac:dyDescent="0.25">
      <c r="A1057" s="2">
        <v>40130</v>
      </c>
      <c r="B1057" s="4">
        <f t="shared" si="26"/>
        <v>2009</v>
      </c>
      <c r="C1057" s="1" t="s">
        <v>19</v>
      </c>
      <c r="D1057" s="1">
        <v>95</v>
      </c>
    </row>
    <row r="1058" spans="1:4" hidden="1" outlineLevel="2" x14ac:dyDescent="0.25">
      <c r="A1058" s="2">
        <v>40134</v>
      </c>
      <c r="B1058" s="4">
        <f t="shared" si="26"/>
        <v>2009</v>
      </c>
      <c r="C1058" s="1" t="s">
        <v>136</v>
      </c>
      <c r="D1058" s="1">
        <v>7</v>
      </c>
    </row>
    <row r="1059" spans="1:4" hidden="1" outlineLevel="2" x14ac:dyDescent="0.25">
      <c r="A1059" s="2">
        <v>40134</v>
      </c>
      <c r="B1059" s="4">
        <f t="shared" si="26"/>
        <v>2009</v>
      </c>
      <c r="C1059" s="1" t="s">
        <v>14</v>
      </c>
      <c r="D1059" s="1">
        <v>276</v>
      </c>
    </row>
    <row r="1060" spans="1:4" hidden="1" outlineLevel="2" x14ac:dyDescent="0.25">
      <c r="A1060" s="2">
        <v>40134</v>
      </c>
      <c r="B1060" s="4">
        <f t="shared" si="26"/>
        <v>2009</v>
      </c>
      <c r="C1060" s="1" t="s">
        <v>139</v>
      </c>
      <c r="D1060" s="1">
        <v>6</v>
      </c>
    </row>
    <row r="1061" spans="1:4" hidden="1" outlineLevel="2" x14ac:dyDescent="0.25">
      <c r="A1061" s="2">
        <v>40136</v>
      </c>
      <c r="B1061" s="4">
        <f t="shared" si="26"/>
        <v>2009</v>
      </c>
      <c r="C1061" s="1" t="s">
        <v>45</v>
      </c>
      <c r="D1061" s="1">
        <v>232</v>
      </c>
    </row>
    <row r="1062" spans="1:4" hidden="1" outlineLevel="2" x14ac:dyDescent="0.25">
      <c r="A1062" s="2">
        <v>40136</v>
      </c>
      <c r="B1062" s="4">
        <f t="shared" si="26"/>
        <v>2009</v>
      </c>
      <c r="C1062" s="1" t="s">
        <v>66</v>
      </c>
      <c r="D1062" s="1">
        <v>162</v>
      </c>
    </row>
    <row r="1063" spans="1:4" hidden="1" outlineLevel="2" x14ac:dyDescent="0.25">
      <c r="A1063" s="2">
        <v>40139</v>
      </c>
      <c r="B1063" s="4">
        <f t="shared" si="26"/>
        <v>2009</v>
      </c>
      <c r="C1063" s="1" t="s">
        <v>10</v>
      </c>
      <c r="D1063" s="1">
        <v>66</v>
      </c>
    </row>
    <row r="1064" spans="1:4" hidden="1" outlineLevel="2" x14ac:dyDescent="0.25">
      <c r="A1064" s="2">
        <v>40139</v>
      </c>
      <c r="B1064" s="4">
        <f t="shared" si="26"/>
        <v>2009</v>
      </c>
      <c r="C1064" s="1" t="s">
        <v>157</v>
      </c>
      <c r="D1064" s="1">
        <v>2</v>
      </c>
    </row>
    <row r="1065" spans="1:4" hidden="1" outlineLevel="2" x14ac:dyDescent="0.25">
      <c r="A1065" s="2">
        <v>40139</v>
      </c>
      <c r="B1065" s="4">
        <f t="shared" si="26"/>
        <v>2009</v>
      </c>
      <c r="C1065" s="1" t="s">
        <v>12</v>
      </c>
      <c r="D1065" s="1">
        <v>152</v>
      </c>
    </row>
    <row r="1066" spans="1:4" hidden="1" outlineLevel="2" x14ac:dyDescent="0.25">
      <c r="A1066" s="2">
        <v>40139</v>
      </c>
      <c r="B1066" s="4">
        <f t="shared" si="26"/>
        <v>2009</v>
      </c>
      <c r="C1066" s="1" t="s">
        <v>201</v>
      </c>
      <c r="D1066" s="1">
        <v>2</v>
      </c>
    </row>
    <row r="1067" spans="1:4" hidden="1" outlineLevel="2" x14ac:dyDescent="0.25">
      <c r="A1067" s="2">
        <v>40142</v>
      </c>
      <c r="B1067" s="4">
        <f t="shared" si="26"/>
        <v>2009</v>
      </c>
      <c r="C1067" s="1" t="s">
        <v>20</v>
      </c>
      <c r="D1067" s="1">
        <v>115</v>
      </c>
    </row>
    <row r="1068" spans="1:4" hidden="1" outlineLevel="2" x14ac:dyDescent="0.25">
      <c r="A1068" s="2">
        <v>40142</v>
      </c>
      <c r="B1068" s="4">
        <f t="shared" si="26"/>
        <v>2009</v>
      </c>
      <c r="C1068" s="1" t="s">
        <v>37</v>
      </c>
      <c r="D1068" s="1">
        <v>29</v>
      </c>
    </row>
    <row r="1069" spans="1:4" hidden="1" outlineLevel="2" x14ac:dyDescent="0.25">
      <c r="A1069" s="2">
        <v>40142</v>
      </c>
      <c r="B1069" s="4">
        <f t="shared" si="26"/>
        <v>2009</v>
      </c>
      <c r="C1069" s="1" t="s">
        <v>35</v>
      </c>
      <c r="D1069" s="1">
        <v>91</v>
      </c>
    </row>
    <row r="1070" spans="1:4" hidden="1" outlineLevel="2" x14ac:dyDescent="0.25">
      <c r="A1070" s="2">
        <v>40144</v>
      </c>
      <c r="B1070" s="4">
        <f t="shared" si="26"/>
        <v>2009</v>
      </c>
      <c r="C1070" s="1" t="s">
        <v>19</v>
      </c>
      <c r="D1070" s="1">
        <v>125</v>
      </c>
    </row>
    <row r="1071" spans="1:4" hidden="1" outlineLevel="2" x14ac:dyDescent="0.25">
      <c r="A1071" s="2">
        <v>40146</v>
      </c>
      <c r="B1071" s="4">
        <f t="shared" si="26"/>
        <v>2009</v>
      </c>
      <c r="C1071" s="1" t="s">
        <v>61</v>
      </c>
      <c r="D1071" s="1">
        <v>40</v>
      </c>
    </row>
    <row r="1072" spans="1:4" hidden="1" outlineLevel="2" x14ac:dyDescent="0.25">
      <c r="A1072" s="2">
        <v>40146</v>
      </c>
      <c r="B1072" s="4">
        <f t="shared" si="26"/>
        <v>2009</v>
      </c>
      <c r="C1072" s="1" t="s">
        <v>9</v>
      </c>
      <c r="D1072" s="1">
        <v>279</v>
      </c>
    </row>
    <row r="1073" spans="1:4" hidden="1" outlineLevel="2" x14ac:dyDescent="0.25">
      <c r="A1073" s="2">
        <v>40147</v>
      </c>
      <c r="B1073" s="4">
        <f t="shared" si="26"/>
        <v>2009</v>
      </c>
      <c r="C1073" s="1" t="s">
        <v>11</v>
      </c>
      <c r="D1073" s="1">
        <v>8</v>
      </c>
    </row>
    <row r="1074" spans="1:4" hidden="1" outlineLevel="2" x14ac:dyDescent="0.25">
      <c r="A1074" s="2">
        <v>40151</v>
      </c>
      <c r="B1074" s="4">
        <f t="shared" si="26"/>
        <v>2009</v>
      </c>
      <c r="C1074" s="1" t="s">
        <v>71</v>
      </c>
      <c r="D1074" s="1">
        <v>194</v>
      </c>
    </row>
    <row r="1075" spans="1:4" hidden="1" outlineLevel="2" x14ac:dyDescent="0.25">
      <c r="A1075" s="2">
        <v>40152</v>
      </c>
      <c r="B1075" s="4">
        <f t="shared" si="26"/>
        <v>2009</v>
      </c>
      <c r="C1075" s="1" t="s">
        <v>6</v>
      </c>
      <c r="D1075" s="1">
        <v>168</v>
      </c>
    </row>
    <row r="1076" spans="1:4" hidden="1" outlineLevel="2" x14ac:dyDescent="0.25">
      <c r="A1076" s="2">
        <v>40153</v>
      </c>
      <c r="B1076" s="4">
        <f t="shared" si="26"/>
        <v>2009</v>
      </c>
      <c r="C1076" s="1" t="s">
        <v>14</v>
      </c>
      <c r="D1076" s="1">
        <v>211</v>
      </c>
    </row>
    <row r="1077" spans="1:4" hidden="1" outlineLevel="2" x14ac:dyDescent="0.25">
      <c r="A1077" s="2">
        <v>40153</v>
      </c>
      <c r="B1077" s="4">
        <f t="shared" si="26"/>
        <v>2009</v>
      </c>
      <c r="C1077" s="1" t="s">
        <v>155</v>
      </c>
      <c r="D1077" s="1">
        <v>19</v>
      </c>
    </row>
    <row r="1078" spans="1:4" hidden="1" outlineLevel="2" x14ac:dyDescent="0.25">
      <c r="A1078" s="2">
        <v>40155</v>
      </c>
      <c r="B1078" s="4">
        <f t="shared" si="26"/>
        <v>2009</v>
      </c>
      <c r="C1078" s="1" t="s">
        <v>153</v>
      </c>
      <c r="D1078" s="1">
        <v>16</v>
      </c>
    </row>
    <row r="1079" spans="1:4" hidden="1" outlineLevel="2" x14ac:dyDescent="0.25">
      <c r="A1079" s="2">
        <v>40158</v>
      </c>
      <c r="B1079" s="4">
        <f t="shared" si="26"/>
        <v>2009</v>
      </c>
      <c r="C1079" s="1" t="s">
        <v>27</v>
      </c>
      <c r="D1079" s="1">
        <v>18</v>
      </c>
    </row>
    <row r="1080" spans="1:4" hidden="1" outlineLevel="2" x14ac:dyDescent="0.25">
      <c r="A1080" s="2">
        <v>40158</v>
      </c>
      <c r="B1080" s="4">
        <f t="shared" si="26"/>
        <v>2009</v>
      </c>
      <c r="C1080" s="1" t="s">
        <v>7</v>
      </c>
      <c r="D1080" s="1">
        <v>399</v>
      </c>
    </row>
    <row r="1081" spans="1:4" hidden="1" outlineLevel="2" x14ac:dyDescent="0.25">
      <c r="A1081" s="2">
        <v>40160</v>
      </c>
      <c r="B1081" s="4">
        <f t="shared" si="26"/>
        <v>2009</v>
      </c>
      <c r="C1081" s="1" t="s">
        <v>202</v>
      </c>
      <c r="D1081" s="1">
        <v>11</v>
      </c>
    </row>
    <row r="1082" spans="1:4" hidden="1" outlineLevel="2" x14ac:dyDescent="0.25">
      <c r="A1082" s="2">
        <v>40164</v>
      </c>
      <c r="B1082" s="4">
        <f t="shared" si="26"/>
        <v>2009</v>
      </c>
      <c r="C1082" s="1" t="s">
        <v>23</v>
      </c>
      <c r="D1082" s="1">
        <v>131</v>
      </c>
    </row>
    <row r="1083" spans="1:4" hidden="1" outlineLevel="2" x14ac:dyDescent="0.25">
      <c r="A1083" s="2">
        <v>40165</v>
      </c>
      <c r="B1083" s="4">
        <f t="shared" si="26"/>
        <v>2009</v>
      </c>
      <c r="C1083" s="1" t="s">
        <v>39</v>
      </c>
      <c r="D1083" s="1">
        <v>67</v>
      </c>
    </row>
    <row r="1084" spans="1:4" hidden="1" outlineLevel="2" x14ac:dyDescent="0.25">
      <c r="A1084" s="2">
        <v>40166</v>
      </c>
      <c r="B1084" s="4">
        <f t="shared" si="26"/>
        <v>2009</v>
      </c>
      <c r="C1084" s="1" t="s">
        <v>10</v>
      </c>
      <c r="D1084" s="1">
        <v>151</v>
      </c>
    </row>
    <row r="1085" spans="1:4" hidden="1" outlineLevel="2" x14ac:dyDescent="0.25">
      <c r="A1085" s="2">
        <v>40171</v>
      </c>
      <c r="B1085" s="4">
        <f t="shared" si="26"/>
        <v>2009</v>
      </c>
      <c r="C1085" s="1" t="s">
        <v>23</v>
      </c>
      <c r="D1085" s="1">
        <v>105</v>
      </c>
    </row>
    <row r="1086" spans="1:4" hidden="1" outlineLevel="2" x14ac:dyDescent="0.25">
      <c r="A1086" s="2">
        <v>40172</v>
      </c>
      <c r="B1086" s="4">
        <f t="shared" si="26"/>
        <v>2009</v>
      </c>
      <c r="C1086" s="1" t="s">
        <v>71</v>
      </c>
      <c r="D1086" s="1">
        <v>132</v>
      </c>
    </row>
    <row r="1087" spans="1:4" hidden="1" outlineLevel="2" x14ac:dyDescent="0.25">
      <c r="A1087" s="2">
        <v>40172</v>
      </c>
      <c r="B1087" s="4">
        <f t="shared" si="26"/>
        <v>2009</v>
      </c>
      <c r="C1087" s="1" t="s">
        <v>17</v>
      </c>
      <c r="D1087" s="1">
        <v>142</v>
      </c>
    </row>
    <row r="1088" spans="1:4" hidden="1" outlineLevel="2" x14ac:dyDescent="0.25">
      <c r="A1088" s="2">
        <v>40172</v>
      </c>
      <c r="B1088" s="4">
        <f t="shared" si="26"/>
        <v>2009</v>
      </c>
      <c r="C1088" s="1" t="s">
        <v>203</v>
      </c>
      <c r="D1088" s="1">
        <v>17</v>
      </c>
    </row>
    <row r="1089" spans="1:4" hidden="1" outlineLevel="2" x14ac:dyDescent="0.25">
      <c r="A1089" s="2">
        <v>40173</v>
      </c>
      <c r="B1089" s="4">
        <f t="shared" si="26"/>
        <v>2009</v>
      </c>
      <c r="C1089" s="1" t="s">
        <v>7</v>
      </c>
      <c r="D1089" s="1">
        <v>444</v>
      </c>
    </row>
    <row r="1090" spans="1:4" hidden="1" outlineLevel="2" x14ac:dyDescent="0.25">
      <c r="A1090" s="2">
        <v>40173</v>
      </c>
      <c r="B1090" s="4">
        <f t="shared" si="26"/>
        <v>2009</v>
      </c>
      <c r="C1090" s="1" t="s">
        <v>50</v>
      </c>
      <c r="D1090" s="1">
        <v>294</v>
      </c>
    </row>
    <row r="1091" spans="1:4" hidden="1" outlineLevel="2" x14ac:dyDescent="0.25">
      <c r="A1091" s="2">
        <v>40174</v>
      </c>
      <c r="B1091" s="4">
        <f t="shared" si="26"/>
        <v>2009</v>
      </c>
      <c r="C1091" s="1" t="s">
        <v>7</v>
      </c>
      <c r="D1091" s="1">
        <v>274</v>
      </c>
    </row>
    <row r="1092" spans="1:4" hidden="1" outlineLevel="2" x14ac:dyDescent="0.25">
      <c r="A1092" s="2">
        <v>40176</v>
      </c>
      <c r="B1092" s="4">
        <f t="shared" si="26"/>
        <v>2009</v>
      </c>
      <c r="C1092" s="1" t="s">
        <v>35</v>
      </c>
      <c r="D1092" s="1">
        <v>168</v>
      </c>
    </row>
    <row r="1093" spans="1:4" hidden="1" outlineLevel="2" x14ac:dyDescent="0.25">
      <c r="A1093" s="2">
        <v>40177</v>
      </c>
      <c r="B1093" s="4">
        <f t="shared" si="26"/>
        <v>2009</v>
      </c>
      <c r="C1093" s="1" t="s">
        <v>8</v>
      </c>
      <c r="D1093" s="1">
        <v>115</v>
      </c>
    </row>
    <row r="1094" spans="1:4" hidden="1" outlineLevel="2" x14ac:dyDescent="0.25">
      <c r="A1094" s="2">
        <v>40177</v>
      </c>
      <c r="B1094" s="4">
        <f t="shared" si="26"/>
        <v>2009</v>
      </c>
      <c r="C1094" s="1" t="s">
        <v>30</v>
      </c>
      <c r="D1094" s="1">
        <v>126</v>
      </c>
    </row>
    <row r="1095" spans="1:4" outlineLevel="1" collapsed="1" x14ac:dyDescent="0.25">
      <c r="A1095" s="2"/>
      <c r="B1095" s="5" t="s">
        <v>490</v>
      </c>
      <c r="D1095" s="1">
        <f>SUBTOTAL(9,D861:D1094)</f>
        <v>30764</v>
      </c>
    </row>
    <row r="1096" spans="1:4" hidden="1" outlineLevel="2" x14ac:dyDescent="0.25">
      <c r="A1096" s="2">
        <v>40180</v>
      </c>
      <c r="B1096" s="4">
        <f t="shared" ref="B1096:B1159" si="27">YEAR(A1096)</f>
        <v>2010</v>
      </c>
      <c r="C1096" s="1" t="s">
        <v>28</v>
      </c>
      <c r="D1096" s="1">
        <v>73</v>
      </c>
    </row>
    <row r="1097" spans="1:4" hidden="1" outlineLevel="2" x14ac:dyDescent="0.25">
      <c r="A1097" s="2">
        <v>40180</v>
      </c>
      <c r="B1097" s="4">
        <f t="shared" si="27"/>
        <v>2010</v>
      </c>
      <c r="C1097" s="1" t="s">
        <v>22</v>
      </c>
      <c r="D1097" s="1">
        <v>413</v>
      </c>
    </row>
    <row r="1098" spans="1:4" hidden="1" outlineLevel="2" x14ac:dyDescent="0.25">
      <c r="A1098" s="2">
        <v>40181</v>
      </c>
      <c r="B1098" s="4">
        <f t="shared" si="27"/>
        <v>2010</v>
      </c>
      <c r="C1098" s="1" t="s">
        <v>7</v>
      </c>
      <c r="D1098" s="1">
        <v>393</v>
      </c>
    </row>
    <row r="1099" spans="1:4" hidden="1" outlineLevel="2" x14ac:dyDescent="0.25">
      <c r="A1099" s="2">
        <v>40184</v>
      </c>
      <c r="B1099" s="4">
        <f t="shared" si="27"/>
        <v>2010</v>
      </c>
      <c r="C1099" s="1" t="s">
        <v>143</v>
      </c>
      <c r="D1099" s="1">
        <v>13</v>
      </c>
    </row>
    <row r="1100" spans="1:4" hidden="1" outlineLevel="2" x14ac:dyDescent="0.25">
      <c r="A1100" s="2">
        <v>40185</v>
      </c>
      <c r="B1100" s="4">
        <f t="shared" si="27"/>
        <v>2010</v>
      </c>
      <c r="C1100" s="1" t="s">
        <v>22</v>
      </c>
      <c r="D1100" s="1">
        <v>211</v>
      </c>
    </row>
    <row r="1101" spans="1:4" hidden="1" outlineLevel="2" x14ac:dyDescent="0.25">
      <c r="A1101" s="2">
        <v>40189</v>
      </c>
      <c r="B1101" s="4">
        <f t="shared" si="27"/>
        <v>2010</v>
      </c>
      <c r="C1101" s="1" t="s">
        <v>61</v>
      </c>
      <c r="D1101" s="1">
        <v>116</v>
      </c>
    </row>
    <row r="1102" spans="1:4" hidden="1" outlineLevel="2" x14ac:dyDescent="0.25">
      <c r="A1102" s="2">
        <v>40189</v>
      </c>
      <c r="B1102" s="4">
        <f t="shared" si="27"/>
        <v>2010</v>
      </c>
      <c r="C1102" s="1" t="s">
        <v>0</v>
      </c>
      <c r="D1102" s="1">
        <v>9</v>
      </c>
    </row>
    <row r="1103" spans="1:4" hidden="1" outlineLevel="2" x14ac:dyDescent="0.25">
      <c r="A1103" s="2">
        <v>40193</v>
      </c>
      <c r="B1103" s="4">
        <f t="shared" si="27"/>
        <v>2010</v>
      </c>
      <c r="C1103" s="1" t="s">
        <v>45</v>
      </c>
      <c r="D1103" s="1">
        <v>117</v>
      </c>
    </row>
    <row r="1104" spans="1:4" hidden="1" outlineLevel="2" x14ac:dyDescent="0.25">
      <c r="A1104" s="2">
        <v>40194</v>
      </c>
      <c r="B1104" s="4">
        <f t="shared" si="27"/>
        <v>2010</v>
      </c>
      <c r="C1104" s="1" t="s">
        <v>50</v>
      </c>
      <c r="D1104" s="1">
        <v>221</v>
      </c>
    </row>
    <row r="1105" spans="1:4" hidden="1" outlineLevel="2" x14ac:dyDescent="0.25">
      <c r="A1105" s="2">
        <v>40198</v>
      </c>
      <c r="B1105" s="4">
        <f t="shared" si="27"/>
        <v>2010</v>
      </c>
      <c r="C1105" s="1" t="s">
        <v>152</v>
      </c>
      <c r="D1105" s="1">
        <v>9</v>
      </c>
    </row>
    <row r="1106" spans="1:4" hidden="1" outlineLevel="2" x14ac:dyDescent="0.25">
      <c r="A1106" s="2">
        <v>40199</v>
      </c>
      <c r="B1106" s="4">
        <f t="shared" si="27"/>
        <v>2010</v>
      </c>
      <c r="C1106" s="1" t="s">
        <v>17</v>
      </c>
      <c r="D1106" s="1">
        <v>214</v>
      </c>
    </row>
    <row r="1107" spans="1:4" hidden="1" outlineLevel="2" x14ac:dyDescent="0.25">
      <c r="A1107" s="2">
        <v>40200</v>
      </c>
      <c r="B1107" s="4">
        <f t="shared" si="27"/>
        <v>2010</v>
      </c>
      <c r="C1107" s="1" t="s">
        <v>37</v>
      </c>
      <c r="D1107" s="1">
        <v>138</v>
      </c>
    </row>
    <row r="1108" spans="1:4" hidden="1" outlineLevel="2" x14ac:dyDescent="0.25">
      <c r="A1108" s="2">
        <v>40201</v>
      </c>
      <c r="B1108" s="4">
        <f t="shared" si="27"/>
        <v>2010</v>
      </c>
      <c r="C1108" s="1" t="s">
        <v>81</v>
      </c>
      <c r="D1108" s="1">
        <v>11</v>
      </c>
    </row>
    <row r="1109" spans="1:4" hidden="1" outlineLevel="2" x14ac:dyDescent="0.25">
      <c r="A1109" s="2">
        <v>40201</v>
      </c>
      <c r="B1109" s="4">
        <f t="shared" si="27"/>
        <v>2010</v>
      </c>
      <c r="C1109" s="1" t="s">
        <v>52</v>
      </c>
      <c r="D1109" s="1">
        <v>128</v>
      </c>
    </row>
    <row r="1110" spans="1:4" hidden="1" outlineLevel="2" x14ac:dyDescent="0.25">
      <c r="A1110" s="2">
        <v>40202</v>
      </c>
      <c r="B1110" s="4">
        <f t="shared" si="27"/>
        <v>2010</v>
      </c>
      <c r="C1110" s="1" t="s">
        <v>17</v>
      </c>
      <c r="D1110" s="1">
        <v>376</v>
      </c>
    </row>
    <row r="1111" spans="1:4" hidden="1" outlineLevel="2" x14ac:dyDescent="0.25">
      <c r="A1111" s="2">
        <v>40203</v>
      </c>
      <c r="B1111" s="4">
        <f t="shared" si="27"/>
        <v>2010</v>
      </c>
      <c r="C1111" s="1" t="s">
        <v>17</v>
      </c>
      <c r="D1111" s="1">
        <v>121</v>
      </c>
    </row>
    <row r="1112" spans="1:4" hidden="1" outlineLevel="2" x14ac:dyDescent="0.25">
      <c r="A1112" s="2">
        <v>40203</v>
      </c>
      <c r="B1112" s="4">
        <f t="shared" si="27"/>
        <v>2010</v>
      </c>
      <c r="C1112" s="1" t="s">
        <v>14</v>
      </c>
      <c r="D1112" s="1">
        <v>200</v>
      </c>
    </row>
    <row r="1113" spans="1:4" hidden="1" outlineLevel="2" x14ac:dyDescent="0.25">
      <c r="A1113" s="2">
        <v>40204</v>
      </c>
      <c r="B1113" s="4">
        <f t="shared" si="27"/>
        <v>2010</v>
      </c>
      <c r="C1113" s="1" t="s">
        <v>17</v>
      </c>
      <c r="D1113" s="1">
        <v>500</v>
      </c>
    </row>
    <row r="1114" spans="1:4" hidden="1" outlineLevel="2" x14ac:dyDescent="0.25">
      <c r="A1114" s="2">
        <v>40206</v>
      </c>
      <c r="B1114" s="4">
        <f t="shared" si="27"/>
        <v>2010</v>
      </c>
      <c r="C1114" s="1" t="s">
        <v>71</v>
      </c>
      <c r="D1114" s="1">
        <v>108</v>
      </c>
    </row>
    <row r="1115" spans="1:4" hidden="1" outlineLevel="2" x14ac:dyDescent="0.25">
      <c r="A1115" s="2">
        <v>40207</v>
      </c>
      <c r="B1115" s="4">
        <f t="shared" si="27"/>
        <v>2010</v>
      </c>
      <c r="C1115" s="1" t="s">
        <v>25</v>
      </c>
      <c r="D1115" s="1">
        <v>59</v>
      </c>
    </row>
    <row r="1116" spans="1:4" hidden="1" outlineLevel="2" x14ac:dyDescent="0.25">
      <c r="A1116" s="2">
        <v>40208</v>
      </c>
      <c r="B1116" s="4">
        <f t="shared" si="27"/>
        <v>2010</v>
      </c>
      <c r="C1116" s="1" t="s">
        <v>10</v>
      </c>
      <c r="D1116" s="1">
        <v>191</v>
      </c>
    </row>
    <row r="1117" spans="1:4" hidden="1" outlineLevel="2" x14ac:dyDescent="0.25">
      <c r="A1117" s="2">
        <v>40209</v>
      </c>
      <c r="B1117" s="4">
        <f t="shared" si="27"/>
        <v>2010</v>
      </c>
      <c r="C1117" s="1" t="s">
        <v>19</v>
      </c>
      <c r="D1117" s="1">
        <v>189</v>
      </c>
    </row>
    <row r="1118" spans="1:4" hidden="1" outlineLevel="2" x14ac:dyDescent="0.25">
      <c r="A1118" s="2">
        <v>40211</v>
      </c>
      <c r="B1118" s="4">
        <f t="shared" si="27"/>
        <v>2010</v>
      </c>
      <c r="C1118" s="1" t="s">
        <v>45</v>
      </c>
      <c r="D1118" s="1">
        <v>247</v>
      </c>
    </row>
    <row r="1119" spans="1:4" hidden="1" outlineLevel="2" x14ac:dyDescent="0.25">
      <c r="A1119" s="2">
        <v>40211</v>
      </c>
      <c r="B1119" s="4">
        <f t="shared" si="27"/>
        <v>2010</v>
      </c>
      <c r="C1119" s="1" t="s">
        <v>35</v>
      </c>
      <c r="D1119" s="1">
        <v>195</v>
      </c>
    </row>
    <row r="1120" spans="1:4" hidden="1" outlineLevel="2" x14ac:dyDescent="0.25">
      <c r="A1120" s="2">
        <v>40212</v>
      </c>
      <c r="B1120" s="4">
        <f t="shared" si="27"/>
        <v>2010</v>
      </c>
      <c r="C1120" s="1" t="s">
        <v>204</v>
      </c>
      <c r="D1120" s="1">
        <v>6</v>
      </c>
    </row>
    <row r="1121" spans="1:4" hidden="1" outlineLevel="2" x14ac:dyDescent="0.25">
      <c r="A1121" s="2">
        <v>40213</v>
      </c>
      <c r="B1121" s="4">
        <f t="shared" si="27"/>
        <v>2010</v>
      </c>
      <c r="C1121" s="1" t="s">
        <v>205</v>
      </c>
      <c r="D1121" s="1">
        <v>1</v>
      </c>
    </row>
    <row r="1122" spans="1:4" hidden="1" outlineLevel="2" x14ac:dyDescent="0.25">
      <c r="A1122" s="2">
        <v>40214</v>
      </c>
      <c r="B1122" s="4">
        <f t="shared" si="27"/>
        <v>2010</v>
      </c>
      <c r="C1122" s="1" t="s">
        <v>50</v>
      </c>
      <c r="D1122" s="1">
        <v>347</v>
      </c>
    </row>
    <row r="1123" spans="1:4" hidden="1" outlineLevel="2" x14ac:dyDescent="0.25">
      <c r="A1123" s="2">
        <v>40217</v>
      </c>
      <c r="B1123" s="4">
        <f t="shared" si="27"/>
        <v>2010</v>
      </c>
      <c r="C1123" s="1" t="s">
        <v>14</v>
      </c>
      <c r="D1123" s="1">
        <v>317</v>
      </c>
    </row>
    <row r="1124" spans="1:4" hidden="1" outlineLevel="2" x14ac:dyDescent="0.25">
      <c r="A1124" s="2">
        <v>40218</v>
      </c>
      <c r="B1124" s="4">
        <f t="shared" si="27"/>
        <v>2010</v>
      </c>
      <c r="C1124" s="1" t="s">
        <v>45</v>
      </c>
      <c r="D1124" s="1">
        <v>271</v>
      </c>
    </row>
    <row r="1125" spans="1:4" hidden="1" outlineLevel="2" x14ac:dyDescent="0.25">
      <c r="A1125" s="2">
        <v>40218</v>
      </c>
      <c r="B1125" s="4">
        <f t="shared" si="27"/>
        <v>2010</v>
      </c>
      <c r="C1125" s="1" t="s">
        <v>85</v>
      </c>
      <c r="D1125" s="1">
        <v>4</v>
      </c>
    </row>
    <row r="1126" spans="1:4" hidden="1" outlineLevel="2" x14ac:dyDescent="0.25">
      <c r="A1126" s="2">
        <v>40220</v>
      </c>
      <c r="B1126" s="4">
        <f t="shared" si="27"/>
        <v>2010</v>
      </c>
      <c r="C1126" s="1" t="s">
        <v>28</v>
      </c>
      <c r="D1126" s="1">
        <v>121</v>
      </c>
    </row>
    <row r="1127" spans="1:4" hidden="1" outlineLevel="2" x14ac:dyDescent="0.25">
      <c r="A1127" s="2">
        <v>40221</v>
      </c>
      <c r="B1127" s="4">
        <f t="shared" si="27"/>
        <v>2010</v>
      </c>
      <c r="C1127" s="1" t="s">
        <v>6</v>
      </c>
      <c r="D1127" s="1">
        <v>81</v>
      </c>
    </row>
    <row r="1128" spans="1:4" hidden="1" outlineLevel="2" x14ac:dyDescent="0.25">
      <c r="A1128" s="2">
        <v>40221</v>
      </c>
      <c r="B1128" s="4">
        <f t="shared" si="27"/>
        <v>2010</v>
      </c>
      <c r="C1128" s="1" t="s">
        <v>84</v>
      </c>
      <c r="D1128" s="1">
        <v>1</v>
      </c>
    </row>
    <row r="1129" spans="1:4" hidden="1" outlineLevel="2" x14ac:dyDescent="0.25">
      <c r="A1129" s="2">
        <v>40223</v>
      </c>
      <c r="B1129" s="4">
        <f t="shared" si="27"/>
        <v>2010</v>
      </c>
      <c r="C1129" s="1" t="s">
        <v>30</v>
      </c>
      <c r="D1129" s="1">
        <v>142</v>
      </c>
    </row>
    <row r="1130" spans="1:4" hidden="1" outlineLevel="2" x14ac:dyDescent="0.25">
      <c r="A1130" s="2">
        <v>40224</v>
      </c>
      <c r="B1130" s="4">
        <f t="shared" si="27"/>
        <v>2010</v>
      </c>
      <c r="C1130" s="1" t="s">
        <v>22</v>
      </c>
      <c r="D1130" s="1">
        <v>265</v>
      </c>
    </row>
    <row r="1131" spans="1:4" hidden="1" outlineLevel="2" x14ac:dyDescent="0.25">
      <c r="A1131" s="2">
        <v>40225</v>
      </c>
      <c r="B1131" s="4">
        <f t="shared" si="27"/>
        <v>2010</v>
      </c>
      <c r="C1131" s="1" t="s">
        <v>6</v>
      </c>
      <c r="D1131" s="1">
        <v>194</v>
      </c>
    </row>
    <row r="1132" spans="1:4" hidden="1" outlineLevel="2" x14ac:dyDescent="0.25">
      <c r="A1132" s="2">
        <v>40225</v>
      </c>
      <c r="B1132" s="4">
        <f t="shared" si="27"/>
        <v>2010</v>
      </c>
      <c r="C1132" s="1" t="s">
        <v>161</v>
      </c>
      <c r="D1132" s="1">
        <v>15</v>
      </c>
    </row>
    <row r="1133" spans="1:4" hidden="1" outlineLevel="2" x14ac:dyDescent="0.25">
      <c r="A1133" s="2">
        <v>40227</v>
      </c>
      <c r="B1133" s="4">
        <f t="shared" si="27"/>
        <v>2010</v>
      </c>
      <c r="C1133" s="1" t="s">
        <v>10</v>
      </c>
      <c r="D1133" s="1">
        <v>23</v>
      </c>
    </row>
    <row r="1134" spans="1:4" hidden="1" outlineLevel="2" x14ac:dyDescent="0.25">
      <c r="A1134" s="2">
        <v>40227</v>
      </c>
      <c r="B1134" s="4">
        <f t="shared" si="27"/>
        <v>2010</v>
      </c>
      <c r="C1134" s="1" t="s">
        <v>22</v>
      </c>
      <c r="D1134" s="1">
        <v>279</v>
      </c>
    </row>
    <row r="1135" spans="1:4" hidden="1" outlineLevel="2" x14ac:dyDescent="0.25">
      <c r="A1135" s="2">
        <v>40229</v>
      </c>
      <c r="B1135" s="4">
        <f t="shared" si="27"/>
        <v>2010</v>
      </c>
      <c r="C1135" s="1" t="s">
        <v>206</v>
      </c>
      <c r="D1135" s="1">
        <v>1</v>
      </c>
    </row>
    <row r="1136" spans="1:4" hidden="1" outlineLevel="2" x14ac:dyDescent="0.25">
      <c r="A1136" s="2">
        <v>40234</v>
      </c>
      <c r="B1136" s="4">
        <f t="shared" si="27"/>
        <v>2010</v>
      </c>
      <c r="C1136" s="1" t="s">
        <v>22</v>
      </c>
      <c r="D1136" s="1">
        <v>487</v>
      </c>
    </row>
    <row r="1137" spans="1:4" hidden="1" outlineLevel="2" x14ac:dyDescent="0.25">
      <c r="A1137" s="2">
        <v>40234</v>
      </c>
      <c r="B1137" s="4">
        <f t="shared" si="27"/>
        <v>2010</v>
      </c>
      <c r="C1137" s="1" t="s">
        <v>7</v>
      </c>
      <c r="D1137" s="1">
        <v>395</v>
      </c>
    </row>
    <row r="1138" spans="1:4" hidden="1" outlineLevel="2" x14ac:dyDescent="0.25">
      <c r="A1138" s="2">
        <v>40236</v>
      </c>
      <c r="B1138" s="4">
        <f t="shared" si="27"/>
        <v>2010</v>
      </c>
      <c r="C1138" s="1" t="s">
        <v>71</v>
      </c>
      <c r="D1138" s="1">
        <v>91</v>
      </c>
    </row>
    <row r="1139" spans="1:4" hidden="1" outlineLevel="2" x14ac:dyDescent="0.25">
      <c r="A1139" s="2">
        <v>40236</v>
      </c>
      <c r="B1139" s="4">
        <f t="shared" si="27"/>
        <v>2010</v>
      </c>
      <c r="C1139" s="1" t="s">
        <v>25</v>
      </c>
      <c r="D1139" s="1">
        <v>39</v>
      </c>
    </row>
    <row r="1140" spans="1:4" hidden="1" outlineLevel="2" x14ac:dyDescent="0.25">
      <c r="A1140" s="2">
        <v>40236</v>
      </c>
      <c r="B1140" s="4">
        <f t="shared" si="27"/>
        <v>2010</v>
      </c>
      <c r="C1140" s="1" t="s">
        <v>22</v>
      </c>
      <c r="D1140" s="1">
        <v>312</v>
      </c>
    </row>
    <row r="1141" spans="1:4" hidden="1" outlineLevel="2" x14ac:dyDescent="0.25">
      <c r="A1141" s="2">
        <v>40237</v>
      </c>
      <c r="B1141" s="4">
        <f t="shared" si="27"/>
        <v>2010</v>
      </c>
      <c r="C1141" s="1" t="s">
        <v>207</v>
      </c>
      <c r="D1141" s="1">
        <v>20</v>
      </c>
    </row>
    <row r="1142" spans="1:4" hidden="1" outlineLevel="2" x14ac:dyDescent="0.25">
      <c r="A1142" s="2">
        <v>40240</v>
      </c>
      <c r="B1142" s="4">
        <f t="shared" si="27"/>
        <v>2010</v>
      </c>
      <c r="C1142" s="1" t="s">
        <v>28</v>
      </c>
      <c r="D1142" s="1">
        <v>35</v>
      </c>
    </row>
    <row r="1143" spans="1:4" hidden="1" outlineLevel="2" x14ac:dyDescent="0.25">
      <c r="A1143" s="2">
        <v>40242</v>
      </c>
      <c r="B1143" s="4">
        <f t="shared" si="27"/>
        <v>2010</v>
      </c>
      <c r="C1143" s="1" t="s">
        <v>203</v>
      </c>
      <c r="D1143" s="1">
        <v>20</v>
      </c>
    </row>
    <row r="1144" spans="1:4" hidden="1" outlineLevel="2" x14ac:dyDescent="0.25">
      <c r="A1144" s="2">
        <v>40245</v>
      </c>
      <c r="B1144" s="4">
        <f t="shared" si="27"/>
        <v>2010</v>
      </c>
      <c r="C1144" s="1" t="s">
        <v>30</v>
      </c>
      <c r="D1144" s="1">
        <v>125</v>
      </c>
    </row>
    <row r="1145" spans="1:4" hidden="1" outlineLevel="2" x14ac:dyDescent="0.25">
      <c r="A1145" s="2">
        <v>40245</v>
      </c>
      <c r="B1145" s="4">
        <f t="shared" si="27"/>
        <v>2010</v>
      </c>
      <c r="C1145" s="1" t="s">
        <v>45</v>
      </c>
      <c r="D1145" s="1">
        <v>396</v>
      </c>
    </row>
    <row r="1146" spans="1:4" hidden="1" outlineLevel="2" x14ac:dyDescent="0.25">
      <c r="A1146" s="2">
        <v>40246</v>
      </c>
      <c r="B1146" s="4">
        <f t="shared" si="27"/>
        <v>2010</v>
      </c>
      <c r="C1146" s="1" t="s">
        <v>208</v>
      </c>
      <c r="D1146" s="1">
        <v>7</v>
      </c>
    </row>
    <row r="1147" spans="1:4" hidden="1" outlineLevel="2" x14ac:dyDescent="0.25">
      <c r="A1147" s="2">
        <v>40247</v>
      </c>
      <c r="B1147" s="4">
        <f t="shared" si="27"/>
        <v>2010</v>
      </c>
      <c r="C1147" s="1" t="s">
        <v>78</v>
      </c>
      <c r="D1147" s="1">
        <v>59</v>
      </c>
    </row>
    <row r="1148" spans="1:4" hidden="1" outlineLevel="2" x14ac:dyDescent="0.25">
      <c r="A1148" s="2">
        <v>40250</v>
      </c>
      <c r="B1148" s="4">
        <f t="shared" si="27"/>
        <v>2010</v>
      </c>
      <c r="C1148" s="1" t="s">
        <v>14</v>
      </c>
      <c r="D1148" s="1">
        <v>417</v>
      </c>
    </row>
    <row r="1149" spans="1:4" hidden="1" outlineLevel="2" x14ac:dyDescent="0.25">
      <c r="A1149" s="2">
        <v>40250</v>
      </c>
      <c r="B1149" s="4">
        <f t="shared" si="27"/>
        <v>2010</v>
      </c>
      <c r="C1149" s="1" t="s">
        <v>45</v>
      </c>
      <c r="D1149" s="1">
        <v>115</v>
      </c>
    </row>
    <row r="1150" spans="1:4" hidden="1" outlineLevel="2" x14ac:dyDescent="0.25">
      <c r="A1150" s="2">
        <v>40253</v>
      </c>
      <c r="B1150" s="4">
        <f t="shared" si="27"/>
        <v>2010</v>
      </c>
      <c r="C1150" s="1" t="s">
        <v>54</v>
      </c>
      <c r="D1150" s="1">
        <v>6</v>
      </c>
    </row>
    <row r="1151" spans="1:4" hidden="1" outlineLevel="2" x14ac:dyDescent="0.25">
      <c r="A1151" s="2">
        <v>40254</v>
      </c>
      <c r="B1151" s="4">
        <f t="shared" si="27"/>
        <v>2010</v>
      </c>
      <c r="C1151" s="1" t="s">
        <v>19</v>
      </c>
      <c r="D1151" s="1">
        <v>69</v>
      </c>
    </row>
    <row r="1152" spans="1:4" hidden="1" outlineLevel="2" x14ac:dyDescent="0.25">
      <c r="A1152" s="2">
        <v>40256</v>
      </c>
      <c r="B1152" s="4">
        <f t="shared" si="27"/>
        <v>2010</v>
      </c>
      <c r="C1152" s="1" t="s">
        <v>12</v>
      </c>
      <c r="D1152" s="1">
        <v>58</v>
      </c>
    </row>
    <row r="1153" spans="1:4" hidden="1" outlineLevel="2" x14ac:dyDescent="0.25">
      <c r="A1153" s="2">
        <v>40256</v>
      </c>
      <c r="B1153" s="4">
        <f t="shared" si="27"/>
        <v>2010</v>
      </c>
      <c r="C1153" s="1" t="s">
        <v>25</v>
      </c>
      <c r="D1153" s="1">
        <v>159</v>
      </c>
    </row>
    <row r="1154" spans="1:4" hidden="1" outlineLevel="2" x14ac:dyDescent="0.25">
      <c r="A1154" s="2">
        <v>40258</v>
      </c>
      <c r="B1154" s="4">
        <f t="shared" si="27"/>
        <v>2010</v>
      </c>
      <c r="C1154" s="1" t="s">
        <v>209</v>
      </c>
      <c r="D1154" s="1">
        <v>6</v>
      </c>
    </row>
    <row r="1155" spans="1:4" hidden="1" outlineLevel="2" x14ac:dyDescent="0.25">
      <c r="A1155" s="2">
        <v>40259</v>
      </c>
      <c r="B1155" s="4">
        <f t="shared" si="27"/>
        <v>2010</v>
      </c>
      <c r="C1155" s="1" t="s">
        <v>12</v>
      </c>
      <c r="D1155" s="1">
        <v>103</v>
      </c>
    </row>
    <row r="1156" spans="1:4" hidden="1" outlineLevel="2" x14ac:dyDescent="0.25">
      <c r="A1156" s="2">
        <v>40263</v>
      </c>
      <c r="B1156" s="4">
        <f t="shared" si="27"/>
        <v>2010</v>
      </c>
      <c r="C1156" s="1" t="s">
        <v>7</v>
      </c>
      <c r="D1156" s="1">
        <v>155</v>
      </c>
    </row>
    <row r="1157" spans="1:4" hidden="1" outlineLevel="2" x14ac:dyDescent="0.25">
      <c r="A1157" s="2">
        <v>40263</v>
      </c>
      <c r="B1157" s="4">
        <f t="shared" si="27"/>
        <v>2010</v>
      </c>
      <c r="C1157" s="1" t="s">
        <v>81</v>
      </c>
      <c r="D1157" s="1">
        <v>10</v>
      </c>
    </row>
    <row r="1158" spans="1:4" hidden="1" outlineLevel="2" x14ac:dyDescent="0.25">
      <c r="A1158" s="2">
        <v>40265</v>
      </c>
      <c r="B1158" s="4">
        <f t="shared" si="27"/>
        <v>2010</v>
      </c>
      <c r="C1158" s="1" t="s">
        <v>28</v>
      </c>
      <c r="D1158" s="1">
        <v>158</v>
      </c>
    </row>
    <row r="1159" spans="1:4" hidden="1" outlineLevel="2" x14ac:dyDescent="0.25">
      <c r="A1159" s="2">
        <v>40267</v>
      </c>
      <c r="B1159" s="4">
        <f t="shared" si="27"/>
        <v>2010</v>
      </c>
      <c r="C1159" s="1" t="s">
        <v>55</v>
      </c>
      <c r="D1159" s="1">
        <v>146</v>
      </c>
    </row>
    <row r="1160" spans="1:4" hidden="1" outlineLevel="2" x14ac:dyDescent="0.25">
      <c r="A1160" s="2">
        <v>40268</v>
      </c>
      <c r="B1160" s="4">
        <f t="shared" ref="B1160:B1223" si="28">YEAR(A1160)</f>
        <v>2010</v>
      </c>
      <c r="C1160" s="1" t="s">
        <v>22</v>
      </c>
      <c r="D1160" s="1">
        <v>230</v>
      </c>
    </row>
    <row r="1161" spans="1:4" hidden="1" outlineLevel="2" x14ac:dyDescent="0.25">
      <c r="A1161" s="2">
        <v>40270</v>
      </c>
      <c r="B1161" s="4">
        <f t="shared" si="28"/>
        <v>2010</v>
      </c>
      <c r="C1161" s="1" t="s">
        <v>39</v>
      </c>
      <c r="D1161" s="1">
        <v>143</v>
      </c>
    </row>
    <row r="1162" spans="1:4" hidden="1" outlineLevel="2" x14ac:dyDescent="0.25">
      <c r="A1162" s="2">
        <v>40270</v>
      </c>
      <c r="B1162" s="4">
        <f t="shared" si="28"/>
        <v>2010</v>
      </c>
      <c r="C1162" s="1" t="s">
        <v>61</v>
      </c>
      <c r="D1162" s="1">
        <v>167</v>
      </c>
    </row>
    <row r="1163" spans="1:4" hidden="1" outlineLevel="2" x14ac:dyDescent="0.25">
      <c r="A1163" s="2">
        <v>40270</v>
      </c>
      <c r="B1163" s="4">
        <f t="shared" si="28"/>
        <v>2010</v>
      </c>
      <c r="C1163" s="1" t="s">
        <v>52</v>
      </c>
      <c r="D1163" s="1">
        <v>119</v>
      </c>
    </row>
    <row r="1164" spans="1:4" hidden="1" outlineLevel="2" x14ac:dyDescent="0.25">
      <c r="A1164" s="2">
        <v>40272</v>
      </c>
      <c r="B1164" s="4">
        <f t="shared" si="28"/>
        <v>2010</v>
      </c>
      <c r="C1164" s="1" t="s">
        <v>14</v>
      </c>
      <c r="D1164" s="1">
        <v>400</v>
      </c>
    </row>
    <row r="1165" spans="1:4" hidden="1" outlineLevel="2" x14ac:dyDescent="0.25">
      <c r="A1165" s="2">
        <v>40274</v>
      </c>
      <c r="B1165" s="4">
        <f t="shared" si="28"/>
        <v>2010</v>
      </c>
      <c r="C1165" s="1" t="s">
        <v>37</v>
      </c>
      <c r="D1165" s="1">
        <v>172</v>
      </c>
    </row>
    <row r="1166" spans="1:4" hidden="1" outlineLevel="2" x14ac:dyDescent="0.25">
      <c r="A1166" s="2">
        <v>40275</v>
      </c>
      <c r="B1166" s="4">
        <f t="shared" si="28"/>
        <v>2010</v>
      </c>
      <c r="C1166" s="1" t="s">
        <v>98</v>
      </c>
      <c r="D1166" s="1">
        <v>19</v>
      </c>
    </row>
    <row r="1167" spans="1:4" hidden="1" outlineLevel="2" x14ac:dyDescent="0.25">
      <c r="A1167" s="2">
        <v>40277</v>
      </c>
      <c r="B1167" s="4">
        <f t="shared" si="28"/>
        <v>2010</v>
      </c>
      <c r="C1167" s="1" t="s">
        <v>7</v>
      </c>
      <c r="D1167" s="1">
        <v>116</v>
      </c>
    </row>
    <row r="1168" spans="1:4" hidden="1" outlineLevel="2" x14ac:dyDescent="0.25">
      <c r="A1168" s="2">
        <v>40279</v>
      </c>
      <c r="B1168" s="4">
        <f t="shared" si="28"/>
        <v>2010</v>
      </c>
      <c r="C1168" s="1" t="s">
        <v>22</v>
      </c>
      <c r="D1168" s="1">
        <v>143</v>
      </c>
    </row>
    <row r="1169" spans="1:4" hidden="1" outlineLevel="2" x14ac:dyDescent="0.25">
      <c r="A1169" s="2">
        <v>40280</v>
      </c>
      <c r="B1169" s="4">
        <f t="shared" si="28"/>
        <v>2010</v>
      </c>
      <c r="C1169" s="1" t="s">
        <v>9</v>
      </c>
      <c r="D1169" s="1">
        <v>222</v>
      </c>
    </row>
    <row r="1170" spans="1:4" hidden="1" outlineLevel="2" x14ac:dyDescent="0.25">
      <c r="A1170" s="2">
        <v>40282</v>
      </c>
      <c r="B1170" s="4">
        <f t="shared" si="28"/>
        <v>2010</v>
      </c>
      <c r="C1170" s="1" t="s">
        <v>9</v>
      </c>
      <c r="D1170" s="1">
        <v>352</v>
      </c>
    </row>
    <row r="1171" spans="1:4" hidden="1" outlineLevel="2" x14ac:dyDescent="0.25">
      <c r="A1171" s="2">
        <v>40282</v>
      </c>
      <c r="B1171" s="4">
        <f t="shared" si="28"/>
        <v>2010</v>
      </c>
      <c r="C1171" s="1" t="s">
        <v>52</v>
      </c>
      <c r="D1171" s="1">
        <v>69</v>
      </c>
    </row>
    <row r="1172" spans="1:4" hidden="1" outlineLevel="2" x14ac:dyDescent="0.25">
      <c r="A1172" s="2">
        <v>40283</v>
      </c>
      <c r="B1172" s="4">
        <f t="shared" si="28"/>
        <v>2010</v>
      </c>
      <c r="C1172" s="1" t="s">
        <v>45</v>
      </c>
      <c r="D1172" s="1">
        <v>182</v>
      </c>
    </row>
    <row r="1173" spans="1:4" hidden="1" outlineLevel="2" x14ac:dyDescent="0.25">
      <c r="A1173" s="2">
        <v>40285</v>
      </c>
      <c r="B1173" s="4">
        <f t="shared" si="28"/>
        <v>2010</v>
      </c>
      <c r="C1173" s="1" t="s">
        <v>9</v>
      </c>
      <c r="D1173" s="1">
        <v>182</v>
      </c>
    </row>
    <row r="1174" spans="1:4" hidden="1" outlineLevel="2" x14ac:dyDescent="0.25">
      <c r="A1174" s="2">
        <v>40285</v>
      </c>
      <c r="B1174" s="4">
        <f t="shared" si="28"/>
        <v>2010</v>
      </c>
      <c r="C1174" s="1" t="s">
        <v>52</v>
      </c>
      <c r="D1174" s="1">
        <v>165</v>
      </c>
    </row>
    <row r="1175" spans="1:4" hidden="1" outlineLevel="2" x14ac:dyDescent="0.25">
      <c r="A1175" s="2">
        <v>40286</v>
      </c>
      <c r="B1175" s="4">
        <f t="shared" si="28"/>
        <v>2010</v>
      </c>
      <c r="C1175" s="1" t="s">
        <v>40</v>
      </c>
      <c r="D1175" s="1">
        <v>18</v>
      </c>
    </row>
    <row r="1176" spans="1:4" hidden="1" outlineLevel="2" x14ac:dyDescent="0.25">
      <c r="A1176" s="2">
        <v>40286</v>
      </c>
      <c r="B1176" s="4">
        <f t="shared" si="28"/>
        <v>2010</v>
      </c>
      <c r="C1176" s="1" t="s">
        <v>210</v>
      </c>
      <c r="D1176" s="1">
        <v>2</v>
      </c>
    </row>
    <row r="1177" spans="1:4" hidden="1" outlineLevel="2" x14ac:dyDescent="0.25">
      <c r="A1177" s="2">
        <v>40287</v>
      </c>
      <c r="B1177" s="4">
        <f t="shared" si="28"/>
        <v>2010</v>
      </c>
      <c r="C1177" s="1" t="s">
        <v>184</v>
      </c>
      <c r="D1177" s="1">
        <v>15</v>
      </c>
    </row>
    <row r="1178" spans="1:4" hidden="1" outlineLevel="2" x14ac:dyDescent="0.25">
      <c r="A1178" s="2">
        <v>40288</v>
      </c>
      <c r="B1178" s="4">
        <f t="shared" si="28"/>
        <v>2010</v>
      </c>
      <c r="C1178" s="1" t="s">
        <v>211</v>
      </c>
      <c r="D1178" s="1">
        <v>19</v>
      </c>
    </row>
    <row r="1179" spans="1:4" hidden="1" outlineLevel="2" x14ac:dyDescent="0.25">
      <c r="A1179" s="2">
        <v>40289</v>
      </c>
      <c r="B1179" s="4">
        <f t="shared" si="28"/>
        <v>2010</v>
      </c>
      <c r="C1179" s="1" t="s">
        <v>37</v>
      </c>
      <c r="D1179" s="1">
        <v>66</v>
      </c>
    </row>
    <row r="1180" spans="1:4" hidden="1" outlineLevel="2" x14ac:dyDescent="0.25">
      <c r="A1180" s="2">
        <v>40289</v>
      </c>
      <c r="B1180" s="4">
        <f t="shared" si="28"/>
        <v>2010</v>
      </c>
      <c r="C1180" s="1" t="s">
        <v>170</v>
      </c>
      <c r="D1180" s="1">
        <v>12</v>
      </c>
    </row>
    <row r="1181" spans="1:4" hidden="1" outlineLevel="2" x14ac:dyDescent="0.25">
      <c r="A1181" s="2">
        <v>40290</v>
      </c>
      <c r="B1181" s="4">
        <f t="shared" si="28"/>
        <v>2010</v>
      </c>
      <c r="C1181" s="1" t="s">
        <v>118</v>
      </c>
      <c r="D1181" s="1">
        <v>19</v>
      </c>
    </row>
    <row r="1182" spans="1:4" hidden="1" outlineLevel="2" x14ac:dyDescent="0.25">
      <c r="A1182" s="2">
        <v>40290</v>
      </c>
      <c r="B1182" s="4">
        <f t="shared" si="28"/>
        <v>2010</v>
      </c>
      <c r="C1182" s="1" t="s">
        <v>23</v>
      </c>
      <c r="D1182" s="1">
        <v>96</v>
      </c>
    </row>
    <row r="1183" spans="1:4" hidden="1" outlineLevel="2" x14ac:dyDescent="0.25">
      <c r="A1183" s="2">
        <v>40293</v>
      </c>
      <c r="B1183" s="4">
        <f t="shared" si="28"/>
        <v>2010</v>
      </c>
      <c r="C1183" s="1" t="s">
        <v>9</v>
      </c>
      <c r="D1183" s="1">
        <v>240</v>
      </c>
    </row>
    <row r="1184" spans="1:4" hidden="1" outlineLevel="2" x14ac:dyDescent="0.25">
      <c r="A1184" s="2">
        <v>40295</v>
      </c>
      <c r="B1184" s="4">
        <f t="shared" si="28"/>
        <v>2010</v>
      </c>
      <c r="C1184" s="1" t="s">
        <v>28</v>
      </c>
      <c r="D1184" s="1">
        <v>57</v>
      </c>
    </row>
    <row r="1185" spans="1:4" hidden="1" outlineLevel="2" x14ac:dyDescent="0.25">
      <c r="A1185" s="2">
        <v>40299</v>
      </c>
      <c r="B1185" s="4">
        <f t="shared" si="28"/>
        <v>2010</v>
      </c>
      <c r="C1185" s="1" t="s">
        <v>14</v>
      </c>
      <c r="D1185" s="1">
        <v>475</v>
      </c>
    </row>
    <row r="1186" spans="1:4" hidden="1" outlineLevel="2" x14ac:dyDescent="0.25">
      <c r="A1186" s="2">
        <v>40300</v>
      </c>
      <c r="B1186" s="4">
        <f t="shared" si="28"/>
        <v>2010</v>
      </c>
      <c r="C1186" s="1" t="s">
        <v>7</v>
      </c>
      <c r="D1186" s="1">
        <v>162</v>
      </c>
    </row>
    <row r="1187" spans="1:4" hidden="1" outlineLevel="2" x14ac:dyDescent="0.25">
      <c r="A1187" s="2">
        <v>40302</v>
      </c>
      <c r="B1187" s="4">
        <f t="shared" si="28"/>
        <v>2010</v>
      </c>
      <c r="C1187" s="1" t="s">
        <v>7</v>
      </c>
      <c r="D1187" s="1">
        <v>150</v>
      </c>
    </row>
    <row r="1188" spans="1:4" hidden="1" outlineLevel="2" x14ac:dyDescent="0.25">
      <c r="A1188" s="2">
        <v>40303</v>
      </c>
      <c r="B1188" s="4">
        <f t="shared" si="28"/>
        <v>2010</v>
      </c>
      <c r="C1188" s="1" t="s">
        <v>50</v>
      </c>
      <c r="D1188" s="1">
        <v>139</v>
      </c>
    </row>
    <row r="1189" spans="1:4" hidden="1" outlineLevel="2" x14ac:dyDescent="0.25">
      <c r="A1189" s="2">
        <v>40305</v>
      </c>
      <c r="B1189" s="4">
        <f t="shared" si="28"/>
        <v>2010</v>
      </c>
      <c r="C1189" s="1" t="s">
        <v>19</v>
      </c>
      <c r="D1189" s="1">
        <v>183</v>
      </c>
    </row>
    <row r="1190" spans="1:4" hidden="1" outlineLevel="2" x14ac:dyDescent="0.25">
      <c r="A1190" s="2">
        <v>40315</v>
      </c>
      <c r="B1190" s="4">
        <f t="shared" si="28"/>
        <v>2010</v>
      </c>
      <c r="C1190" s="1" t="s">
        <v>7</v>
      </c>
      <c r="D1190" s="1">
        <v>214</v>
      </c>
    </row>
    <row r="1191" spans="1:4" hidden="1" outlineLevel="2" x14ac:dyDescent="0.25">
      <c r="A1191" s="2">
        <v>40318</v>
      </c>
      <c r="B1191" s="4">
        <f t="shared" si="28"/>
        <v>2010</v>
      </c>
      <c r="C1191" s="1" t="s">
        <v>175</v>
      </c>
      <c r="D1191" s="1">
        <v>14</v>
      </c>
    </row>
    <row r="1192" spans="1:4" hidden="1" outlineLevel="2" x14ac:dyDescent="0.25">
      <c r="A1192" s="2">
        <v>40319</v>
      </c>
      <c r="B1192" s="4">
        <f t="shared" si="28"/>
        <v>2010</v>
      </c>
      <c r="C1192" s="1" t="s">
        <v>195</v>
      </c>
      <c r="D1192" s="1">
        <v>2</v>
      </c>
    </row>
    <row r="1193" spans="1:4" hidden="1" outlineLevel="2" x14ac:dyDescent="0.25">
      <c r="A1193" s="2">
        <v>40320</v>
      </c>
      <c r="B1193" s="4">
        <f t="shared" si="28"/>
        <v>2010</v>
      </c>
      <c r="C1193" s="1" t="s">
        <v>22</v>
      </c>
      <c r="D1193" s="1">
        <v>383</v>
      </c>
    </row>
    <row r="1194" spans="1:4" hidden="1" outlineLevel="2" x14ac:dyDescent="0.25">
      <c r="A1194" s="2">
        <v>40321</v>
      </c>
      <c r="B1194" s="4">
        <f t="shared" si="28"/>
        <v>2010</v>
      </c>
      <c r="C1194" s="1" t="s">
        <v>0</v>
      </c>
      <c r="D1194" s="1">
        <v>14</v>
      </c>
    </row>
    <row r="1195" spans="1:4" hidden="1" outlineLevel="2" x14ac:dyDescent="0.25">
      <c r="A1195" s="2">
        <v>40321</v>
      </c>
      <c r="B1195" s="4">
        <f t="shared" si="28"/>
        <v>2010</v>
      </c>
      <c r="C1195" s="1" t="s">
        <v>52</v>
      </c>
      <c r="D1195" s="1">
        <v>127</v>
      </c>
    </row>
    <row r="1196" spans="1:4" hidden="1" outlineLevel="2" x14ac:dyDescent="0.25">
      <c r="A1196" s="2">
        <v>40322</v>
      </c>
      <c r="B1196" s="4">
        <f t="shared" si="28"/>
        <v>2010</v>
      </c>
      <c r="C1196" s="1" t="s">
        <v>30</v>
      </c>
      <c r="D1196" s="1">
        <v>179</v>
      </c>
    </row>
    <row r="1197" spans="1:4" hidden="1" outlineLevel="2" x14ac:dyDescent="0.25">
      <c r="A1197" s="2">
        <v>40323</v>
      </c>
      <c r="B1197" s="4">
        <f t="shared" si="28"/>
        <v>2010</v>
      </c>
      <c r="C1197" s="1" t="s">
        <v>23</v>
      </c>
      <c r="D1197" s="1">
        <v>74</v>
      </c>
    </row>
    <row r="1198" spans="1:4" hidden="1" outlineLevel="2" x14ac:dyDescent="0.25">
      <c r="A1198" s="2">
        <v>40323</v>
      </c>
      <c r="B1198" s="4">
        <f t="shared" si="28"/>
        <v>2010</v>
      </c>
      <c r="C1198" s="1" t="s">
        <v>50</v>
      </c>
      <c r="D1198" s="1">
        <v>311</v>
      </c>
    </row>
    <row r="1199" spans="1:4" hidden="1" outlineLevel="2" x14ac:dyDescent="0.25">
      <c r="A1199" s="2">
        <v>40327</v>
      </c>
      <c r="B1199" s="4">
        <f t="shared" si="28"/>
        <v>2010</v>
      </c>
      <c r="C1199" s="1" t="s">
        <v>66</v>
      </c>
      <c r="D1199" s="1">
        <v>190</v>
      </c>
    </row>
    <row r="1200" spans="1:4" hidden="1" outlineLevel="2" x14ac:dyDescent="0.25">
      <c r="A1200" s="2">
        <v>40329</v>
      </c>
      <c r="B1200" s="4">
        <f t="shared" si="28"/>
        <v>2010</v>
      </c>
      <c r="C1200" s="1" t="s">
        <v>31</v>
      </c>
      <c r="D1200" s="1">
        <v>67</v>
      </c>
    </row>
    <row r="1201" spans="1:4" hidden="1" outlineLevel="2" x14ac:dyDescent="0.25">
      <c r="A1201" s="2">
        <v>40331</v>
      </c>
      <c r="B1201" s="4">
        <f t="shared" si="28"/>
        <v>2010</v>
      </c>
      <c r="C1201" s="1" t="s">
        <v>7</v>
      </c>
      <c r="D1201" s="1">
        <v>331</v>
      </c>
    </row>
    <row r="1202" spans="1:4" hidden="1" outlineLevel="2" x14ac:dyDescent="0.25">
      <c r="A1202" s="2">
        <v>40331</v>
      </c>
      <c r="B1202" s="4">
        <f t="shared" si="28"/>
        <v>2010</v>
      </c>
      <c r="C1202" s="1" t="s">
        <v>39</v>
      </c>
      <c r="D1202" s="1">
        <v>114</v>
      </c>
    </row>
    <row r="1203" spans="1:4" hidden="1" outlineLevel="2" x14ac:dyDescent="0.25">
      <c r="A1203" s="2">
        <v>40332</v>
      </c>
      <c r="B1203" s="4">
        <f t="shared" si="28"/>
        <v>2010</v>
      </c>
      <c r="C1203" s="1" t="s">
        <v>52</v>
      </c>
      <c r="D1203" s="1">
        <v>79</v>
      </c>
    </row>
    <row r="1204" spans="1:4" hidden="1" outlineLevel="2" x14ac:dyDescent="0.25">
      <c r="A1204" s="2">
        <v>40333</v>
      </c>
      <c r="B1204" s="4">
        <f t="shared" si="28"/>
        <v>2010</v>
      </c>
      <c r="C1204" s="1" t="s">
        <v>71</v>
      </c>
      <c r="D1204" s="1">
        <v>22</v>
      </c>
    </row>
    <row r="1205" spans="1:4" hidden="1" outlineLevel="2" x14ac:dyDescent="0.25">
      <c r="A1205" s="2">
        <v>40333</v>
      </c>
      <c r="B1205" s="4">
        <f t="shared" si="28"/>
        <v>2010</v>
      </c>
      <c r="C1205" s="1" t="s">
        <v>92</v>
      </c>
      <c r="D1205" s="1">
        <v>5</v>
      </c>
    </row>
    <row r="1206" spans="1:4" hidden="1" outlineLevel="2" x14ac:dyDescent="0.25">
      <c r="A1206" s="2">
        <v>40336</v>
      </c>
      <c r="B1206" s="4">
        <f t="shared" si="28"/>
        <v>2010</v>
      </c>
      <c r="C1206" s="1" t="s">
        <v>72</v>
      </c>
      <c r="D1206" s="1">
        <v>17</v>
      </c>
    </row>
    <row r="1207" spans="1:4" hidden="1" outlineLevel="2" x14ac:dyDescent="0.25">
      <c r="A1207" s="2">
        <v>40337</v>
      </c>
      <c r="B1207" s="4">
        <f t="shared" si="28"/>
        <v>2010</v>
      </c>
      <c r="C1207" s="1" t="s">
        <v>45</v>
      </c>
      <c r="D1207" s="1">
        <v>344</v>
      </c>
    </row>
    <row r="1208" spans="1:4" hidden="1" outlineLevel="2" x14ac:dyDescent="0.25">
      <c r="A1208" s="2">
        <v>40337</v>
      </c>
      <c r="B1208" s="4">
        <f t="shared" si="28"/>
        <v>2010</v>
      </c>
      <c r="C1208" s="1" t="s">
        <v>14</v>
      </c>
      <c r="D1208" s="1">
        <v>329</v>
      </c>
    </row>
    <row r="1209" spans="1:4" hidden="1" outlineLevel="2" x14ac:dyDescent="0.25">
      <c r="A1209" s="2">
        <v>40337</v>
      </c>
      <c r="B1209" s="4">
        <f t="shared" si="28"/>
        <v>2010</v>
      </c>
      <c r="C1209" s="1" t="s">
        <v>112</v>
      </c>
      <c r="D1209" s="1">
        <v>10</v>
      </c>
    </row>
    <row r="1210" spans="1:4" hidden="1" outlineLevel="2" x14ac:dyDescent="0.25">
      <c r="A1210" s="2">
        <v>40341</v>
      </c>
      <c r="B1210" s="4">
        <f t="shared" si="28"/>
        <v>2010</v>
      </c>
      <c r="C1210" s="1" t="s">
        <v>30</v>
      </c>
      <c r="D1210" s="1">
        <v>105</v>
      </c>
    </row>
    <row r="1211" spans="1:4" hidden="1" outlineLevel="2" x14ac:dyDescent="0.25">
      <c r="A1211" s="2">
        <v>40342</v>
      </c>
      <c r="B1211" s="4">
        <f t="shared" si="28"/>
        <v>2010</v>
      </c>
      <c r="C1211" s="1" t="s">
        <v>69</v>
      </c>
      <c r="D1211" s="1">
        <v>26</v>
      </c>
    </row>
    <row r="1212" spans="1:4" hidden="1" outlineLevel="2" x14ac:dyDescent="0.25">
      <c r="A1212" s="2">
        <v>40343</v>
      </c>
      <c r="B1212" s="4">
        <f t="shared" si="28"/>
        <v>2010</v>
      </c>
      <c r="C1212" s="1" t="s">
        <v>39</v>
      </c>
      <c r="D1212" s="1">
        <v>121</v>
      </c>
    </row>
    <row r="1213" spans="1:4" hidden="1" outlineLevel="2" x14ac:dyDescent="0.25">
      <c r="A1213" s="2">
        <v>40345</v>
      </c>
      <c r="B1213" s="4">
        <f t="shared" si="28"/>
        <v>2010</v>
      </c>
      <c r="C1213" s="1" t="s">
        <v>8</v>
      </c>
      <c r="D1213" s="1">
        <v>174</v>
      </c>
    </row>
    <row r="1214" spans="1:4" hidden="1" outlineLevel="2" x14ac:dyDescent="0.25">
      <c r="A1214" s="2">
        <v>40346</v>
      </c>
      <c r="B1214" s="4">
        <f t="shared" si="28"/>
        <v>2010</v>
      </c>
      <c r="C1214" s="1" t="s">
        <v>14</v>
      </c>
      <c r="D1214" s="1">
        <v>233</v>
      </c>
    </row>
    <row r="1215" spans="1:4" hidden="1" outlineLevel="2" x14ac:dyDescent="0.25">
      <c r="A1215" s="2">
        <v>40347</v>
      </c>
      <c r="B1215" s="4">
        <f t="shared" si="28"/>
        <v>2010</v>
      </c>
      <c r="C1215" s="1" t="s">
        <v>10</v>
      </c>
      <c r="D1215" s="1">
        <v>117</v>
      </c>
    </row>
    <row r="1216" spans="1:4" hidden="1" outlineLevel="2" x14ac:dyDescent="0.25">
      <c r="A1216" s="2">
        <v>40348</v>
      </c>
      <c r="B1216" s="4">
        <f t="shared" si="28"/>
        <v>2010</v>
      </c>
      <c r="C1216" s="1" t="s">
        <v>72</v>
      </c>
      <c r="D1216" s="1">
        <v>11</v>
      </c>
    </row>
    <row r="1217" spans="1:4" hidden="1" outlineLevel="2" x14ac:dyDescent="0.25">
      <c r="A1217" s="2">
        <v>40348</v>
      </c>
      <c r="B1217" s="4">
        <f t="shared" si="28"/>
        <v>2010</v>
      </c>
      <c r="C1217" s="1" t="s">
        <v>212</v>
      </c>
      <c r="D1217" s="1">
        <v>18</v>
      </c>
    </row>
    <row r="1218" spans="1:4" hidden="1" outlineLevel="2" x14ac:dyDescent="0.25">
      <c r="A1218" s="2">
        <v>40348</v>
      </c>
      <c r="B1218" s="4">
        <f t="shared" si="28"/>
        <v>2010</v>
      </c>
      <c r="C1218" s="1" t="s">
        <v>45</v>
      </c>
      <c r="D1218" s="1">
        <v>332</v>
      </c>
    </row>
    <row r="1219" spans="1:4" hidden="1" outlineLevel="2" x14ac:dyDescent="0.25">
      <c r="A1219" s="2">
        <v>40349</v>
      </c>
      <c r="B1219" s="4">
        <f t="shared" si="28"/>
        <v>2010</v>
      </c>
      <c r="C1219" s="1" t="s">
        <v>156</v>
      </c>
      <c r="D1219" s="1">
        <v>6</v>
      </c>
    </row>
    <row r="1220" spans="1:4" hidden="1" outlineLevel="2" x14ac:dyDescent="0.25">
      <c r="A1220" s="2">
        <v>40350</v>
      </c>
      <c r="B1220" s="4">
        <f t="shared" si="28"/>
        <v>2010</v>
      </c>
      <c r="C1220" s="1" t="s">
        <v>102</v>
      </c>
      <c r="D1220" s="1">
        <v>260</v>
      </c>
    </row>
    <row r="1221" spans="1:4" hidden="1" outlineLevel="2" x14ac:dyDescent="0.25">
      <c r="A1221" s="2">
        <v>40350</v>
      </c>
      <c r="B1221" s="4">
        <f t="shared" si="28"/>
        <v>2010</v>
      </c>
      <c r="C1221" s="1" t="s">
        <v>80</v>
      </c>
      <c r="D1221" s="1">
        <v>22</v>
      </c>
    </row>
    <row r="1222" spans="1:4" hidden="1" outlineLevel="2" x14ac:dyDescent="0.25">
      <c r="A1222" s="2">
        <v>40352</v>
      </c>
      <c r="B1222" s="4">
        <f t="shared" si="28"/>
        <v>2010</v>
      </c>
      <c r="C1222" s="1" t="s">
        <v>129</v>
      </c>
      <c r="D1222" s="1">
        <v>9</v>
      </c>
    </row>
    <row r="1223" spans="1:4" hidden="1" outlineLevel="2" x14ac:dyDescent="0.25">
      <c r="A1223" s="2">
        <v>40353</v>
      </c>
      <c r="B1223" s="4">
        <f t="shared" si="28"/>
        <v>2010</v>
      </c>
      <c r="C1223" s="1" t="s">
        <v>66</v>
      </c>
      <c r="D1223" s="1">
        <v>79</v>
      </c>
    </row>
    <row r="1224" spans="1:4" hidden="1" outlineLevel="2" x14ac:dyDescent="0.25">
      <c r="A1224" s="2">
        <v>40355</v>
      </c>
      <c r="B1224" s="4">
        <f t="shared" ref="B1224:B1287" si="29">YEAR(A1224)</f>
        <v>2010</v>
      </c>
      <c r="C1224" s="1" t="s">
        <v>45</v>
      </c>
      <c r="D1224" s="1">
        <v>480</v>
      </c>
    </row>
    <row r="1225" spans="1:4" hidden="1" outlineLevel="2" x14ac:dyDescent="0.25">
      <c r="A1225" s="2">
        <v>40360</v>
      </c>
      <c r="B1225" s="4">
        <f t="shared" si="29"/>
        <v>2010</v>
      </c>
      <c r="C1225" s="1" t="s">
        <v>9</v>
      </c>
      <c r="D1225" s="1">
        <v>154</v>
      </c>
    </row>
    <row r="1226" spans="1:4" hidden="1" outlineLevel="2" x14ac:dyDescent="0.25">
      <c r="A1226" s="2">
        <v>40360</v>
      </c>
      <c r="B1226" s="4">
        <f t="shared" si="29"/>
        <v>2010</v>
      </c>
      <c r="C1226" s="1" t="s">
        <v>35</v>
      </c>
      <c r="D1226" s="1">
        <v>170</v>
      </c>
    </row>
    <row r="1227" spans="1:4" hidden="1" outlineLevel="2" x14ac:dyDescent="0.25">
      <c r="A1227" s="2">
        <v>40361</v>
      </c>
      <c r="B1227" s="4">
        <f t="shared" si="29"/>
        <v>2010</v>
      </c>
      <c r="C1227" s="1" t="s">
        <v>213</v>
      </c>
      <c r="D1227" s="1">
        <v>13</v>
      </c>
    </row>
    <row r="1228" spans="1:4" hidden="1" outlineLevel="2" x14ac:dyDescent="0.25">
      <c r="A1228" s="2">
        <v>40364</v>
      </c>
      <c r="B1228" s="4">
        <f t="shared" si="29"/>
        <v>2010</v>
      </c>
      <c r="C1228" s="1" t="s">
        <v>18</v>
      </c>
      <c r="D1228" s="1">
        <v>29</v>
      </c>
    </row>
    <row r="1229" spans="1:4" hidden="1" outlineLevel="2" x14ac:dyDescent="0.25">
      <c r="A1229" s="2">
        <v>40366</v>
      </c>
      <c r="B1229" s="4">
        <f t="shared" si="29"/>
        <v>2010</v>
      </c>
      <c r="C1229" s="1" t="s">
        <v>19</v>
      </c>
      <c r="D1229" s="1">
        <v>80</v>
      </c>
    </row>
    <row r="1230" spans="1:4" hidden="1" outlineLevel="2" x14ac:dyDescent="0.25">
      <c r="A1230" s="2">
        <v>40370</v>
      </c>
      <c r="B1230" s="4">
        <f t="shared" si="29"/>
        <v>2010</v>
      </c>
      <c r="C1230" s="1" t="s">
        <v>176</v>
      </c>
      <c r="D1230" s="1">
        <v>20</v>
      </c>
    </row>
    <row r="1231" spans="1:4" hidden="1" outlineLevel="2" x14ac:dyDescent="0.25">
      <c r="A1231" s="2">
        <v>40370</v>
      </c>
      <c r="B1231" s="4">
        <f t="shared" si="29"/>
        <v>2010</v>
      </c>
      <c r="C1231" s="1" t="s">
        <v>9</v>
      </c>
      <c r="D1231" s="1">
        <v>401</v>
      </c>
    </row>
    <row r="1232" spans="1:4" hidden="1" outlineLevel="2" x14ac:dyDescent="0.25">
      <c r="A1232" s="2">
        <v>40372</v>
      </c>
      <c r="B1232" s="4">
        <f t="shared" si="29"/>
        <v>2010</v>
      </c>
      <c r="C1232" s="1" t="s">
        <v>39</v>
      </c>
      <c r="D1232" s="1">
        <v>134</v>
      </c>
    </row>
    <row r="1233" spans="1:4" hidden="1" outlineLevel="2" x14ac:dyDescent="0.25">
      <c r="A1233" s="2">
        <v>40374</v>
      </c>
      <c r="B1233" s="4">
        <f t="shared" si="29"/>
        <v>2010</v>
      </c>
      <c r="C1233" s="1" t="s">
        <v>37</v>
      </c>
      <c r="D1233" s="1">
        <v>107</v>
      </c>
    </row>
    <row r="1234" spans="1:4" hidden="1" outlineLevel="2" x14ac:dyDescent="0.25">
      <c r="A1234" s="2">
        <v>40379</v>
      </c>
      <c r="B1234" s="4">
        <f t="shared" si="29"/>
        <v>2010</v>
      </c>
      <c r="C1234" s="1" t="s">
        <v>10</v>
      </c>
      <c r="D1234" s="1">
        <v>30</v>
      </c>
    </row>
    <row r="1235" spans="1:4" hidden="1" outlineLevel="2" x14ac:dyDescent="0.25">
      <c r="A1235" s="2">
        <v>40381</v>
      </c>
      <c r="B1235" s="4">
        <f t="shared" si="29"/>
        <v>2010</v>
      </c>
      <c r="C1235" s="1" t="s">
        <v>24</v>
      </c>
      <c r="D1235" s="1">
        <v>138</v>
      </c>
    </row>
    <row r="1236" spans="1:4" hidden="1" outlineLevel="2" x14ac:dyDescent="0.25">
      <c r="A1236" s="2">
        <v>40382</v>
      </c>
      <c r="B1236" s="4">
        <f t="shared" si="29"/>
        <v>2010</v>
      </c>
      <c r="C1236" s="1" t="s">
        <v>22</v>
      </c>
      <c r="D1236" s="1">
        <v>404</v>
      </c>
    </row>
    <row r="1237" spans="1:4" hidden="1" outlineLevel="2" x14ac:dyDescent="0.25">
      <c r="A1237" s="2">
        <v>40386</v>
      </c>
      <c r="B1237" s="4">
        <f t="shared" si="29"/>
        <v>2010</v>
      </c>
      <c r="C1237" s="1" t="s">
        <v>37</v>
      </c>
      <c r="D1237" s="1">
        <v>117</v>
      </c>
    </row>
    <row r="1238" spans="1:4" hidden="1" outlineLevel="2" x14ac:dyDescent="0.25">
      <c r="A1238" s="2">
        <v>40389</v>
      </c>
      <c r="B1238" s="4">
        <f t="shared" si="29"/>
        <v>2010</v>
      </c>
      <c r="C1238" s="1" t="s">
        <v>9</v>
      </c>
      <c r="D1238" s="1">
        <v>124</v>
      </c>
    </row>
    <row r="1239" spans="1:4" hidden="1" outlineLevel="2" x14ac:dyDescent="0.25">
      <c r="A1239" s="2">
        <v>40390</v>
      </c>
      <c r="B1239" s="4">
        <f t="shared" si="29"/>
        <v>2010</v>
      </c>
      <c r="C1239" s="1" t="s">
        <v>52</v>
      </c>
      <c r="D1239" s="1">
        <v>155</v>
      </c>
    </row>
    <row r="1240" spans="1:4" hidden="1" outlineLevel="2" x14ac:dyDescent="0.25">
      <c r="A1240" s="2">
        <v>40391</v>
      </c>
      <c r="B1240" s="4">
        <f t="shared" si="29"/>
        <v>2010</v>
      </c>
      <c r="C1240" s="1" t="s">
        <v>28</v>
      </c>
      <c r="D1240" s="1">
        <v>161</v>
      </c>
    </row>
    <row r="1241" spans="1:4" hidden="1" outlineLevel="2" x14ac:dyDescent="0.25">
      <c r="A1241" s="2">
        <v>40395</v>
      </c>
      <c r="B1241" s="4">
        <f t="shared" si="29"/>
        <v>2010</v>
      </c>
      <c r="C1241" s="1" t="s">
        <v>12</v>
      </c>
      <c r="D1241" s="1">
        <v>80</v>
      </c>
    </row>
    <row r="1242" spans="1:4" hidden="1" outlineLevel="2" x14ac:dyDescent="0.25">
      <c r="A1242" s="2">
        <v>40395</v>
      </c>
      <c r="B1242" s="4">
        <f t="shared" si="29"/>
        <v>2010</v>
      </c>
      <c r="C1242" s="1" t="s">
        <v>172</v>
      </c>
      <c r="D1242" s="1">
        <v>9</v>
      </c>
    </row>
    <row r="1243" spans="1:4" hidden="1" outlineLevel="2" x14ac:dyDescent="0.25">
      <c r="A1243" s="2">
        <v>40396</v>
      </c>
      <c r="B1243" s="4">
        <f t="shared" si="29"/>
        <v>2010</v>
      </c>
      <c r="C1243" s="1" t="s">
        <v>12</v>
      </c>
      <c r="D1243" s="1">
        <v>160</v>
      </c>
    </row>
    <row r="1244" spans="1:4" hidden="1" outlineLevel="2" x14ac:dyDescent="0.25">
      <c r="A1244" s="2">
        <v>40399</v>
      </c>
      <c r="B1244" s="4">
        <f t="shared" si="29"/>
        <v>2010</v>
      </c>
      <c r="C1244" s="1" t="s">
        <v>113</v>
      </c>
      <c r="D1244" s="1">
        <v>18</v>
      </c>
    </row>
    <row r="1245" spans="1:4" hidden="1" outlineLevel="2" x14ac:dyDescent="0.25">
      <c r="A1245" s="2">
        <v>40401</v>
      </c>
      <c r="B1245" s="4">
        <f t="shared" si="29"/>
        <v>2010</v>
      </c>
      <c r="C1245" s="1" t="s">
        <v>10</v>
      </c>
      <c r="D1245" s="1">
        <v>150</v>
      </c>
    </row>
    <row r="1246" spans="1:4" hidden="1" outlineLevel="2" x14ac:dyDescent="0.25">
      <c r="A1246" s="2">
        <v>40405</v>
      </c>
      <c r="B1246" s="4">
        <f t="shared" si="29"/>
        <v>2010</v>
      </c>
      <c r="C1246" s="1" t="s">
        <v>214</v>
      </c>
      <c r="D1246" s="1">
        <v>16</v>
      </c>
    </row>
    <row r="1247" spans="1:4" hidden="1" outlineLevel="2" x14ac:dyDescent="0.25">
      <c r="A1247" s="2">
        <v>40412</v>
      </c>
      <c r="B1247" s="4">
        <f t="shared" si="29"/>
        <v>2010</v>
      </c>
      <c r="C1247" s="1" t="s">
        <v>69</v>
      </c>
      <c r="D1247" s="1">
        <v>158</v>
      </c>
    </row>
    <row r="1248" spans="1:4" hidden="1" outlineLevel="2" x14ac:dyDescent="0.25">
      <c r="A1248" s="2">
        <v>40414</v>
      </c>
      <c r="B1248" s="4">
        <f t="shared" si="29"/>
        <v>2010</v>
      </c>
      <c r="C1248" s="1" t="s">
        <v>61</v>
      </c>
      <c r="D1248" s="1">
        <v>29</v>
      </c>
    </row>
    <row r="1249" spans="1:4" hidden="1" outlineLevel="2" x14ac:dyDescent="0.25">
      <c r="A1249" s="2">
        <v>40423</v>
      </c>
      <c r="B1249" s="4">
        <f t="shared" si="29"/>
        <v>2010</v>
      </c>
      <c r="C1249" s="1" t="s">
        <v>106</v>
      </c>
      <c r="D1249" s="1">
        <v>6</v>
      </c>
    </row>
    <row r="1250" spans="1:4" hidden="1" outlineLevel="2" x14ac:dyDescent="0.25">
      <c r="A1250" s="2">
        <v>40423</v>
      </c>
      <c r="B1250" s="4">
        <f t="shared" si="29"/>
        <v>2010</v>
      </c>
      <c r="C1250" s="1" t="s">
        <v>9</v>
      </c>
      <c r="D1250" s="1">
        <v>489</v>
      </c>
    </row>
    <row r="1251" spans="1:4" hidden="1" outlineLevel="2" x14ac:dyDescent="0.25">
      <c r="A1251" s="2">
        <v>40425</v>
      </c>
      <c r="B1251" s="4">
        <f t="shared" si="29"/>
        <v>2010</v>
      </c>
      <c r="C1251" s="1" t="s">
        <v>35</v>
      </c>
      <c r="D1251" s="1">
        <v>200</v>
      </c>
    </row>
    <row r="1252" spans="1:4" hidden="1" outlineLevel="2" x14ac:dyDescent="0.25">
      <c r="A1252" s="2">
        <v>40427</v>
      </c>
      <c r="B1252" s="4">
        <f t="shared" si="29"/>
        <v>2010</v>
      </c>
      <c r="C1252" s="1" t="s">
        <v>10</v>
      </c>
      <c r="D1252" s="1">
        <v>28</v>
      </c>
    </row>
    <row r="1253" spans="1:4" hidden="1" outlineLevel="2" x14ac:dyDescent="0.25">
      <c r="A1253" s="2">
        <v>40431</v>
      </c>
      <c r="B1253" s="4">
        <f t="shared" si="29"/>
        <v>2010</v>
      </c>
      <c r="C1253" s="1" t="s">
        <v>10</v>
      </c>
      <c r="D1253" s="1">
        <v>28</v>
      </c>
    </row>
    <row r="1254" spans="1:4" hidden="1" outlineLevel="2" x14ac:dyDescent="0.25">
      <c r="A1254" s="2">
        <v>40432</v>
      </c>
      <c r="B1254" s="4">
        <f t="shared" si="29"/>
        <v>2010</v>
      </c>
      <c r="C1254" s="1" t="s">
        <v>9</v>
      </c>
      <c r="D1254" s="1">
        <v>297</v>
      </c>
    </row>
    <row r="1255" spans="1:4" hidden="1" outlineLevel="2" x14ac:dyDescent="0.25">
      <c r="A1255" s="2">
        <v>40434</v>
      </c>
      <c r="B1255" s="4">
        <f t="shared" si="29"/>
        <v>2010</v>
      </c>
      <c r="C1255" s="1" t="s">
        <v>17</v>
      </c>
      <c r="D1255" s="1">
        <v>227</v>
      </c>
    </row>
    <row r="1256" spans="1:4" hidden="1" outlineLevel="2" x14ac:dyDescent="0.25">
      <c r="A1256" s="2">
        <v>40434</v>
      </c>
      <c r="B1256" s="4">
        <f t="shared" si="29"/>
        <v>2010</v>
      </c>
      <c r="C1256" s="1" t="s">
        <v>140</v>
      </c>
      <c r="D1256" s="1">
        <v>14</v>
      </c>
    </row>
    <row r="1257" spans="1:4" hidden="1" outlineLevel="2" x14ac:dyDescent="0.25">
      <c r="A1257" s="2">
        <v>40437</v>
      </c>
      <c r="B1257" s="4">
        <f t="shared" si="29"/>
        <v>2010</v>
      </c>
      <c r="C1257" s="1" t="s">
        <v>98</v>
      </c>
      <c r="D1257" s="1">
        <v>20</v>
      </c>
    </row>
    <row r="1258" spans="1:4" hidden="1" outlineLevel="2" x14ac:dyDescent="0.25">
      <c r="A1258" s="2">
        <v>40439</v>
      </c>
      <c r="B1258" s="4">
        <f t="shared" si="29"/>
        <v>2010</v>
      </c>
      <c r="C1258" s="1" t="s">
        <v>63</v>
      </c>
      <c r="D1258" s="1">
        <v>194</v>
      </c>
    </row>
    <row r="1259" spans="1:4" hidden="1" outlineLevel="2" x14ac:dyDescent="0.25">
      <c r="A1259" s="2">
        <v>40439</v>
      </c>
      <c r="B1259" s="4">
        <f t="shared" si="29"/>
        <v>2010</v>
      </c>
      <c r="C1259" s="1" t="s">
        <v>35</v>
      </c>
      <c r="D1259" s="1">
        <v>58</v>
      </c>
    </row>
    <row r="1260" spans="1:4" hidden="1" outlineLevel="2" x14ac:dyDescent="0.25">
      <c r="A1260" s="2">
        <v>40440</v>
      </c>
      <c r="B1260" s="4">
        <f t="shared" si="29"/>
        <v>2010</v>
      </c>
      <c r="C1260" s="1" t="s">
        <v>66</v>
      </c>
      <c r="D1260" s="1">
        <v>30</v>
      </c>
    </row>
    <row r="1261" spans="1:4" hidden="1" outlineLevel="2" x14ac:dyDescent="0.25">
      <c r="A1261" s="2">
        <v>40440</v>
      </c>
      <c r="B1261" s="4">
        <f t="shared" si="29"/>
        <v>2010</v>
      </c>
      <c r="C1261" s="1" t="s">
        <v>17</v>
      </c>
      <c r="D1261" s="1">
        <v>159</v>
      </c>
    </row>
    <row r="1262" spans="1:4" hidden="1" outlineLevel="2" x14ac:dyDescent="0.25">
      <c r="A1262" s="2">
        <v>40443</v>
      </c>
      <c r="B1262" s="4">
        <f t="shared" si="29"/>
        <v>2010</v>
      </c>
      <c r="C1262" s="1" t="s">
        <v>22</v>
      </c>
      <c r="D1262" s="1">
        <v>279</v>
      </c>
    </row>
    <row r="1263" spans="1:4" hidden="1" outlineLevel="2" x14ac:dyDescent="0.25">
      <c r="A1263" s="2">
        <v>40444</v>
      </c>
      <c r="B1263" s="4">
        <f t="shared" si="29"/>
        <v>2010</v>
      </c>
      <c r="C1263" s="1" t="s">
        <v>26</v>
      </c>
      <c r="D1263" s="1">
        <v>38</v>
      </c>
    </row>
    <row r="1264" spans="1:4" hidden="1" outlineLevel="2" x14ac:dyDescent="0.25">
      <c r="A1264" s="2">
        <v>40446</v>
      </c>
      <c r="B1264" s="4">
        <f t="shared" si="29"/>
        <v>2010</v>
      </c>
      <c r="C1264" s="1" t="s">
        <v>36</v>
      </c>
      <c r="D1264" s="1">
        <v>7</v>
      </c>
    </row>
    <row r="1265" spans="1:4" hidden="1" outlineLevel="2" x14ac:dyDescent="0.25">
      <c r="A1265" s="2">
        <v>40447</v>
      </c>
      <c r="B1265" s="4">
        <f t="shared" si="29"/>
        <v>2010</v>
      </c>
      <c r="C1265" s="1" t="s">
        <v>22</v>
      </c>
      <c r="D1265" s="1">
        <v>154</v>
      </c>
    </row>
    <row r="1266" spans="1:4" hidden="1" outlineLevel="2" x14ac:dyDescent="0.25">
      <c r="A1266" s="2">
        <v>40447</v>
      </c>
      <c r="B1266" s="4">
        <f t="shared" si="29"/>
        <v>2010</v>
      </c>
      <c r="C1266" s="1" t="s">
        <v>50</v>
      </c>
      <c r="D1266" s="1">
        <v>274</v>
      </c>
    </row>
    <row r="1267" spans="1:4" hidden="1" outlineLevel="2" x14ac:dyDescent="0.25">
      <c r="A1267" s="2">
        <v>40448</v>
      </c>
      <c r="B1267" s="4">
        <f t="shared" si="29"/>
        <v>2010</v>
      </c>
      <c r="C1267" s="1" t="s">
        <v>14</v>
      </c>
      <c r="D1267" s="1">
        <v>219</v>
      </c>
    </row>
    <row r="1268" spans="1:4" hidden="1" outlineLevel="2" x14ac:dyDescent="0.25">
      <c r="A1268" s="2">
        <v>40449</v>
      </c>
      <c r="B1268" s="4">
        <f t="shared" si="29"/>
        <v>2010</v>
      </c>
      <c r="C1268" s="1" t="s">
        <v>30</v>
      </c>
      <c r="D1268" s="1">
        <v>57</v>
      </c>
    </row>
    <row r="1269" spans="1:4" hidden="1" outlineLevel="2" x14ac:dyDescent="0.25">
      <c r="A1269" s="2">
        <v>40449</v>
      </c>
      <c r="B1269" s="4">
        <f t="shared" si="29"/>
        <v>2010</v>
      </c>
      <c r="C1269" s="1" t="s">
        <v>12</v>
      </c>
      <c r="D1269" s="1">
        <v>152</v>
      </c>
    </row>
    <row r="1270" spans="1:4" hidden="1" outlineLevel="2" x14ac:dyDescent="0.25">
      <c r="A1270" s="2">
        <v>40454</v>
      </c>
      <c r="B1270" s="4">
        <f t="shared" si="29"/>
        <v>2010</v>
      </c>
      <c r="C1270" s="1" t="s">
        <v>45</v>
      </c>
      <c r="D1270" s="1">
        <v>263</v>
      </c>
    </row>
    <row r="1271" spans="1:4" hidden="1" outlineLevel="2" x14ac:dyDescent="0.25">
      <c r="A1271" s="2">
        <v>40456</v>
      </c>
      <c r="B1271" s="4">
        <f t="shared" si="29"/>
        <v>2010</v>
      </c>
      <c r="C1271" s="1" t="s">
        <v>28</v>
      </c>
      <c r="D1271" s="1">
        <v>61</v>
      </c>
    </row>
    <row r="1272" spans="1:4" hidden="1" outlineLevel="2" x14ac:dyDescent="0.25">
      <c r="A1272" s="2">
        <v>40456</v>
      </c>
      <c r="B1272" s="4">
        <f t="shared" si="29"/>
        <v>2010</v>
      </c>
      <c r="C1272" s="1" t="s">
        <v>50</v>
      </c>
      <c r="D1272" s="1">
        <v>217</v>
      </c>
    </row>
    <row r="1273" spans="1:4" hidden="1" outlineLevel="2" x14ac:dyDescent="0.25">
      <c r="A1273" s="2">
        <v>40457</v>
      </c>
      <c r="B1273" s="4">
        <f t="shared" si="29"/>
        <v>2010</v>
      </c>
      <c r="C1273" s="1" t="s">
        <v>61</v>
      </c>
      <c r="D1273" s="1">
        <v>28</v>
      </c>
    </row>
    <row r="1274" spans="1:4" hidden="1" outlineLevel="2" x14ac:dyDescent="0.25">
      <c r="A1274" s="2">
        <v>40457</v>
      </c>
      <c r="B1274" s="4">
        <f t="shared" si="29"/>
        <v>2010</v>
      </c>
      <c r="C1274" s="1" t="s">
        <v>45</v>
      </c>
      <c r="D1274" s="1">
        <v>299</v>
      </c>
    </row>
    <row r="1275" spans="1:4" hidden="1" outlineLevel="2" x14ac:dyDescent="0.25">
      <c r="A1275" s="2">
        <v>40460</v>
      </c>
      <c r="B1275" s="4">
        <f t="shared" si="29"/>
        <v>2010</v>
      </c>
      <c r="C1275" s="1" t="s">
        <v>14</v>
      </c>
      <c r="D1275" s="1">
        <v>429</v>
      </c>
    </row>
    <row r="1276" spans="1:4" hidden="1" outlineLevel="2" x14ac:dyDescent="0.25">
      <c r="A1276" s="2">
        <v>40463</v>
      </c>
      <c r="B1276" s="4">
        <f t="shared" si="29"/>
        <v>2010</v>
      </c>
      <c r="C1276" s="1" t="s">
        <v>14</v>
      </c>
      <c r="D1276" s="1">
        <v>427</v>
      </c>
    </row>
    <row r="1277" spans="1:4" hidden="1" outlineLevel="2" x14ac:dyDescent="0.25">
      <c r="A1277" s="2">
        <v>40463</v>
      </c>
      <c r="B1277" s="4">
        <f t="shared" si="29"/>
        <v>2010</v>
      </c>
      <c r="C1277" s="1" t="s">
        <v>12</v>
      </c>
      <c r="D1277" s="1">
        <v>87</v>
      </c>
    </row>
    <row r="1278" spans="1:4" hidden="1" outlineLevel="2" x14ac:dyDescent="0.25">
      <c r="A1278" s="2">
        <v>40463</v>
      </c>
      <c r="B1278" s="4">
        <f t="shared" si="29"/>
        <v>2010</v>
      </c>
      <c r="C1278" s="1" t="s">
        <v>141</v>
      </c>
      <c r="D1278" s="1">
        <v>17</v>
      </c>
    </row>
    <row r="1279" spans="1:4" hidden="1" outlineLevel="2" x14ac:dyDescent="0.25">
      <c r="A1279" s="2">
        <v>40465</v>
      </c>
      <c r="B1279" s="4">
        <f t="shared" si="29"/>
        <v>2010</v>
      </c>
      <c r="C1279" s="1" t="s">
        <v>35</v>
      </c>
      <c r="D1279" s="1">
        <v>124</v>
      </c>
    </row>
    <row r="1280" spans="1:4" hidden="1" outlineLevel="2" x14ac:dyDescent="0.25">
      <c r="A1280" s="2">
        <v>40467</v>
      </c>
      <c r="B1280" s="4">
        <f t="shared" si="29"/>
        <v>2010</v>
      </c>
      <c r="C1280" s="1" t="s">
        <v>7</v>
      </c>
      <c r="D1280" s="1">
        <v>406</v>
      </c>
    </row>
    <row r="1281" spans="1:4" hidden="1" outlineLevel="2" x14ac:dyDescent="0.25">
      <c r="A1281" s="2">
        <v>40467</v>
      </c>
      <c r="B1281" s="4">
        <f t="shared" si="29"/>
        <v>2010</v>
      </c>
      <c r="C1281" s="1" t="s">
        <v>52</v>
      </c>
      <c r="D1281" s="1">
        <v>136</v>
      </c>
    </row>
    <row r="1282" spans="1:4" hidden="1" outlineLevel="2" x14ac:dyDescent="0.25">
      <c r="A1282" s="2">
        <v>40468</v>
      </c>
      <c r="B1282" s="4">
        <f t="shared" si="29"/>
        <v>2010</v>
      </c>
      <c r="C1282" s="1" t="s">
        <v>25</v>
      </c>
      <c r="D1282" s="1">
        <v>44</v>
      </c>
    </row>
    <row r="1283" spans="1:4" hidden="1" outlineLevel="2" x14ac:dyDescent="0.25">
      <c r="A1283" s="2">
        <v>40470</v>
      </c>
      <c r="B1283" s="4">
        <f t="shared" si="29"/>
        <v>2010</v>
      </c>
      <c r="C1283" s="1" t="s">
        <v>39</v>
      </c>
      <c r="D1283" s="1">
        <v>76</v>
      </c>
    </row>
    <row r="1284" spans="1:4" hidden="1" outlineLevel="2" x14ac:dyDescent="0.25">
      <c r="A1284" s="2">
        <v>40473</v>
      </c>
      <c r="B1284" s="4">
        <f t="shared" si="29"/>
        <v>2010</v>
      </c>
      <c r="C1284" s="1" t="s">
        <v>19</v>
      </c>
      <c r="D1284" s="1">
        <v>104</v>
      </c>
    </row>
    <row r="1285" spans="1:4" hidden="1" outlineLevel="2" x14ac:dyDescent="0.25">
      <c r="A1285" s="2">
        <v>40474</v>
      </c>
      <c r="B1285" s="4">
        <f t="shared" si="29"/>
        <v>2010</v>
      </c>
      <c r="C1285" s="1" t="s">
        <v>12</v>
      </c>
      <c r="D1285" s="1">
        <v>107</v>
      </c>
    </row>
    <row r="1286" spans="1:4" hidden="1" outlineLevel="2" x14ac:dyDescent="0.25">
      <c r="A1286" s="2">
        <v>40477</v>
      </c>
      <c r="B1286" s="4">
        <f t="shared" si="29"/>
        <v>2010</v>
      </c>
      <c r="C1286" s="1" t="s">
        <v>22</v>
      </c>
      <c r="D1286" s="1">
        <v>339</v>
      </c>
    </row>
    <row r="1287" spans="1:4" hidden="1" outlineLevel="2" x14ac:dyDescent="0.25">
      <c r="A1287" s="2">
        <v>40480</v>
      </c>
      <c r="B1287" s="4">
        <f t="shared" si="29"/>
        <v>2010</v>
      </c>
      <c r="C1287" s="1" t="s">
        <v>45</v>
      </c>
      <c r="D1287" s="1">
        <v>313</v>
      </c>
    </row>
    <row r="1288" spans="1:4" hidden="1" outlineLevel="2" x14ac:dyDescent="0.25">
      <c r="A1288" s="2">
        <v>40481</v>
      </c>
      <c r="B1288" s="4">
        <f t="shared" ref="B1288:B1351" si="30">YEAR(A1288)</f>
        <v>2010</v>
      </c>
      <c r="C1288" s="1" t="s">
        <v>45</v>
      </c>
      <c r="D1288" s="1">
        <v>251</v>
      </c>
    </row>
    <row r="1289" spans="1:4" hidden="1" outlineLevel="2" x14ac:dyDescent="0.25">
      <c r="A1289" s="2">
        <v>40481</v>
      </c>
      <c r="B1289" s="4">
        <f t="shared" si="30"/>
        <v>2010</v>
      </c>
      <c r="C1289" s="1" t="s">
        <v>14</v>
      </c>
      <c r="D1289" s="1">
        <v>126</v>
      </c>
    </row>
    <row r="1290" spans="1:4" hidden="1" outlineLevel="2" x14ac:dyDescent="0.25">
      <c r="A1290" s="2">
        <v>40483</v>
      </c>
      <c r="B1290" s="4">
        <f t="shared" si="30"/>
        <v>2010</v>
      </c>
      <c r="C1290" s="1" t="s">
        <v>25</v>
      </c>
      <c r="D1290" s="1">
        <v>20</v>
      </c>
    </row>
    <row r="1291" spans="1:4" hidden="1" outlineLevel="2" x14ac:dyDescent="0.25">
      <c r="A1291" s="2">
        <v>40484</v>
      </c>
      <c r="B1291" s="4">
        <f t="shared" si="30"/>
        <v>2010</v>
      </c>
      <c r="C1291" s="1" t="s">
        <v>69</v>
      </c>
      <c r="D1291" s="1">
        <v>80</v>
      </c>
    </row>
    <row r="1292" spans="1:4" hidden="1" outlineLevel="2" x14ac:dyDescent="0.25">
      <c r="A1292" s="2">
        <v>40485</v>
      </c>
      <c r="B1292" s="4">
        <f t="shared" si="30"/>
        <v>2010</v>
      </c>
      <c r="C1292" s="1" t="s">
        <v>136</v>
      </c>
      <c r="D1292" s="1">
        <v>9</v>
      </c>
    </row>
    <row r="1293" spans="1:4" hidden="1" outlineLevel="2" x14ac:dyDescent="0.25">
      <c r="A1293" s="2">
        <v>40487</v>
      </c>
      <c r="B1293" s="4">
        <f t="shared" si="30"/>
        <v>2010</v>
      </c>
      <c r="C1293" s="1" t="s">
        <v>19</v>
      </c>
      <c r="D1293" s="1">
        <v>50</v>
      </c>
    </row>
    <row r="1294" spans="1:4" hidden="1" outlineLevel="2" x14ac:dyDescent="0.25">
      <c r="A1294" s="2">
        <v>40488</v>
      </c>
      <c r="B1294" s="4">
        <f t="shared" si="30"/>
        <v>2010</v>
      </c>
      <c r="C1294" s="1" t="s">
        <v>23</v>
      </c>
      <c r="D1294" s="1">
        <v>100</v>
      </c>
    </row>
    <row r="1295" spans="1:4" hidden="1" outlineLevel="2" x14ac:dyDescent="0.25">
      <c r="A1295" s="2">
        <v>40489</v>
      </c>
      <c r="B1295" s="4">
        <f t="shared" si="30"/>
        <v>2010</v>
      </c>
      <c r="C1295" s="1" t="s">
        <v>142</v>
      </c>
      <c r="D1295" s="1">
        <v>2</v>
      </c>
    </row>
    <row r="1296" spans="1:4" hidden="1" outlineLevel="2" x14ac:dyDescent="0.25">
      <c r="A1296" s="2">
        <v>40490</v>
      </c>
      <c r="B1296" s="4">
        <f t="shared" si="30"/>
        <v>2010</v>
      </c>
      <c r="C1296" s="1" t="s">
        <v>17</v>
      </c>
      <c r="D1296" s="1">
        <v>214</v>
      </c>
    </row>
    <row r="1297" spans="1:4" hidden="1" outlineLevel="2" x14ac:dyDescent="0.25">
      <c r="A1297" s="2">
        <v>40491</v>
      </c>
      <c r="B1297" s="4">
        <f t="shared" si="30"/>
        <v>2010</v>
      </c>
      <c r="C1297" s="1" t="s">
        <v>70</v>
      </c>
      <c r="D1297" s="1">
        <v>17</v>
      </c>
    </row>
    <row r="1298" spans="1:4" hidden="1" outlineLevel="2" x14ac:dyDescent="0.25">
      <c r="A1298" s="2">
        <v>40492</v>
      </c>
      <c r="B1298" s="4">
        <f t="shared" si="30"/>
        <v>2010</v>
      </c>
      <c r="C1298" s="1" t="s">
        <v>45</v>
      </c>
      <c r="D1298" s="1">
        <v>269</v>
      </c>
    </row>
    <row r="1299" spans="1:4" hidden="1" outlineLevel="2" x14ac:dyDescent="0.25">
      <c r="A1299" s="2">
        <v>40496</v>
      </c>
      <c r="B1299" s="4">
        <f t="shared" si="30"/>
        <v>2010</v>
      </c>
      <c r="C1299" s="1" t="s">
        <v>172</v>
      </c>
      <c r="D1299" s="1">
        <v>2</v>
      </c>
    </row>
    <row r="1300" spans="1:4" hidden="1" outlineLevel="2" x14ac:dyDescent="0.25">
      <c r="A1300" s="2">
        <v>40503</v>
      </c>
      <c r="B1300" s="4">
        <f t="shared" si="30"/>
        <v>2010</v>
      </c>
      <c r="C1300" s="1" t="s">
        <v>12</v>
      </c>
      <c r="D1300" s="1">
        <v>159</v>
      </c>
    </row>
    <row r="1301" spans="1:4" hidden="1" outlineLevel="2" x14ac:dyDescent="0.25">
      <c r="A1301" s="2">
        <v>40504</v>
      </c>
      <c r="B1301" s="4">
        <f t="shared" si="30"/>
        <v>2010</v>
      </c>
      <c r="C1301" s="1" t="s">
        <v>28</v>
      </c>
      <c r="D1301" s="1">
        <v>167</v>
      </c>
    </row>
    <row r="1302" spans="1:4" hidden="1" outlineLevel="2" x14ac:dyDescent="0.25">
      <c r="A1302" s="2">
        <v>40505</v>
      </c>
      <c r="B1302" s="4">
        <f t="shared" si="30"/>
        <v>2010</v>
      </c>
      <c r="C1302" s="1" t="s">
        <v>37</v>
      </c>
      <c r="D1302" s="1">
        <v>123</v>
      </c>
    </row>
    <row r="1303" spans="1:4" hidden="1" outlineLevel="2" x14ac:dyDescent="0.25">
      <c r="A1303" s="2">
        <v>40505</v>
      </c>
      <c r="B1303" s="4">
        <f t="shared" si="30"/>
        <v>2010</v>
      </c>
      <c r="C1303" s="1" t="s">
        <v>28</v>
      </c>
      <c r="D1303" s="1">
        <v>32</v>
      </c>
    </row>
    <row r="1304" spans="1:4" hidden="1" outlineLevel="2" x14ac:dyDescent="0.25">
      <c r="A1304" s="2">
        <v>40505</v>
      </c>
      <c r="B1304" s="4">
        <f t="shared" si="30"/>
        <v>2010</v>
      </c>
      <c r="C1304" s="1" t="s">
        <v>7</v>
      </c>
      <c r="D1304" s="1">
        <v>276</v>
      </c>
    </row>
    <row r="1305" spans="1:4" hidden="1" outlineLevel="2" x14ac:dyDescent="0.25">
      <c r="A1305" s="2">
        <v>40508</v>
      </c>
      <c r="B1305" s="4">
        <f t="shared" si="30"/>
        <v>2010</v>
      </c>
      <c r="C1305" s="1" t="s">
        <v>14</v>
      </c>
      <c r="D1305" s="1">
        <v>191</v>
      </c>
    </row>
    <row r="1306" spans="1:4" hidden="1" outlineLevel="2" x14ac:dyDescent="0.25">
      <c r="A1306" s="2">
        <v>40510</v>
      </c>
      <c r="B1306" s="4">
        <f t="shared" si="30"/>
        <v>2010</v>
      </c>
      <c r="C1306" s="1" t="s">
        <v>215</v>
      </c>
      <c r="D1306" s="1">
        <v>9</v>
      </c>
    </row>
    <row r="1307" spans="1:4" hidden="1" outlineLevel="2" x14ac:dyDescent="0.25">
      <c r="A1307" s="2">
        <v>40511</v>
      </c>
      <c r="B1307" s="4">
        <f t="shared" si="30"/>
        <v>2010</v>
      </c>
      <c r="C1307" s="1" t="s">
        <v>30</v>
      </c>
      <c r="D1307" s="1">
        <v>174</v>
      </c>
    </row>
    <row r="1308" spans="1:4" hidden="1" outlineLevel="2" x14ac:dyDescent="0.25">
      <c r="A1308" s="2">
        <v>40512</v>
      </c>
      <c r="B1308" s="4">
        <f t="shared" si="30"/>
        <v>2010</v>
      </c>
      <c r="C1308" s="1" t="s">
        <v>69</v>
      </c>
      <c r="D1308" s="1">
        <v>39</v>
      </c>
    </row>
    <row r="1309" spans="1:4" hidden="1" outlineLevel="2" x14ac:dyDescent="0.25">
      <c r="A1309" s="2">
        <v>40513</v>
      </c>
      <c r="B1309" s="4">
        <f t="shared" si="30"/>
        <v>2010</v>
      </c>
      <c r="C1309" s="1" t="s">
        <v>7</v>
      </c>
      <c r="D1309" s="1">
        <v>330</v>
      </c>
    </row>
    <row r="1310" spans="1:4" hidden="1" outlineLevel="2" x14ac:dyDescent="0.25">
      <c r="A1310" s="2">
        <v>40513</v>
      </c>
      <c r="B1310" s="4">
        <f t="shared" si="30"/>
        <v>2010</v>
      </c>
      <c r="C1310" s="1" t="s">
        <v>146</v>
      </c>
      <c r="D1310" s="1">
        <v>5</v>
      </c>
    </row>
    <row r="1311" spans="1:4" hidden="1" outlineLevel="2" x14ac:dyDescent="0.25">
      <c r="A1311" s="2">
        <v>40516</v>
      </c>
      <c r="B1311" s="4">
        <f t="shared" si="30"/>
        <v>2010</v>
      </c>
      <c r="C1311" s="1" t="s">
        <v>14</v>
      </c>
      <c r="D1311" s="1">
        <v>175</v>
      </c>
    </row>
    <row r="1312" spans="1:4" hidden="1" outlineLevel="2" x14ac:dyDescent="0.25">
      <c r="A1312" s="2">
        <v>40520</v>
      </c>
      <c r="B1312" s="4">
        <f t="shared" si="30"/>
        <v>2010</v>
      </c>
      <c r="C1312" s="1" t="s">
        <v>131</v>
      </c>
      <c r="D1312" s="1">
        <v>183</v>
      </c>
    </row>
    <row r="1313" spans="1:4" hidden="1" outlineLevel="2" x14ac:dyDescent="0.25">
      <c r="A1313" s="2">
        <v>40520</v>
      </c>
      <c r="B1313" s="4">
        <f t="shared" si="30"/>
        <v>2010</v>
      </c>
      <c r="C1313" s="1" t="s">
        <v>45</v>
      </c>
      <c r="D1313" s="1">
        <v>423</v>
      </c>
    </row>
    <row r="1314" spans="1:4" hidden="1" outlineLevel="2" x14ac:dyDescent="0.25">
      <c r="A1314" s="2">
        <v>40520</v>
      </c>
      <c r="B1314" s="4">
        <f t="shared" si="30"/>
        <v>2010</v>
      </c>
      <c r="C1314" s="1" t="s">
        <v>52</v>
      </c>
      <c r="D1314" s="1">
        <v>88</v>
      </c>
    </row>
    <row r="1315" spans="1:4" hidden="1" outlineLevel="2" x14ac:dyDescent="0.25">
      <c r="A1315" s="2">
        <v>40521</v>
      </c>
      <c r="B1315" s="4">
        <f t="shared" si="30"/>
        <v>2010</v>
      </c>
      <c r="C1315" s="1" t="s">
        <v>17</v>
      </c>
      <c r="D1315" s="1">
        <v>241</v>
      </c>
    </row>
    <row r="1316" spans="1:4" hidden="1" outlineLevel="2" x14ac:dyDescent="0.25">
      <c r="A1316" s="2">
        <v>40522</v>
      </c>
      <c r="B1316" s="4">
        <f t="shared" si="30"/>
        <v>2010</v>
      </c>
      <c r="C1316" s="1" t="s">
        <v>12</v>
      </c>
      <c r="D1316" s="1">
        <v>37</v>
      </c>
    </row>
    <row r="1317" spans="1:4" hidden="1" outlineLevel="2" x14ac:dyDescent="0.25">
      <c r="A1317" s="2">
        <v>40528</v>
      </c>
      <c r="B1317" s="4">
        <f t="shared" si="30"/>
        <v>2010</v>
      </c>
      <c r="C1317" s="1" t="s">
        <v>78</v>
      </c>
      <c r="D1317" s="1">
        <v>164</v>
      </c>
    </row>
    <row r="1318" spans="1:4" hidden="1" outlineLevel="2" x14ac:dyDescent="0.25">
      <c r="A1318" s="2">
        <v>40529</v>
      </c>
      <c r="B1318" s="4">
        <f t="shared" si="30"/>
        <v>2010</v>
      </c>
      <c r="C1318" s="1" t="s">
        <v>94</v>
      </c>
      <c r="D1318" s="1">
        <v>20</v>
      </c>
    </row>
    <row r="1319" spans="1:4" hidden="1" outlineLevel="2" x14ac:dyDescent="0.25">
      <c r="A1319" s="2">
        <v>40533</v>
      </c>
      <c r="B1319" s="4">
        <f t="shared" si="30"/>
        <v>2010</v>
      </c>
      <c r="C1319" s="1" t="s">
        <v>182</v>
      </c>
      <c r="D1319" s="1">
        <v>8</v>
      </c>
    </row>
    <row r="1320" spans="1:4" hidden="1" outlineLevel="2" x14ac:dyDescent="0.25">
      <c r="A1320" s="2">
        <v>40533</v>
      </c>
      <c r="B1320" s="4">
        <f t="shared" si="30"/>
        <v>2010</v>
      </c>
      <c r="C1320" s="1" t="s">
        <v>156</v>
      </c>
      <c r="D1320" s="1">
        <v>4</v>
      </c>
    </row>
    <row r="1321" spans="1:4" hidden="1" outlineLevel="2" x14ac:dyDescent="0.25">
      <c r="A1321" s="2">
        <v>40538</v>
      </c>
      <c r="B1321" s="4">
        <f t="shared" si="30"/>
        <v>2010</v>
      </c>
      <c r="C1321" s="1" t="s">
        <v>22</v>
      </c>
      <c r="D1321" s="1">
        <v>408</v>
      </c>
    </row>
    <row r="1322" spans="1:4" outlineLevel="1" collapsed="1" x14ac:dyDescent="0.25">
      <c r="A1322" s="2"/>
      <c r="B1322" s="5" t="s">
        <v>491</v>
      </c>
      <c r="D1322" s="1">
        <f>SUBTOTAL(9,D1096:D1321)</f>
        <v>32521</v>
      </c>
    </row>
    <row r="1323" spans="1:4" hidden="1" outlineLevel="2" x14ac:dyDescent="0.25">
      <c r="A1323" s="2">
        <v>40544</v>
      </c>
      <c r="B1323" s="4">
        <f t="shared" ref="B1323:B1354" si="31">YEAR(A1323)</f>
        <v>2011</v>
      </c>
      <c r="C1323" s="1" t="s">
        <v>142</v>
      </c>
      <c r="D1323" s="1">
        <v>20</v>
      </c>
    </row>
    <row r="1324" spans="1:4" hidden="1" outlineLevel="2" x14ac:dyDescent="0.25">
      <c r="A1324" s="2">
        <v>40545</v>
      </c>
      <c r="B1324" s="4">
        <f t="shared" si="31"/>
        <v>2011</v>
      </c>
      <c r="C1324" s="1" t="s">
        <v>31</v>
      </c>
      <c r="D1324" s="1">
        <v>102</v>
      </c>
    </row>
    <row r="1325" spans="1:4" hidden="1" outlineLevel="2" x14ac:dyDescent="0.25">
      <c r="A1325" s="2">
        <v>40546</v>
      </c>
      <c r="B1325" s="4">
        <f t="shared" si="31"/>
        <v>2011</v>
      </c>
      <c r="C1325" s="1" t="s">
        <v>9</v>
      </c>
      <c r="D1325" s="1">
        <v>240</v>
      </c>
    </row>
    <row r="1326" spans="1:4" hidden="1" outlineLevel="2" x14ac:dyDescent="0.25">
      <c r="A1326" s="2">
        <v>40548</v>
      </c>
      <c r="B1326" s="4">
        <f t="shared" si="31"/>
        <v>2011</v>
      </c>
      <c r="C1326" s="1" t="s">
        <v>10</v>
      </c>
      <c r="D1326" s="1">
        <v>124</v>
      </c>
    </row>
    <row r="1327" spans="1:4" hidden="1" outlineLevel="2" x14ac:dyDescent="0.25">
      <c r="A1327" s="2">
        <v>40550</v>
      </c>
      <c r="B1327" s="4">
        <f t="shared" si="31"/>
        <v>2011</v>
      </c>
      <c r="C1327" s="1" t="s">
        <v>45</v>
      </c>
      <c r="D1327" s="1">
        <v>330</v>
      </c>
    </row>
    <row r="1328" spans="1:4" hidden="1" outlineLevel="2" x14ac:dyDescent="0.25">
      <c r="A1328" s="2">
        <v>40554</v>
      </c>
      <c r="B1328" s="4">
        <f t="shared" si="31"/>
        <v>2011</v>
      </c>
      <c r="C1328" s="1" t="s">
        <v>26</v>
      </c>
      <c r="D1328" s="1">
        <v>187</v>
      </c>
    </row>
    <row r="1329" spans="1:4" hidden="1" outlineLevel="2" x14ac:dyDescent="0.25">
      <c r="A1329" s="2">
        <v>40561</v>
      </c>
      <c r="B1329" s="4">
        <f t="shared" si="31"/>
        <v>2011</v>
      </c>
      <c r="C1329" s="1" t="s">
        <v>52</v>
      </c>
      <c r="D1329" s="1">
        <v>165</v>
      </c>
    </row>
    <row r="1330" spans="1:4" hidden="1" outlineLevel="2" x14ac:dyDescent="0.25">
      <c r="A1330" s="2">
        <v>40562</v>
      </c>
      <c r="B1330" s="4">
        <f t="shared" si="31"/>
        <v>2011</v>
      </c>
      <c r="C1330" s="1" t="s">
        <v>5</v>
      </c>
      <c r="D1330" s="1">
        <v>371</v>
      </c>
    </row>
    <row r="1331" spans="1:4" hidden="1" outlineLevel="2" x14ac:dyDescent="0.25">
      <c r="A1331" s="2">
        <v>40564</v>
      </c>
      <c r="B1331" s="4">
        <f t="shared" si="31"/>
        <v>2011</v>
      </c>
      <c r="C1331" s="1" t="s">
        <v>39</v>
      </c>
      <c r="D1331" s="1">
        <v>185</v>
      </c>
    </row>
    <row r="1332" spans="1:4" hidden="1" outlineLevel="2" x14ac:dyDescent="0.25">
      <c r="A1332" s="2">
        <v>40566</v>
      </c>
      <c r="B1332" s="4">
        <f t="shared" si="31"/>
        <v>2011</v>
      </c>
      <c r="C1332" s="1" t="s">
        <v>9</v>
      </c>
      <c r="D1332" s="1">
        <v>401</v>
      </c>
    </row>
    <row r="1333" spans="1:4" hidden="1" outlineLevel="2" x14ac:dyDescent="0.25">
      <c r="A1333" s="2">
        <v>40568</v>
      </c>
      <c r="B1333" s="4">
        <f t="shared" si="31"/>
        <v>2011</v>
      </c>
      <c r="C1333" s="1" t="s">
        <v>55</v>
      </c>
      <c r="D1333" s="1">
        <v>25</v>
      </c>
    </row>
    <row r="1334" spans="1:4" hidden="1" outlineLevel="2" x14ac:dyDescent="0.25">
      <c r="A1334" s="2">
        <v>40568</v>
      </c>
      <c r="B1334" s="4">
        <f t="shared" si="31"/>
        <v>2011</v>
      </c>
      <c r="C1334" s="1" t="s">
        <v>93</v>
      </c>
      <c r="D1334" s="1">
        <v>3</v>
      </c>
    </row>
    <row r="1335" spans="1:4" hidden="1" outlineLevel="2" x14ac:dyDescent="0.25">
      <c r="A1335" s="2">
        <v>40568</v>
      </c>
      <c r="B1335" s="4">
        <f t="shared" si="31"/>
        <v>2011</v>
      </c>
      <c r="C1335" s="1" t="s">
        <v>170</v>
      </c>
      <c r="D1335" s="1">
        <v>11</v>
      </c>
    </row>
    <row r="1336" spans="1:4" hidden="1" outlineLevel="2" x14ac:dyDescent="0.25">
      <c r="A1336" s="2">
        <v>40573</v>
      </c>
      <c r="B1336" s="4">
        <f t="shared" si="31"/>
        <v>2011</v>
      </c>
      <c r="C1336" s="1" t="s">
        <v>216</v>
      </c>
      <c r="D1336" s="1">
        <v>18</v>
      </c>
    </row>
    <row r="1337" spans="1:4" hidden="1" outlineLevel="2" x14ac:dyDescent="0.25">
      <c r="A1337" s="2">
        <v>40573</v>
      </c>
      <c r="B1337" s="4">
        <f t="shared" si="31"/>
        <v>2011</v>
      </c>
      <c r="C1337" s="1" t="s">
        <v>45</v>
      </c>
      <c r="D1337" s="1">
        <v>154</v>
      </c>
    </row>
    <row r="1338" spans="1:4" hidden="1" outlineLevel="2" x14ac:dyDescent="0.25">
      <c r="A1338" s="2">
        <v>40574</v>
      </c>
      <c r="B1338" s="4">
        <f t="shared" si="31"/>
        <v>2011</v>
      </c>
      <c r="C1338" s="1" t="s">
        <v>50</v>
      </c>
      <c r="D1338" s="1">
        <v>423</v>
      </c>
    </row>
    <row r="1339" spans="1:4" hidden="1" outlineLevel="2" x14ac:dyDescent="0.25">
      <c r="A1339" s="2">
        <v>40576</v>
      </c>
      <c r="B1339" s="4">
        <f t="shared" si="31"/>
        <v>2011</v>
      </c>
      <c r="C1339" s="1" t="s">
        <v>127</v>
      </c>
      <c r="D1339" s="1">
        <v>6</v>
      </c>
    </row>
    <row r="1340" spans="1:4" hidden="1" outlineLevel="2" x14ac:dyDescent="0.25">
      <c r="A1340" s="2">
        <v>40580</v>
      </c>
      <c r="B1340" s="4">
        <f t="shared" si="31"/>
        <v>2011</v>
      </c>
      <c r="C1340" s="1" t="s">
        <v>28</v>
      </c>
      <c r="D1340" s="1">
        <v>62</v>
      </c>
    </row>
    <row r="1341" spans="1:4" hidden="1" outlineLevel="2" x14ac:dyDescent="0.25">
      <c r="A1341" s="2">
        <v>40581</v>
      </c>
      <c r="B1341" s="4">
        <f t="shared" si="31"/>
        <v>2011</v>
      </c>
      <c r="C1341" s="1" t="s">
        <v>136</v>
      </c>
      <c r="D1341" s="1">
        <v>15</v>
      </c>
    </row>
    <row r="1342" spans="1:4" hidden="1" outlineLevel="2" x14ac:dyDescent="0.25">
      <c r="A1342" s="2">
        <v>40583</v>
      </c>
      <c r="B1342" s="4">
        <f t="shared" si="31"/>
        <v>2011</v>
      </c>
      <c r="C1342" s="1" t="s">
        <v>9</v>
      </c>
      <c r="D1342" s="1">
        <v>311</v>
      </c>
    </row>
    <row r="1343" spans="1:4" hidden="1" outlineLevel="2" x14ac:dyDescent="0.25">
      <c r="A1343" s="2">
        <v>40584</v>
      </c>
      <c r="B1343" s="4">
        <f t="shared" si="31"/>
        <v>2011</v>
      </c>
      <c r="C1343" s="1" t="s">
        <v>19</v>
      </c>
      <c r="D1343" s="1">
        <v>127</v>
      </c>
    </row>
    <row r="1344" spans="1:4" hidden="1" outlineLevel="2" x14ac:dyDescent="0.25">
      <c r="A1344" s="2">
        <v>40585</v>
      </c>
      <c r="B1344" s="4">
        <f t="shared" si="31"/>
        <v>2011</v>
      </c>
      <c r="C1344" s="1" t="s">
        <v>22</v>
      </c>
      <c r="D1344" s="1">
        <v>483</v>
      </c>
    </row>
    <row r="1345" spans="1:4" hidden="1" outlineLevel="2" x14ac:dyDescent="0.25">
      <c r="A1345" s="2">
        <v>40588</v>
      </c>
      <c r="B1345" s="4">
        <f t="shared" si="31"/>
        <v>2011</v>
      </c>
      <c r="C1345" s="1" t="s">
        <v>217</v>
      </c>
      <c r="D1345" s="1">
        <v>9</v>
      </c>
    </row>
    <row r="1346" spans="1:4" hidden="1" outlineLevel="2" x14ac:dyDescent="0.25">
      <c r="A1346" s="2">
        <v>40593</v>
      </c>
      <c r="B1346" s="4">
        <f t="shared" si="31"/>
        <v>2011</v>
      </c>
      <c r="C1346" s="1" t="s">
        <v>20</v>
      </c>
      <c r="D1346" s="1">
        <v>75</v>
      </c>
    </row>
    <row r="1347" spans="1:4" hidden="1" outlineLevel="2" x14ac:dyDescent="0.25">
      <c r="A1347" s="2">
        <v>40598</v>
      </c>
      <c r="B1347" s="4">
        <f t="shared" si="31"/>
        <v>2011</v>
      </c>
      <c r="C1347" s="1" t="s">
        <v>218</v>
      </c>
      <c r="D1347" s="1">
        <v>7</v>
      </c>
    </row>
    <row r="1348" spans="1:4" hidden="1" outlineLevel="2" x14ac:dyDescent="0.25">
      <c r="A1348" s="2">
        <v>40602</v>
      </c>
      <c r="B1348" s="4">
        <f t="shared" si="31"/>
        <v>2011</v>
      </c>
      <c r="C1348" s="1" t="s">
        <v>35</v>
      </c>
      <c r="D1348" s="1">
        <v>114</v>
      </c>
    </row>
    <row r="1349" spans="1:4" hidden="1" outlineLevel="2" x14ac:dyDescent="0.25">
      <c r="A1349" s="2">
        <v>40605</v>
      </c>
      <c r="B1349" s="4">
        <f t="shared" si="31"/>
        <v>2011</v>
      </c>
      <c r="C1349" s="1" t="s">
        <v>123</v>
      </c>
      <c r="D1349" s="1">
        <v>151</v>
      </c>
    </row>
    <row r="1350" spans="1:4" hidden="1" outlineLevel="2" x14ac:dyDescent="0.25">
      <c r="A1350" s="2">
        <v>40608</v>
      </c>
      <c r="B1350" s="4">
        <f t="shared" si="31"/>
        <v>2011</v>
      </c>
      <c r="C1350" s="1" t="s">
        <v>10</v>
      </c>
      <c r="D1350" s="1">
        <v>116</v>
      </c>
    </row>
    <row r="1351" spans="1:4" hidden="1" outlineLevel="2" x14ac:dyDescent="0.25">
      <c r="A1351" s="2">
        <v>40609</v>
      </c>
      <c r="B1351" s="4">
        <f t="shared" si="31"/>
        <v>2011</v>
      </c>
      <c r="C1351" s="1" t="s">
        <v>12</v>
      </c>
      <c r="D1351" s="1">
        <v>76</v>
      </c>
    </row>
    <row r="1352" spans="1:4" hidden="1" outlineLevel="2" x14ac:dyDescent="0.25">
      <c r="A1352" s="2">
        <v>40610</v>
      </c>
      <c r="B1352" s="4">
        <f t="shared" si="31"/>
        <v>2011</v>
      </c>
      <c r="C1352" s="1" t="s">
        <v>6</v>
      </c>
      <c r="D1352" s="1">
        <v>25</v>
      </c>
    </row>
    <row r="1353" spans="1:4" hidden="1" outlineLevel="2" x14ac:dyDescent="0.25">
      <c r="A1353" s="2">
        <v>40614</v>
      </c>
      <c r="B1353" s="4">
        <f t="shared" si="31"/>
        <v>2011</v>
      </c>
      <c r="C1353" s="1" t="s">
        <v>31</v>
      </c>
      <c r="D1353" s="1">
        <v>37</v>
      </c>
    </row>
    <row r="1354" spans="1:4" hidden="1" outlineLevel="2" x14ac:dyDescent="0.25">
      <c r="A1354" s="2">
        <v>40616</v>
      </c>
      <c r="B1354" s="4">
        <f t="shared" si="31"/>
        <v>2011</v>
      </c>
      <c r="C1354" s="1" t="s">
        <v>80</v>
      </c>
      <c r="D1354" s="1">
        <v>108</v>
      </c>
    </row>
    <row r="1355" spans="1:4" hidden="1" outlineLevel="2" x14ac:dyDescent="0.25">
      <c r="A1355" s="2">
        <v>40617</v>
      </c>
      <c r="B1355" s="4">
        <f t="shared" ref="B1355:B1386" si="32">YEAR(A1355)</f>
        <v>2011</v>
      </c>
      <c r="C1355" s="1" t="s">
        <v>7</v>
      </c>
      <c r="D1355" s="1">
        <v>199</v>
      </c>
    </row>
    <row r="1356" spans="1:4" hidden="1" outlineLevel="2" x14ac:dyDescent="0.25">
      <c r="A1356" s="2">
        <v>40617</v>
      </c>
      <c r="B1356" s="4">
        <f t="shared" si="32"/>
        <v>2011</v>
      </c>
      <c r="C1356" s="1" t="s">
        <v>45</v>
      </c>
      <c r="D1356" s="1">
        <v>128</v>
      </c>
    </row>
    <row r="1357" spans="1:4" hidden="1" outlineLevel="2" x14ac:dyDescent="0.25">
      <c r="A1357" s="2">
        <v>40618</v>
      </c>
      <c r="B1357" s="4">
        <f t="shared" si="32"/>
        <v>2011</v>
      </c>
      <c r="C1357" s="1" t="s">
        <v>58</v>
      </c>
      <c r="D1357" s="1">
        <v>32</v>
      </c>
    </row>
    <row r="1358" spans="1:4" hidden="1" outlineLevel="2" x14ac:dyDescent="0.25">
      <c r="A1358" s="2">
        <v>40625</v>
      </c>
      <c r="B1358" s="4">
        <f t="shared" si="32"/>
        <v>2011</v>
      </c>
      <c r="C1358" s="1" t="s">
        <v>30</v>
      </c>
      <c r="D1358" s="1">
        <v>151</v>
      </c>
    </row>
    <row r="1359" spans="1:4" hidden="1" outlineLevel="2" x14ac:dyDescent="0.25">
      <c r="A1359" s="2">
        <v>40626</v>
      </c>
      <c r="B1359" s="4">
        <f t="shared" si="32"/>
        <v>2011</v>
      </c>
      <c r="C1359" s="1" t="s">
        <v>153</v>
      </c>
      <c r="D1359" s="1">
        <v>8</v>
      </c>
    </row>
    <row r="1360" spans="1:4" hidden="1" outlineLevel="2" x14ac:dyDescent="0.25">
      <c r="A1360" s="2">
        <v>40627</v>
      </c>
      <c r="B1360" s="4">
        <f t="shared" si="32"/>
        <v>2011</v>
      </c>
      <c r="C1360" s="1" t="s">
        <v>14</v>
      </c>
      <c r="D1360" s="1">
        <v>411</v>
      </c>
    </row>
    <row r="1361" spans="1:4" hidden="1" outlineLevel="2" x14ac:dyDescent="0.25">
      <c r="A1361" s="2">
        <v>40628</v>
      </c>
      <c r="B1361" s="4">
        <f t="shared" si="32"/>
        <v>2011</v>
      </c>
      <c r="C1361" s="1" t="s">
        <v>52</v>
      </c>
      <c r="D1361" s="1">
        <v>119</v>
      </c>
    </row>
    <row r="1362" spans="1:4" hidden="1" outlineLevel="2" x14ac:dyDescent="0.25">
      <c r="A1362" s="2">
        <v>40630</v>
      </c>
      <c r="B1362" s="4">
        <f t="shared" si="32"/>
        <v>2011</v>
      </c>
      <c r="C1362" s="1" t="s">
        <v>17</v>
      </c>
      <c r="D1362" s="1">
        <v>366</v>
      </c>
    </row>
    <row r="1363" spans="1:4" hidden="1" outlineLevel="2" x14ac:dyDescent="0.25">
      <c r="A1363" s="2">
        <v>40633</v>
      </c>
      <c r="B1363" s="4">
        <f t="shared" si="32"/>
        <v>2011</v>
      </c>
      <c r="C1363" s="1" t="s">
        <v>69</v>
      </c>
      <c r="D1363" s="1">
        <v>20</v>
      </c>
    </row>
    <row r="1364" spans="1:4" hidden="1" outlineLevel="2" x14ac:dyDescent="0.25">
      <c r="A1364" s="2">
        <v>40635</v>
      </c>
      <c r="B1364" s="4">
        <f t="shared" si="32"/>
        <v>2011</v>
      </c>
      <c r="C1364" s="1" t="s">
        <v>123</v>
      </c>
      <c r="D1364" s="1">
        <v>124</v>
      </c>
    </row>
    <row r="1365" spans="1:4" hidden="1" outlineLevel="2" x14ac:dyDescent="0.25">
      <c r="A1365" s="2">
        <v>40635</v>
      </c>
      <c r="B1365" s="4">
        <f t="shared" si="32"/>
        <v>2011</v>
      </c>
      <c r="C1365" s="1" t="s">
        <v>10</v>
      </c>
      <c r="D1365" s="1">
        <v>30</v>
      </c>
    </row>
    <row r="1366" spans="1:4" hidden="1" outlineLevel="2" x14ac:dyDescent="0.25">
      <c r="A1366" s="2">
        <v>40636</v>
      </c>
      <c r="B1366" s="4">
        <f t="shared" si="32"/>
        <v>2011</v>
      </c>
      <c r="C1366" s="1" t="s">
        <v>14</v>
      </c>
      <c r="D1366" s="1">
        <v>237</v>
      </c>
    </row>
    <row r="1367" spans="1:4" hidden="1" outlineLevel="2" x14ac:dyDescent="0.25">
      <c r="A1367" s="2">
        <v>40638</v>
      </c>
      <c r="B1367" s="4">
        <f t="shared" si="32"/>
        <v>2011</v>
      </c>
      <c r="C1367" s="1" t="s">
        <v>22</v>
      </c>
      <c r="D1367" s="1">
        <v>355</v>
      </c>
    </row>
    <row r="1368" spans="1:4" hidden="1" outlineLevel="2" x14ac:dyDescent="0.25">
      <c r="A1368" s="2">
        <v>40642</v>
      </c>
      <c r="B1368" s="4">
        <f t="shared" si="32"/>
        <v>2011</v>
      </c>
      <c r="C1368" s="1" t="s">
        <v>45</v>
      </c>
      <c r="D1368" s="1">
        <v>162</v>
      </c>
    </row>
    <row r="1369" spans="1:4" hidden="1" outlineLevel="2" x14ac:dyDescent="0.25">
      <c r="A1369" s="2">
        <v>40647</v>
      </c>
      <c r="B1369" s="4">
        <f t="shared" si="32"/>
        <v>2011</v>
      </c>
      <c r="C1369" s="1" t="s">
        <v>35</v>
      </c>
      <c r="D1369" s="1">
        <v>46</v>
      </c>
    </row>
    <row r="1370" spans="1:4" hidden="1" outlineLevel="2" x14ac:dyDescent="0.25">
      <c r="A1370" s="2">
        <v>40647</v>
      </c>
      <c r="B1370" s="4">
        <f t="shared" si="32"/>
        <v>2011</v>
      </c>
      <c r="C1370" s="1" t="s">
        <v>219</v>
      </c>
      <c r="D1370" s="1">
        <v>13</v>
      </c>
    </row>
    <row r="1371" spans="1:4" hidden="1" outlineLevel="2" x14ac:dyDescent="0.25">
      <c r="A1371" s="2">
        <v>40647</v>
      </c>
      <c r="B1371" s="4">
        <f t="shared" si="32"/>
        <v>2011</v>
      </c>
      <c r="C1371" s="1" t="s">
        <v>118</v>
      </c>
      <c r="D1371" s="1">
        <v>14</v>
      </c>
    </row>
    <row r="1372" spans="1:4" hidden="1" outlineLevel="2" x14ac:dyDescent="0.25">
      <c r="A1372" s="2">
        <v>40647</v>
      </c>
      <c r="B1372" s="4">
        <f t="shared" si="32"/>
        <v>2011</v>
      </c>
      <c r="C1372" s="1" t="s">
        <v>220</v>
      </c>
      <c r="D1372" s="1">
        <v>4</v>
      </c>
    </row>
    <row r="1373" spans="1:4" hidden="1" outlineLevel="2" x14ac:dyDescent="0.25">
      <c r="A1373" s="2">
        <v>40651</v>
      </c>
      <c r="B1373" s="4">
        <f t="shared" si="32"/>
        <v>2011</v>
      </c>
      <c r="C1373" s="1" t="s">
        <v>9</v>
      </c>
      <c r="D1373" s="1">
        <v>470</v>
      </c>
    </row>
    <row r="1374" spans="1:4" hidden="1" outlineLevel="2" x14ac:dyDescent="0.25">
      <c r="A1374" s="2">
        <v>40651</v>
      </c>
      <c r="B1374" s="4">
        <f t="shared" si="32"/>
        <v>2011</v>
      </c>
      <c r="C1374" s="1" t="s">
        <v>221</v>
      </c>
      <c r="D1374" s="1">
        <v>9</v>
      </c>
    </row>
    <row r="1375" spans="1:4" hidden="1" outlineLevel="2" x14ac:dyDescent="0.25">
      <c r="A1375" s="2">
        <v>40651</v>
      </c>
      <c r="B1375" s="4">
        <f t="shared" si="32"/>
        <v>2011</v>
      </c>
      <c r="C1375" s="1" t="s">
        <v>58</v>
      </c>
      <c r="D1375" s="1">
        <v>37</v>
      </c>
    </row>
    <row r="1376" spans="1:4" hidden="1" outlineLevel="2" x14ac:dyDescent="0.25">
      <c r="A1376" s="2">
        <v>40652</v>
      </c>
      <c r="B1376" s="4">
        <f t="shared" si="32"/>
        <v>2011</v>
      </c>
      <c r="C1376" s="1" t="s">
        <v>28</v>
      </c>
      <c r="D1376" s="1">
        <v>55</v>
      </c>
    </row>
    <row r="1377" spans="1:4" hidden="1" outlineLevel="2" x14ac:dyDescent="0.25">
      <c r="A1377" s="2">
        <v>40654</v>
      </c>
      <c r="B1377" s="4">
        <f t="shared" si="32"/>
        <v>2011</v>
      </c>
      <c r="C1377" s="1" t="s">
        <v>55</v>
      </c>
      <c r="D1377" s="1">
        <v>140</v>
      </c>
    </row>
    <row r="1378" spans="1:4" hidden="1" outlineLevel="2" x14ac:dyDescent="0.25">
      <c r="A1378" s="2">
        <v>40656</v>
      </c>
      <c r="B1378" s="4">
        <f t="shared" si="32"/>
        <v>2011</v>
      </c>
      <c r="C1378" s="1" t="s">
        <v>222</v>
      </c>
      <c r="D1378" s="1">
        <v>12</v>
      </c>
    </row>
    <row r="1379" spans="1:4" hidden="1" outlineLevel="2" x14ac:dyDescent="0.25">
      <c r="A1379" s="2">
        <v>40658</v>
      </c>
      <c r="B1379" s="4">
        <f t="shared" si="32"/>
        <v>2011</v>
      </c>
      <c r="C1379" s="1" t="s">
        <v>12</v>
      </c>
      <c r="D1379" s="1">
        <v>20</v>
      </c>
    </row>
    <row r="1380" spans="1:4" hidden="1" outlineLevel="2" x14ac:dyDescent="0.25">
      <c r="A1380" s="2">
        <v>40662</v>
      </c>
      <c r="B1380" s="4">
        <f t="shared" si="32"/>
        <v>2011</v>
      </c>
      <c r="C1380" s="1" t="s">
        <v>50</v>
      </c>
      <c r="D1380" s="1">
        <v>478</v>
      </c>
    </row>
    <row r="1381" spans="1:4" hidden="1" outlineLevel="2" x14ac:dyDescent="0.25">
      <c r="A1381" s="2">
        <v>40664</v>
      </c>
      <c r="B1381" s="4">
        <f t="shared" si="32"/>
        <v>2011</v>
      </c>
      <c r="C1381" s="1" t="s">
        <v>22</v>
      </c>
      <c r="D1381" s="1">
        <v>289</v>
      </c>
    </row>
    <row r="1382" spans="1:4" hidden="1" outlineLevel="2" x14ac:dyDescent="0.25">
      <c r="A1382" s="2">
        <v>40665</v>
      </c>
      <c r="B1382" s="4">
        <f t="shared" si="32"/>
        <v>2011</v>
      </c>
      <c r="C1382" s="1" t="s">
        <v>57</v>
      </c>
      <c r="D1382" s="1">
        <v>1</v>
      </c>
    </row>
    <row r="1383" spans="1:4" hidden="1" outlineLevel="2" x14ac:dyDescent="0.25">
      <c r="A1383" s="2">
        <v>40665</v>
      </c>
      <c r="B1383" s="4">
        <f t="shared" si="32"/>
        <v>2011</v>
      </c>
      <c r="C1383" s="1" t="s">
        <v>149</v>
      </c>
      <c r="D1383" s="1">
        <v>15</v>
      </c>
    </row>
    <row r="1384" spans="1:4" hidden="1" outlineLevel="2" x14ac:dyDescent="0.25">
      <c r="A1384" s="2">
        <v>40668</v>
      </c>
      <c r="B1384" s="4">
        <f t="shared" si="32"/>
        <v>2011</v>
      </c>
      <c r="C1384" s="1" t="s">
        <v>7</v>
      </c>
      <c r="D1384" s="1">
        <v>400</v>
      </c>
    </row>
    <row r="1385" spans="1:4" hidden="1" outlineLevel="2" x14ac:dyDescent="0.25">
      <c r="A1385" s="2">
        <v>40669</v>
      </c>
      <c r="B1385" s="4">
        <f t="shared" si="32"/>
        <v>2011</v>
      </c>
      <c r="C1385" s="1" t="s">
        <v>108</v>
      </c>
      <c r="D1385" s="1">
        <v>1</v>
      </c>
    </row>
    <row r="1386" spans="1:4" hidden="1" outlineLevel="2" x14ac:dyDescent="0.25">
      <c r="A1386" s="2">
        <v>40670</v>
      </c>
      <c r="B1386" s="4">
        <f t="shared" si="32"/>
        <v>2011</v>
      </c>
      <c r="C1386" s="1" t="s">
        <v>8</v>
      </c>
      <c r="D1386" s="1">
        <v>184</v>
      </c>
    </row>
    <row r="1387" spans="1:4" hidden="1" outlineLevel="2" x14ac:dyDescent="0.25">
      <c r="A1387" s="2">
        <v>40670</v>
      </c>
      <c r="B1387" s="4">
        <f t="shared" ref="B1387:B1418" si="33">YEAR(A1387)</f>
        <v>2011</v>
      </c>
      <c r="C1387" s="1" t="s">
        <v>6</v>
      </c>
      <c r="D1387" s="1">
        <v>99</v>
      </c>
    </row>
    <row r="1388" spans="1:4" hidden="1" outlineLevel="2" x14ac:dyDescent="0.25">
      <c r="A1388" s="2">
        <v>40671</v>
      </c>
      <c r="B1388" s="4">
        <f t="shared" si="33"/>
        <v>2011</v>
      </c>
      <c r="C1388" s="1" t="s">
        <v>10</v>
      </c>
      <c r="D1388" s="1">
        <v>143</v>
      </c>
    </row>
    <row r="1389" spans="1:4" hidden="1" outlineLevel="2" x14ac:dyDescent="0.25">
      <c r="A1389" s="2">
        <v>40672</v>
      </c>
      <c r="B1389" s="4">
        <f t="shared" si="33"/>
        <v>2011</v>
      </c>
      <c r="C1389" s="1" t="s">
        <v>30</v>
      </c>
      <c r="D1389" s="1">
        <v>184</v>
      </c>
    </row>
    <row r="1390" spans="1:4" hidden="1" outlineLevel="2" x14ac:dyDescent="0.25">
      <c r="A1390" s="2">
        <v>40676</v>
      </c>
      <c r="B1390" s="4">
        <f t="shared" si="33"/>
        <v>2011</v>
      </c>
      <c r="C1390" s="1" t="s">
        <v>163</v>
      </c>
      <c r="D1390" s="1">
        <v>3</v>
      </c>
    </row>
    <row r="1391" spans="1:4" hidden="1" outlineLevel="2" x14ac:dyDescent="0.25">
      <c r="A1391" s="2">
        <v>40676</v>
      </c>
      <c r="B1391" s="4">
        <f t="shared" si="33"/>
        <v>2011</v>
      </c>
      <c r="C1391" s="1" t="s">
        <v>18</v>
      </c>
      <c r="D1391" s="1">
        <v>197</v>
      </c>
    </row>
    <row r="1392" spans="1:4" hidden="1" outlineLevel="2" x14ac:dyDescent="0.25">
      <c r="A1392" s="2">
        <v>40680</v>
      </c>
      <c r="B1392" s="4">
        <f t="shared" si="33"/>
        <v>2011</v>
      </c>
      <c r="C1392" s="1" t="s">
        <v>4</v>
      </c>
      <c r="D1392" s="1">
        <v>18</v>
      </c>
    </row>
    <row r="1393" spans="1:4" hidden="1" outlineLevel="2" x14ac:dyDescent="0.25">
      <c r="A1393" s="2">
        <v>40685</v>
      </c>
      <c r="B1393" s="4">
        <f t="shared" si="33"/>
        <v>2011</v>
      </c>
      <c r="C1393" s="1" t="s">
        <v>0</v>
      </c>
      <c r="D1393" s="1">
        <v>7</v>
      </c>
    </row>
    <row r="1394" spans="1:4" hidden="1" outlineLevel="2" x14ac:dyDescent="0.25">
      <c r="A1394" s="2">
        <v>40686</v>
      </c>
      <c r="B1394" s="4">
        <f t="shared" si="33"/>
        <v>2011</v>
      </c>
      <c r="C1394" s="1" t="s">
        <v>9</v>
      </c>
      <c r="D1394" s="1">
        <v>381</v>
      </c>
    </row>
    <row r="1395" spans="1:4" hidden="1" outlineLevel="2" x14ac:dyDescent="0.25">
      <c r="A1395" s="2">
        <v>40689</v>
      </c>
      <c r="B1395" s="4">
        <f t="shared" si="33"/>
        <v>2011</v>
      </c>
      <c r="C1395" s="1" t="s">
        <v>61</v>
      </c>
      <c r="D1395" s="1">
        <v>45</v>
      </c>
    </row>
    <row r="1396" spans="1:4" hidden="1" outlineLevel="2" x14ac:dyDescent="0.25">
      <c r="A1396" s="2">
        <v>40691</v>
      </c>
      <c r="B1396" s="4">
        <f t="shared" si="33"/>
        <v>2011</v>
      </c>
      <c r="C1396" s="1" t="s">
        <v>17</v>
      </c>
      <c r="D1396" s="1">
        <v>499</v>
      </c>
    </row>
    <row r="1397" spans="1:4" hidden="1" outlineLevel="2" x14ac:dyDescent="0.25">
      <c r="A1397" s="2">
        <v>40695</v>
      </c>
      <c r="B1397" s="4">
        <f t="shared" si="33"/>
        <v>2011</v>
      </c>
      <c r="C1397" s="1" t="s">
        <v>17</v>
      </c>
      <c r="D1397" s="1">
        <v>134</v>
      </c>
    </row>
    <row r="1398" spans="1:4" hidden="1" outlineLevel="2" x14ac:dyDescent="0.25">
      <c r="A1398" s="2">
        <v>40695</v>
      </c>
      <c r="B1398" s="4">
        <f t="shared" si="33"/>
        <v>2011</v>
      </c>
      <c r="C1398" s="1" t="s">
        <v>52</v>
      </c>
      <c r="D1398" s="1">
        <v>132</v>
      </c>
    </row>
    <row r="1399" spans="1:4" hidden="1" outlineLevel="2" x14ac:dyDescent="0.25">
      <c r="A1399" s="2">
        <v>40696</v>
      </c>
      <c r="B1399" s="4">
        <f t="shared" si="33"/>
        <v>2011</v>
      </c>
      <c r="C1399" s="1" t="s">
        <v>19</v>
      </c>
      <c r="D1399" s="1">
        <v>180</v>
      </c>
    </row>
    <row r="1400" spans="1:4" hidden="1" outlineLevel="2" x14ac:dyDescent="0.25">
      <c r="A1400" s="2">
        <v>40699</v>
      </c>
      <c r="B1400" s="4">
        <f t="shared" si="33"/>
        <v>2011</v>
      </c>
      <c r="C1400" s="1" t="s">
        <v>221</v>
      </c>
      <c r="D1400" s="1">
        <v>5</v>
      </c>
    </row>
    <row r="1401" spans="1:4" hidden="1" outlineLevel="2" x14ac:dyDescent="0.25">
      <c r="A1401" s="2">
        <v>40701</v>
      </c>
      <c r="B1401" s="4">
        <f t="shared" si="33"/>
        <v>2011</v>
      </c>
      <c r="C1401" s="1" t="s">
        <v>24</v>
      </c>
      <c r="D1401" s="1">
        <v>110</v>
      </c>
    </row>
    <row r="1402" spans="1:4" hidden="1" outlineLevel="2" x14ac:dyDescent="0.25">
      <c r="A1402" s="2">
        <v>40702</v>
      </c>
      <c r="B1402" s="4">
        <f t="shared" si="33"/>
        <v>2011</v>
      </c>
      <c r="C1402" s="1" t="s">
        <v>52</v>
      </c>
      <c r="D1402" s="1">
        <v>54</v>
      </c>
    </row>
    <row r="1403" spans="1:4" hidden="1" outlineLevel="2" x14ac:dyDescent="0.25">
      <c r="A1403" s="2">
        <v>40703</v>
      </c>
      <c r="B1403" s="4">
        <f t="shared" si="33"/>
        <v>2011</v>
      </c>
      <c r="C1403" s="1" t="s">
        <v>209</v>
      </c>
      <c r="D1403" s="1">
        <v>6</v>
      </c>
    </row>
    <row r="1404" spans="1:4" hidden="1" outlineLevel="2" x14ac:dyDescent="0.25">
      <c r="A1404" s="2">
        <v>40704</v>
      </c>
      <c r="B1404" s="4">
        <f t="shared" si="33"/>
        <v>2011</v>
      </c>
      <c r="C1404" s="1" t="s">
        <v>50</v>
      </c>
      <c r="D1404" s="1">
        <v>476</v>
      </c>
    </row>
    <row r="1405" spans="1:4" hidden="1" outlineLevel="2" x14ac:dyDescent="0.25">
      <c r="A1405" s="2">
        <v>40704</v>
      </c>
      <c r="B1405" s="4">
        <f t="shared" si="33"/>
        <v>2011</v>
      </c>
      <c r="C1405" s="1" t="s">
        <v>19</v>
      </c>
      <c r="D1405" s="1">
        <v>104</v>
      </c>
    </row>
    <row r="1406" spans="1:4" hidden="1" outlineLevel="2" x14ac:dyDescent="0.25">
      <c r="A1406" s="2">
        <v>40704</v>
      </c>
      <c r="B1406" s="4">
        <f t="shared" si="33"/>
        <v>2011</v>
      </c>
      <c r="C1406" s="1" t="s">
        <v>31</v>
      </c>
      <c r="D1406" s="1">
        <v>104</v>
      </c>
    </row>
    <row r="1407" spans="1:4" hidden="1" outlineLevel="2" x14ac:dyDescent="0.25">
      <c r="A1407" s="2">
        <v>40706</v>
      </c>
      <c r="B1407" s="4">
        <f t="shared" si="33"/>
        <v>2011</v>
      </c>
      <c r="C1407" s="1" t="s">
        <v>18</v>
      </c>
      <c r="D1407" s="1">
        <v>47</v>
      </c>
    </row>
    <row r="1408" spans="1:4" hidden="1" outlineLevel="2" x14ac:dyDescent="0.25">
      <c r="A1408" s="2">
        <v>40706</v>
      </c>
      <c r="B1408" s="4">
        <f t="shared" si="33"/>
        <v>2011</v>
      </c>
      <c r="C1408" s="1" t="s">
        <v>35</v>
      </c>
      <c r="D1408" s="1">
        <v>127</v>
      </c>
    </row>
    <row r="1409" spans="1:4" hidden="1" outlineLevel="2" x14ac:dyDescent="0.25">
      <c r="A1409" s="2">
        <v>40708</v>
      </c>
      <c r="B1409" s="4">
        <f t="shared" si="33"/>
        <v>2011</v>
      </c>
      <c r="C1409" s="1" t="s">
        <v>25</v>
      </c>
      <c r="D1409" s="1">
        <v>143</v>
      </c>
    </row>
    <row r="1410" spans="1:4" hidden="1" outlineLevel="2" x14ac:dyDescent="0.25">
      <c r="A1410" s="2">
        <v>40711</v>
      </c>
      <c r="B1410" s="4">
        <f t="shared" si="33"/>
        <v>2011</v>
      </c>
      <c r="C1410" s="1" t="s">
        <v>58</v>
      </c>
      <c r="D1410" s="1">
        <v>181</v>
      </c>
    </row>
    <row r="1411" spans="1:4" hidden="1" outlineLevel="2" x14ac:dyDescent="0.25">
      <c r="A1411" s="2">
        <v>40714</v>
      </c>
      <c r="B1411" s="4">
        <f t="shared" si="33"/>
        <v>2011</v>
      </c>
      <c r="C1411" s="1" t="s">
        <v>19</v>
      </c>
      <c r="D1411" s="1">
        <v>139</v>
      </c>
    </row>
    <row r="1412" spans="1:4" hidden="1" outlineLevel="2" x14ac:dyDescent="0.25">
      <c r="A1412" s="2">
        <v>40717</v>
      </c>
      <c r="B1412" s="4">
        <f t="shared" si="33"/>
        <v>2011</v>
      </c>
      <c r="C1412" s="1" t="s">
        <v>52</v>
      </c>
      <c r="D1412" s="1">
        <v>187</v>
      </c>
    </row>
    <row r="1413" spans="1:4" hidden="1" outlineLevel="2" x14ac:dyDescent="0.25">
      <c r="A1413" s="2">
        <v>40717</v>
      </c>
      <c r="B1413" s="4">
        <f t="shared" si="33"/>
        <v>2011</v>
      </c>
      <c r="C1413" s="1" t="s">
        <v>201</v>
      </c>
      <c r="D1413" s="1">
        <v>11</v>
      </c>
    </row>
    <row r="1414" spans="1:4" hidden="1" outlineLevel="2" x14ac:dyDescent="0.25">
      <c r="A1414" s="2">
        <v>40718</v>
      </c>
      <c r="B1414" s="4">
        <f t="shared" si="33"/>
        <v>2011</v>
      </c>
      <c r="C1414" s="1" t="s">
        <v>55</v>
      </c>
      <c r="D1414" s="1">
        <v>170</v>
      </c>
    </row>
    <row r="1415" spans="1:4" hidden="1" outlineLevel="2" x14ac:dyDescent="0.25">
      <c r="A1415" s="2">
        <v>40723</v>
      </c>
      <c r="B1415" s="4">
        <f t="shared" si="33"/>
        <v>2011</v>
      </c>
      <c r="C1415" s="1" t="s">
        <v>116</v>
      </c>
      <c r="D1415" s="1">
        <v>7</v>
      </c>
    </row>
    <row r="1416" spans="1:4" hidden="1" outlineLevel="2" x14ac:dyDescent="0.25">
      <c r="A1416" s="2">
        <v>40727</v>
      </c>
      <c r="B1416" s="4">
        <f t="shared" si="33"/>
        <v>2011</v>
      </c>
      <c r="C1416" s="1" t="s">
        <v>12</v>
      </c>
      <c r="D1416" s="1">
        <v>168</v>
      </c>
    </row>
    <row r="1417" spans="1:4" hidden="1" outlineLevel="2" x14ac:dyDescent="0.25">
      <c r="A1417" s="2">
        <v>40727</v>
      </c>
      <c r="B1417" s="4">
        <f t="shared" si="33"/>
        <v>2011</v>
      </c>
      <c r="C1417" s="1" t="s">
        <v>205</v>
      </c>
      <c r="D1417" s="1">
        <v>4</v>
      </c>
    </row>
    <row r="1418" spans="1:4" hidden="1" outlineLevel="2" x14ac:dyDescent="0.25">
      <c r="A1418" s="2">
        <v>40727</v>
      </c>
      <c r="B1418" s="4">
        <f t="shared" si="33"/>
        <v>2011</v>
      </c>
      <c r="C1418" s="1" t="s">
        <v>9</v>
      </c>
      <c r="D1418" s="1">
        <v>145</v>
      </c>
    </row>
    <row r="1419" spans="1:4" hidden="1" outlineLevel="2" x14ac:dyDescent="0.25">
      <c r="A1419" s="2">
        <v>40730</v>
      </c>
      <c r="B1419" s="4">
        <f t="shared" ref="B1419:B1450" si="34">YEAR(A1419)</f>
        <v>2011</v>
      </c>
      <c r="C1419" s="1" t="s">
        <v>19</v>
      </c>
      <c r="D1419" s="1">
        <v>103</v>
      </c>
    </row>
    <row r="1420" spans="1:4" hidden="1" outlineLevel="2" x14ac:dyDescent="0.25">
      <c r="A1420" s="2">
        <v>40732</v>
      </c>
      <c r="B1420" s="4">
        <f t="shared" si="34"/>
        <v>2011</v>
      </c>
      <c r="C1420" s="1" t="s">
        <v>17</v>
      </c>
      <c r="D1420" s="1">
        <v>101</v>
      </c>
    </row>
    <row r="1421" spans="1:4" hidden="1" outlineLevel="2" x14ac:dyDescent="0.25">
      <c r="A1421" s="2">
        <v>40733</v>
      </c>
      <c r="B1421" s="4">
        <f t="shared" si="34"/>
        <v>2011</v>
      </c>
      <c r="C1421" s="1" t="s">
        <v>35</v>
      </c>
      <c r="D1421" s="1">
        <v>141</v>
      </c>
    </row>
    <row r="1422" spans="1:4" hidden="1" outlineLevel="2" x14ac:dyDescent="0.25">
      <c r="A1422" s="2">
        <v>40733</v>
      </c>
      <c r="B1422" s="4">
        <f t="shared" si="34"/>
        <v>2011</v>
      </c>
      <c r="C1422" s="1" t="s">
        <v>194</v>
      </c>
      <c r="D1422" s="1">
        <v>6</v>
      </c>
    </row>
    <row r="1423" spans="1:4" hidden="1" outlineLevel="2" x14ac:dyDescent="0.25">
      <c r="A1423" s="2">
        <v>40733</v>
      </c>
      <c r="B1423" s="4">
        <f t="shared" si="34"/>
        <v>2011</v>
      </c>
      <c r="C1423" s="1" t="s">
        <v>178</v>
      </c>
      <c r="D1423" s="1">
        <v>16</v>
      </c>
    </row>
    <row r="1424" spans="1:4" hidden="1" outlineLevel="2" x14ac:dyDescent="0.25">
      <c r="A1424" s="2">
        <v>40735</v>
      </c>
      <c r="B1424" s="4">
        <f t="shared" si="34"/>
        <v>2011</v>
      </c>
      <c r="C1424" s="1" t="s">
        <v>17</v>
      </c>
      <c r="D1424" s="1">
        <v>276</v>
      </c>
    </row>
    <row r="1425" spans="1:4" hidden="1" outlineLevel="2" x14ac:dyDescent="0.25">
      <c r="A1425" s="2">
        <v>40736</v>
      </c>
      <c r="B1425" s="4">
        <f t="shared" si="34"/>
        <v>2011</v>
      </c>
      <c r="C1425" s="1" t="s">
        <v>102</v>
      </c>
      <c r="D1425" s="1">
        <v>329</v>
      </c>
    </row>
    <row r="1426" spans="1:4" hidden="1" outlineLevel="2" x14ac:dyDescent="0.25">
      <c r="A1426" s="2">
        <v>40737</v>
      </c>
      <c r="B1426" s="4">
        <f t="shared" si="34"/>
        <v>2011</v>
      </c>
      <c r="C1426" s="1" t="s">
        <v>52</v>
      </c>
      <c r="D1426" s="1">
        <v>200</v>
      </c>
    </row>
    <row r="1427" spans="1:4" hidden="1" outlineLevel="2" x14ac:dyDescent="0.25">
      <c r="A1427" s="2">
        <v>40740</v>
      </c>
      <c r="B1427" s="4">
        <f t="shared" si="34"/>
        <v>2011</v>
      </c>
      <c r="C1427" s="1" t="s">
        <v>10</v>
      </c>
      <c r="D1427" s="1">
        <v>82</v>
      </c>
    </row>
    <row r="1428" spans="1:4" hidden="1" outlineLevel="2" x14ac:dyDescent="0.25">
      <c r="A1428" s="2">
        <v>40740</v>
      </c>
      <c r="B1428" s="4">
        <f t="shared" si="34"/>
        <v>2011</v>
      </c>
      <c r="C1428" s="1" t="s">
        <v>37</v>
      </c>
      <c r="D1428" s="1">
        <v>66</v>
      </c>
    </row>
    <row r="1429" spans="1:4" hidden="1" outlineLevel="2" x14ac:dyDescent="0.25">
      <c r="A1429" s="2">
        <v>40745</v>
      </c>
      <c r="B1429" s="4">
        <f t="shared" si="34"/>
        <v>2011</v>
      </c>
      <c r="C1429" s="1" t="s">
        <v>22</v>
      </c>
      <c r="D1429" s="1">
        <v>150</v>
      </c>
    </row>
    <row r="1430" spans="1:4" hidden="1" outlineLevel="2" x14ac:dyDescent="0.25">
      <c r="A1430" s="2">
        <v>40745</v>
      </c>
      <c r="B1430" s="4">
        <f t="shared" si="34"/>
        <v>2011</v>
      </c>
      <c r="C1430" s="1" t="s">
        <v>69</v>
      </c>
      <c r="D1430" s="1">
        <v>63</v>
      </c>
    </row>
    <row r="1431" spans="1:4" hidden="1" outlineLevel="2" x14ac:dyDescent="0.25">
      <c r="A1431" s="2">
        <v>40746</v>
      </c>
      <c r="B1431" s="4">
        <f t="shared" si="34"/>
        <v>2011</v>
      </c>
      <c r="C1431" s="1" t="s">
        <v>66</v>
      </c>
      <c r="D1431" s="1">
        <v>120</v>
      </c>
    </row>
    <row r="1432" spans="1:4" hidden="1" outlineLevel="2" x14ac:dyDescent="0.25">
      <c r="A1432" s="2">
        <v>40747</v>
      </c>
      <c r="B1432" s="4">
        <f t="shared" si="34"/>
        <v>2011</v>
      </c>
      <c r="C1432" s="1" t="s">
        <v>7</v>
      </c>
      <c r="D1432" s="1">
        <v>155</v>
      </c>
    </row>
    <row r="1433" spans="1:4" hidden="1" outlineLevel="2" x14ac:dyDescent="0.25">
      <c r="A1433" s="2">
        <v>40748</v>
      </c>
      <c r="B1433" s="4">
        <f t="shared" si="34"/>
        <v>2011</v>
      </c>
      <c r="C1433" s="1" t="s">
        <v>19</v>
      </c>
      <c r="D1433" s="1">
        <v>30</v>
      </c>
    </row>
    <row r="1434" spans="1:4" hidden="1" outlineLevel="2" x14ac:dyDescent="0.25">
      <c r="A1434" s="2">
        <v>40748</v>
      </c>
      <c r="B1434" s="4">
        <f t="shared" si="34"/>
        <v>2011</v>
      </c>
      <c r="C1434" s="1" t="s">
        <v>71</v>
      </c>
      <c r="D1434" s="1">
        <v>34</v>
      </c>
    </row>
    <row r="1435" spans="1:4" hidden="1" outlineLevel="2" x14ac:dyDescent="0.25">
      <c r="A1435" s="2">
        <v>40753</v>
      </c>
      <c r="B1435" s="4">
        <f t="shared" si="34"/>
        <v>2011</v>
      </c>
      <c r="C1435" s="1" t="s">
        <v>12</v>
      </c>
      <c r="D1435" s="1">
        <v>30</v>
      </c>
    </row>
    <row r="1436" spans="1:4" hidden="1" outlineLevel="2" x14ac:dyDescent="0.25">
      <c r="A1436" s="2">
        <v>40753</v>
      </c>
      <c r="B1436" s="4">
        <f t="shared" si="34"/>
        <v>2011</v>
      </c>
      <c r="C1436" s="1" t="s">
        <v>6</v>
      </c>
      <c r="D1436" s="1">
        <v>162</v>
      </c>
    </row>
    <row r="1437" spans="1:4" hidden="1" outlineLevel="2" x14ac:dyDescent="0.25">
      <c r="A1437" s="2">
        <v>40754</v>
      </c>
      <c r="B1437" s="4">
        <f t="shared" si="34"/>
        <v>2011</v>
      </c>
      <c r="C1437" s="1" t="s">
        <v>63</v>
      </c>
      <c r="D1437" s="1">
        <v>71</v>
      </c>
    </row>
    <row r="1438" spans="1:4" hidden="1" outlineLevel="2" x14ac:dyDescent="0.25">
      <c r="A1438" s="2">
        <v>40755</v>
      </c>
      <c r="B1438" s="4">
        <f t="shared" si="34"/>
        <v>2011</v>
      </c>
      <c r="C1438" s="1" t="s">
        <v>155</v>
      </c>
      <c r="D1438" s="1">
        <v>16</v>
      </c>
    </row>
    <row r="1439" spans="1:4" hidden="1" outlineLevel="2" x14ac:dyDescent="0.25">
      <c r="A1439" s="2">
        <v>40759</v>
      </c>
      <c r="B1439" s="4">
        <f t="shared" si="34"/>
        <v>2011</v>
      </c>
      <c r="C1439" s="1" t="s">
        <v>35</v>
      </c>
      <c r="D1439" s="1">
        <v>165</v>
      </c>
    </row>
    <row r="1440" spans="1:4" hidden="1" outlineLevel="2" x14ac:dyDescent="0.25">
      <c r="A1440" s="2">
        <v>40760</v>
      </c>
      <c r="B1440" s="4">
        <f t="shared" si="34"/>
        <v>2011</v>
      </c>
      <c r="C1440" s="1" t="s">
        <v>35</v>
      </c>
      <c r="D1440" s="1">
        <v>180</v>
      </c>
    </row>
    <row r="1441" spans="1:4" hidden="1" outlineLevel="2" x14ac:dyDescent="0.25">
      <c r="A1441" s="2">
        <v>40761</v>
      </c>
      <c r="B1441" s="4">
        <f t="shared" si="34"/>
        <v>2011</v>
      </c>
      <c r="C1441" s="1" t="s">
        <v>84</v>
      </c>
      <c r="D1441" s="1">
        <v>2</v>
      </c>
    </row>
    <row r="1442" spans="1:4" hidden="1" outlineLevel="2" x14ac:dyDescent="0.25">
      <c r="A1442" s="2">
        <v>40766</v>
      </c>
      <c r="B1442" s="4">
        <f t="shared" si="34"/>
        <v>2011</v>
      </c>
      <c r="C1442" s="1" t="s">
        <v>37</v>
      </c>
      <c r="D1442" s="1">
        <v>111</v>
      </c>
    </row>
    <row r="1443" spans="1:4" hidden="1" outlineLevel="2" x14ac:dyDescent="0.25">
      <c r="A1443" s="2">
        <v>40767</v>
      </c>
      <c r="B1443" s="4">
        <f t="shared" si="34"/>
        <v>2011</v>
      </c>
      <c r="C1443" s="1" t="s">
        <v>35</v>
      </c>
      <c r="D1443" s="1">
        <v>128</v>
      </c>
    </row>
    <row r="1444" spans="1:4" hidden="1" outlineLevel="2" x14ac:dyDescent="0.25">
      <c r="A1444" s="2">
        <v>40768</v>
      </c>
      <c r="B1444" s="4">
        <f t="shared" si="34"/>
        <v>2011</v>
      </c>
      <c r="C1444" s="1" t="s">
        <v>110</v>
      </c>
      <c r="D1444" s="1">
        <v>7</v>
      </c>
    </row>
    <row r="1445" spans="1:4" hidden="1" outlineLevel="2" x14ac:dyDescent="0.25">
      <c r="A1445" s="2">
        <v>40768</v>
      </c>
      <c r="B1445" s="4">
        <f t="shared" si="34"/>
        <v>2011</v>
      </c>
      <c r="C1445" s="1" t="s">
        <v>9</v>
      </c>
      <c r="D1445" s="1">
        <v>211</v>
      </c>
    </row>
    <row r="1446" spans="1:4" hidden="1" outlineLevel="2" x14ac:dyDescent="0.25">
      <c r="A1446" s="2">
        <v>40768</v>
      </c>
      <c r="B1446" s="4">
        <f t="shared" si="34"/>
        <v>2011</v>
      </c>
      <c r="C1446" s="1" t="s">
        <v>6</v>
      </c>
      <c r="D1446" s="1">
        <v>184</v>
      </c>
    </row>
    <row r="1447" spans="1:4" hidden="1" outlineLevel="2" x14ac:dyDescent="0.25">
      <c r="A1447" s="2">
        <v>40771</v>
      </c>
      <c r="B1447" s="4">
        <f t="shared" si="34"/>
        <v>2011</v>
      </c>
      <c r="C1447" s="1" t="s">
        <v>14</v>
      </c>
      <c r="D1447" s="1">
        <v>450</v>
      </c>
    </row>
    <row r="1448" spans="1:4" hidden="1" outlineLevel="2" x14ac:dyDescent="0.25">
      <c r="A1448" s="2">
        <v>40771</v>
      </c>
      <c r="B1448" s="4">
        <f t="shared" si="34"/>
        <v>2011</v>
      </c>
      <c r="C1448" s="1" t="s">
        <v>120</v>
      </c>
      <c r="D1448" s="1">
        <v>140</v>
      </c>
    </row>
    <row r="1449" spans="1:4" hidden="1" outlineLevel="2" x14ac:dyDescent="0.25">
      <c r="A1449" s="2">
        <v>40775</v>
      </c>
      <c r="B1449" s="4">
        <f t="shared" si="34"/>
        <v>2011</v>
      </c>
      <c r="C1449" s="1" t="s">
        <v>8</v>
      </c>
      <c r="D1449" s="1">
        <v>52</v>
      </c>
    </row>
    <row r="1450" spans="1:4" hidden="1" outlineLevel="2" x14ac:dyDescent="0.25">
      <c r="A1450" s="2">
        <v>40777</v>
      </c>
      <c r="B1450" s="4">
        <f t="shared" si="34"/>
        <v>2011</v>
      </c>
      <c r="C1450" s="1" t="s">
        <v>181</v>
      </c>
      <c r="D1450" s="1">
        <v>2</v>
      </c>
    </row>
    <row r="1451" spans="1:4" hidden="1" outlineLevel="2" x14ac:dyDescent="0.25">
      <c r="A1451" s="2">
        <v>40777</v>
      </c>
      <c r="B1451" s="4">
        <f t="shared" ref="B1451:B1482" si="35">YEAR(A1451)</f>
        <v>2011</v>
      </c>
      <c r="C1451" s="1" t="s">
        <v>96</v>
      </c>
      <c r="D1451" s="1">
        <v>13</v>
      </c>
    </row>
    <row r="1452" spans="1:4" hidden="1" outlineLevel="2" x14ac:dyDescent="0.25">
      <c r="A1452" s="2">
        <v>40777</v>
      </c>
      <c r="B1452" s="4">
        <f t="shared" si="35"/>
        <v>2011</v>
      </c>
      <c r="C1452" s="1" t="s">
        <v>37</v>
      </c>
      <c r="D1452" s="1">
        <v>73</v>
      </c>
    </row>
    <row r="1453" spans="1:4" hidden="1" outlineLevel="2" x14ac:dyDescent="0.25">
      <c r="A1453" s="2">
        <v>40781</v>
      </c>
      <c r="B1453" s="4">
        <f t="shared" si="35"/>
        <v>2011</v>
      </c>
      <c r="C1453" s="1" t="s">
        <v>18</v>
      </c>
      <c r="D1453" s="1">
        <v>123</v>
      </c>
    </row>
    <row r="1454" spans="1:4" hidden="1" outlineLevel="2" x14ac:dyDescent="0.25">
      <c r="A1454" s="2">
        <v>40783</v>
      </c>
      <c r="B1454" s="4">
        <f t="shared" si="35"/>
        <v>2011</v>
      </c>
      <c r="C1454" s="1" t="s">
        <v>68</v>
      </c>
      <c r="D1454" s="1">
        <v>3</v>
      </c>
    </row>
    <row r="1455" spans="1:4" hidden="1" outlineLevel="2" x14ac:dyDescent="0.25">
      <c r="A1455" s="2">
        <v>40784</v>
      </c>
      <c r="B1455" s="4">
        <f t="shared" si="35"/>
        <v>2011</v>
      </c>
      <c r="C1455" s="1" t="s">
        <v>12</v>
      </c>
      <c r="D1455" s="1">
        <v>93</v>
      </c>
    </row>
    <row r="1456" spans="1:4" hidden="1" outlineLevel="2" x14ac:dyDescent="0.25">
      <c r="A1456" s="2">
        <v>40789</v>
      </c>
      <c r="B1456" s="4">
        <f t="shared" si="35"/>
        <v>2011</v>
      </c>
      <c r="C1456" s="1" t="s">
        <v>24</v>
      </c>
      <c r="D1456" s="1">
        <v>310</v>
      </c>
    </row>
    <row r="1457" spans="1:4" hidden="1" outlineLevel="2" x14ac:dyDescent="0.25">
      <c r="A1457" s="2">
        <v>40789</v>
      </c>
      <c r="B1457" s="4">
        <f t="shared" si="35"/>
        <v>2011</v>
      </c>
      <c r="C1457" s="1" t="s">
        <v>6</v>
      </c>
      <c r="D1457" s="1">
        <v>77</v>
      </c>
    </row>
    <row r="1458" spans="1:4" hidden="1" outlineLevel="2" x14ac:dyDescent="0.25">
      <c r="A1458" s="2">
        <v>40793</v>
      </c>
      <c r="B1458" s="4">
        <f t="shared" si="35"/>
        <v>2011</v>
      </c>
      <c r="C1458" s="1" t="s">
        <v>10</v>
      </c>
      <c r="D1458" s="1">
        <v>21</v>
      </c>
    </row>
    <row r="1459" spans="1:4" hidden="1" outlineLevel="2" x14ac:dyDescent="0.25">
      <c r="A1459" s="2">
        <v>40797</v>
      </c>
      <c r="B1459" s="4">
        <f t="shared" si="35"/>
        <v>2011</v>
      </c>
      <c r="C1459" s="1" t="s">
        <v>21</v>
      </c>
      <c r="D1459" s="1">
        <v>3</v>
      </c>
    </row>
    <row r="1460" spans="1:4" hidden="1" outlineLevel="2" x14ac:dyDescent="0.25">
      <c r="A1460" s="2">
        <v>40799</v>
      </c>
      <c r="B1460" s="4">
        <f t="shared" si="35"/>
        <v>2011</v>
      </c>
      <c r="C1460" s="1" t="s">
        <v>28</v>
      </c>
      <c r="D1460" s="1">
        <v>176</v>
      </c>
    </row>
    <row r="1461" spans="1:4" hidden="1" outlineLevel="2" x14ac:dyDescent="0.25">
      <c r="A1461" s="2">
        <v>40799</v>
      </c>
      <c r="B1461" s="4">
        <f t="shared" si="35"/>
        <v>2011</v>
      </c>
      <c r="C1461" s="1" t="s">
        <v>13</v>
      </c>
      <c r="D1461" s="1">
        <v>20</v>
      </c>
    </row>
    <row r="1462" spans="1:4" hidden="1" outlineLevel="2" x14ac:dyDescent="0.25">
      <c r="A1462" s="2">
        <v>40800</v>
      </c>
      <c r="B1462" s="4">
        <f t="shared" si="35"/>
        <v>2011</v>
      </c>
      <c r="C1462" s="1" t="s">
        <v>24</v>
      </c>
      <c r="D1462" s="1">
        <v>230</v>
      </c>
    </row>
    <row r="1463" spans="1:4" hidden="1" outlineLevel="2" x14ac:dyDescent="0.25">
      <c r="A1463" s="2">
        <v>40800</v>
      </c>
      <c r="B1463" s="4">
        <f t="shared" si="35"/>
        <v>2011</v>
      </c>
      <c r="C1463" s="1" t="s">
        <v>155</v>
      </c>
      <c r="D1463" s="1">
        <v>10</v>
      </c>
    </row>
    <row r="1464" spans="1:4" hidden="1" outlineLevel="2" x14ac:dyDescent="0.25">
      <c r="A1464" s="2">
        <v>40802</v>
      </c>
      <c r="B1464" s="4">
        <f t="shared" si="35"/>
        <v>2011</v>
      </c>
      <c r="C1464" s="1" t="s">
        <v>163</v>
      </c>
      <c r="D1464" s="1">
        <v>12</v>
      </c>
    </row>
    <row r="1465" spans="1:4" hidden="1" outlineLevel="2" x14ac:dyDescent="0.25">
      <c r="A1465" s="2">
        <v>40802</v>
      </c>
      <c r="B1465" s="4">
        <f t="shared" si="35"/>
        <v>2011</v>
      </c>
      <c r="C1465" s="1" t="s">
        <v>152</v>
      </c>
      <c r="D1465" s="1">
        <v>11</v>
      </c>
    </row>
    <row r="1466" spans="1:4" hidden="1" outlineLevel="2" x14ac:dyDescent="0.25">
      <c r="A1466" s="2">
        <v>40803</v>
      </c>
      <c r="B1466" s="4">
        <f t="shared" si="35"/>
        <v>2011</v>
      </c>
      <c r="C1466" s="1" t="s">
        <v>9</v>
      </c>
      <c r="D1466" s="1">
        <v>383</v>
      </c>
    </row>
    <row r="1467" spans="1:4" hidden="1" outlineLevel="2" x14ac:dyDescent="0.25">
      <c r="A1467" s="2">
        <v>40807</v>
      </c>
      <c r="B1467" s="4">
        <f t="shared" si="35"/>
        <v>2011</v>
      </c>
      <c r="C1467" s="1" t="s">
        <v>102</v>
      </c>
      <c r="D1467" s="1">
        <v>249</v>
      </c>
    </row>
    <row r="1468" spans="1:4" hidden="1" outlineLevel="2" x14ac:dyDescent="0.25">
      <c r="A1468" s="2">
        <v>40810</v>
      </c>
      <c r="B1468" s="4">
        <f t="shared" si="35"/>
        <v>2011</v>
      </c>
      <c r="C1468" s="1" t="s">
        <v>164</v>
      </c>
      <c r="D1468" s="1">
        <v>8</v>
      </c>
    </row>
    <row r="1469" spans="1:4" hidden="1" outlineLevel="2" x14ac:dyDescent="0.25">
      <c r="A1469" s="2">
        <v>40812</v>
      </c>
      <c r="B1469" s="4">
        <f t="shared" si="35"/>
        <v>2011</v>
      </c>
      <c r="C1469" s="1" t="s">
        <v>30</v>
      </c>
      <c r="D1469" s="1">
        <v>42</v>
      </c>
    </row>
    <row r="1470" spans="1:4" hidden="1" outlineLevel="2" x14ac:dyDescent="0.25">
      <c r="A1470" s="2">
        <v>40815</v>
      </c>
      <c r="B1470" s="4">
        <f t="shared" si="35"/>
        <v>2011</v>
      </c>
      <c r="C1470" s="1" t="s">
        <v>223</v>
      </c>
      <c r="D1470" s="1">
        <v>1</v>
      </c>
    </row>
    <row r="1471" spans="1:4" hidden="1" outlineLevel="2" x14ac:dyDescent="0.25">
      <c r="A1471" s="2">
        <v>40815</v>
      </c>
      <c r="B1471" s="4">
        <f t="shared" si="35"/>
        <v>2011</v>
      </c>
      <c r="C1471" s="1" t="s">
        <v>22</v>
      </c>
      <c r="D1471" s="1">
        <v>340</v>
      </c>
    </row>
    <row r="1472" spans="1:4" hidden="1" outlineLevel="2" x14ac:dyDescent="0.25">
      <c r="A1472" s="2">
        <v>40817</v>
      </c>
      <c r="B1472" s="4">
        <f t="shared" si="35"/>
        <v>2011</v>
      </c>
      <c r="C1472" s="1" t="s">
        <v>17</v>
      </c>
      <c r="D1472" s="1">
        <v>394</v>
      </c>
    </row>
    <row r="1473" spans="1:4" hidden="1" outlineLevel="2" x14ac:dyDescent="0.25">
      <c r="A1473" s="2">
        <v>40817</v>
      </c>
      <c r="B1473" s="4">
        <f t="shared" si="35"/>
        <v>2011</v>
      </c>
      <c r="C1473" s="1" t="s">
        <v>5</v>
      </c>
      <c r="D1473" s="1">
        <v>176</v>
      </c>
    </row>
    <row r="1474" spans="1:4" hidden="1" outlineLevel="2" x14ac:dyDescent="0.25">
      <c r="A1474" s="2">
        <v>40818</v>
      </c>
      <c r="B1474" s="4">
        <f t="shared" si="35"/>
        <v>2011</v>
      </c>
      <c r="C1474" s="1" t="s">
        <v>28</v>
      </c>
      <c r="D1474" s="1">
        <v>181</v>
      </c>
    </row>
    <row r="1475" spans="1:4" hidden="1" outlineLevel="2" x14ac:dyDescent="0.25">
      <c r="A1475" s="2">
        <v>40822</v>
      </c>
      <c r="B1475" s="4">
        <f t="shared" si="35"/>
        <v>2011</v>
      </c>
      <c r="C1475" s="1" t="s">
        <v>55</v>
      </c>
      <c r="D1475" s="1">
        <v>26</v>
      </c>
    </row>
    <row r="1476" spans="1:4" hidden="1" outlineLevel="2" x14ac:dyDescent="0.25">
      <c r="A1476" s="2">
        <v>40826</v>
      </c>
      <c r="B1476" s="4">
        <f t="shared" si="35"/>
        <v>2011</v>
      </c>
      <c r="C1476" s="1" t="s">
        <v>25</v>
      </c>
      <c r="D1476" s="1">
        <v>73</v>
      </c>
    </row>
    <row r="1477" spans="1:4" hidden="1" outlineLevel="2" x14ac:dyDescent="0.25">
      <c r="A1477" s="2">
        <v>40830</v>
      </c>
      <c r="B1477" s="4">
        <f t="shared" si="35"/>
        <v>2011</v>
      </c>
      <c r="C1477" s="1" t="s">
        <v>50</v>
      </c>
      <c r="D1477" s="1">
        <v>274</v>
      </c>
    </row>
    <row r="1478" spans="1:4" hidden="1" outlineLevel="2" x14ac:dyDescent="0.25">
      <c r="A1478" s="2">
        <v>40833</v>
      </c>
      <c r="B1478" s="4">
        <f t="shared" si="35"/>
        <v>2011</v>
      </c>
      <c r="C1478" s="1" t="s">
        <v>212</v>
      </c>
      <c r="D1478" s="1">
        <v>8</v>
      </c>
    </row>
    <row r="1479" spans="1:4" hidden="1" outlineLevel="2" x14ac:dyDescent="0.25">
      <c r="A1479" s="2">
        <v>40833</v>
      </c>
      <c r="B1479" s="4">
        <f t="shared" si="35"/>
        <v>2011</v>
      </c>
      <c r="C1479" s="1" t="s">
        <v>21</v>
      </c>
      <c r="D1479" s="1">
        <v>12</v>
      </c>
    </row>
    <row r="1480" spans="1:4" hidden="1" outlineLevel="2" x14ac:dyDescent="0.25">
      <c r="A1480" s="2">
        <v>40837</v>
      </c>
      <c r="B1480" s="4">
        <f t="shared" si="35"/>
        <v>2011</v>
      </c>
      <c r="C1480" s="1" t="s">
        <v>50</v>
      </c>
      <c r="D1480" s="1">
        <v>496</v>
      </c>
    </row>
    <row r="1481" spans="1:4" hidden="1" outlineLevel="2" x14ac:dyDescent="0.25">
      <c r="A1481" s="2">
        <v>40838</v>
      </c>
      <c r="B1481" s="4">
        <f t="shared" si="35"/>
        <v>2011</v>
      </c>
      <c r="C1481" s="1" t="s">
        <v>184</v>
      </c>
      <c r="D1481" s="1">
        <v>5</v>
      </c>
    </row>
    <row r="1482" spans="1:4" hidden="1" outlineLevel="2" x14ac:dyDescent="0.25">
      <c r="A1482" s="2">
        <v>40839</v>
      </c>
      <c r="B1482" s="4">
        <f t="shared" si="35"/>
        <v>2011</v>
      </c>
      <c r="C1482" s="1" t="s">
        <v>75</v>
      </c>
      <c r="D1482" s="1">
        <v>2</v>
      </c>
    </row>
    <row r="1483" spans="1:4" hidden="1" outlineLevel="2" x14ac:dyDescent="0.25">
      <c r="A1483" s="2">
        <v>40839</v>
      </c>
      <c r="B1483" s="4">
        <f t="shared" ref="B1483:B1514" si="36">YEAR(A1483)</f>
        <v>2011</v>
      </c>
      <c r="C1483" s="1" t="s">
        <v>66</v>
      </c>
      <c r="D1483" s="1">
        <v>77</v>
      </c>
    </row>
    <row r="1484" spans="1:4" hidden="1" outlineLevel="2" x14ac:dyDescent="0.25">
      <c r="A1484" s="2">
        <v>40847</v>
      </c>
      <c r="B1484" s="4">
        <f t="shared" si="36"/>
        <v>2011</v>
      </c>
      <c r="C1484" s="1" t="s">
        <v>25</v>
      </c>
      <c r="D1484" s="1">
        <v>134</v>
      </c>
    </row>
    <row r="1485" spans="1:4" hidden="1" outlineLevel="2" x14ac:dyDescent="0.25">
      <c r="A1485" s="2">
        <v>40848</v>
      </c>
      <c r="B1485" s="4">
        <f t="shared" si="36"/>
        <v>2011</v>
      </c>
      <c r="C1485" s="1" t="s">
        <v>197</v>
      </c>
      <c r="D1485" s="1">
        <v>4</v>
      </c>
    </row>
    <row r="1486" spans="1:4" hidden="1" outlineLevel="2" x14ac:dyDescent="0.25">
      <c r="A1486" s="2">
        <v>40850</v>
      </c>
      <c r="B1486" s="4">
        <f t="shared" si="36"/>
        <v>2011</v>
      </c>
      <c r="C1486" s="1" t="s">
        <v>55</v>
      </c>
      <c r="D1486" s="1">
        <v>46</v>
      </c>
    </row>
    <row r="1487" spans="1:4" hidden="1" outlineLevel="2" x14ac:dyDescent="0.25">
      <c r="A1487" s="2">
        <v>40852</v>
      </c>
      <c r="B1487" s="4">
        <f t="shared" si="36"/>
        <v>2011</v>
      </c>
      <c r="C1487" s="1" t="s">
        <v>123</v>
      </c>
      <c r="D1487" s="1">
        <v>43</v>
      </c>
    </row>
    <row r="1488" spans="1:4" hidden="1" outlineLevel="2" x14ac:dyDescent="0.25">
      <c r="A1488" s="2">
        <v>40855</v>
      </c>
      <c r="B1488" s="4">
        <f t="shared" si="36"/>
        <v>2011</v>
      </c>
      <c r="C1488" s="1" t="s">
        <v>21</v>
      </c>
      <c r="D1488" s="1">
        <v>2</v>
      </c>
    </row>
    <row r="1489" spans="1:4" hidden="1" outlineLevel="2" x14ac:dyDescent="0.25">
      <c r="A1489" s="2">
        <v>40857</v>
      </c>
      <c r="B1489" s="4">
        <f t="shared" si="36"/>
        <v>2011</v>
      </c>
      <c r="C1489" s="1" t="s">
        <v>19</v>
      </c>
      <c r="D1489" s="1">
        <v>100</v>
      </c>
    </row>
    <row r="1490" spans="1:4" hidden="1" outlineLevel="2" x14ac:dyDescent="0.25">
      <c r="A1490" s="2">
        <v>40857</v>
      </c>
      <c r="B1490" s="4">
        <f t="shared" si="36"/>
        <v>2011</v>
      </c>
      <c r="C1490" s="1" t="s">
        <v>22</v>
      </c>
      <c r="D1490" s="1">
        <v>438</v>
      </c>
    </row>
    <row r="1491" spans="1:4" hidden="1" outlineLevel="2" x14ac:dyDescent="0.25">
      <c r="A1491" s="2">
        <v>40859</v>
      </c>
      <c r="B1491" s="4">
        <f t="shared" si="36"/>
        <v>2011</v>
      </c>
      <c r="C1491" s="1" t="s">
        <v>26</v>
      </c>
      <c r="D1491" s="1">
        <v>69</v>
      </c>
    </row>
    <row r="1492" spans="1:4" hidden="1" outlineLevel="2" x14ac:dyDescent="0.25">
      <c r="A1492" s="2">
        <v>40864</v>
      </c>
      <c r="B1492" s="4">
        <f t="shared" si="36"/>
        <v>2011</v>
      </c>
      <c r="C1492" s="1" t="s">
        <v>8</v>
      </c>
      <c r="D1492" s="1">
        <v>22</v>
      </c>
    </row>
    <row r="1493" spans="1:4" hidden="1" outlineLevel="2" x14ac:dyDescent="0.25">
      <c r="A1493" s="2">
        <v>40865</v>
      </c>
      <c r="B1493" s="4">
        <f t="shared" si="36"/>
        <v>2011</v>
      </c>
      <c r="C1493" s="1" t="s">
        <v>55</v>
      </c>
      <c r="D1493" s="1">
        <v>130</v>
      </c>
    </row>
    <row r="1494" spans="1:4" hidden="1" outlineLevel="2" x14ac:dyDescent="0.25">
      <c r="A1494" s="2">
        <v>40869</v>
      </c>
      <c r="B1494" s="4">
        <f t="shared" si="36"/>
        <v>2011</v>
      </c>
      <c r="C1494" s="1" t="s">
        <v>177</v>
      </c>
      <c r="D1494" s="1">
        <v>5</v>
      </c>
    </row>
    <row r="1495" spans="1:4" hidden="1" outlineLevel="2" x14ac:dyDescent="0.25">
      <c r="A1495" s="2">
        <v>40872</v>
      </c>
      <c r="B1495" s="4">
        <f t="shared" si="36"/>
        <v>2011</v>
      </c>
      <c r="C1495" s="1" t="s">
        <v>58</v>
      </c>
      <c r="D1495" s="1">
        <v>62</v>
      </c>
    </row>
    <row r="1496" spans="1:4" hidden="1" outlineLevel="2" x14ac:dyDescent="0.25">
      <c r="A1496" s="2">
        <v>40874</v>
      </c>
      <c r="B1496" s="4">
        <f t="shared" si="36"/>
        <v>2011</v>
      </c>
      <c r="C1496" s="1" t="s">
        <v>220</v>
      </c>
      <c r="D1496" s="1">
        <v>8</v>
      </c>
    </row>
    <row r="1497" spans="1:4" hidden="1" outlineLevel="2" x14ac:dyDescent="0.25">
      <c r="A1497" s="2">
        <v>40876</v>
      </c>
      <c r="B1497" s="4">
        <f t="shared" si="36"/>
        <v>2011</v>
      </c>
      <c r="C1497" s="1" t="s">
        <v>56</v>
      </c>
      <c r="D1497" s="1">
        <v>18</v>
      </c>
    </row>
    <row r="1498" spans="1:4" hidden="1" outlineLevel="2" x14ac:dyDescent="0.25">
      <c r="A1498" s="2">
        <v>40881</v>
      </c>
      <c r="B1498" s="4">
        <f t="shared" si="36"/>
        <v>2011</v>
      </c>
      <c r="C1498" s="1" t="s">
        <v>25</v>
      </c>
      <c r="D1498" s="1">
        <v>146</v>
      </c>
    </row>
    <row r="1499" spans="1:4" hidden="1" outlineLevel="2" x14ac:dyDescent="0.25">
      <c r="A1499" s="2">
        <v>40881</v>
      </c>
      <c r="B1499" s="4">
        <f t="shared" si="36"/>
        <v>2011</v>
      </c>
      <c r="C1499" s="1" t="s">
        <v>118</v>
      </c>
      <c r="D1499" s="1">
        <v>5</v>
      </c>
    </row>
    <row r="1500" spans="1:4" hidden="1" outlineLevel="2" x14ac:dyDescent="0.25">
      <c r="A1500" s="2">
        <v>40889</v>
      </c>
      <c r="B1500" s="4">
        <f t="shared" si="36"/>
        <v>2011</v>
      </c>
      <c r="C1500" s="1" t="s">
        <v>19</v>
      </c>
      <c r="D1500" s="1">
        <v>20</v>
      </c>
    </row>
    <row r="1501" spans="1:4" hidden="1" outlineLevel="2" x14ac:dyDescent="0.25">
      <c r="A1501" s="2">
        <v>40889</v>
      </c>
      <c r="B1501" s="4">
        <f t="shared" si="36"/>
        <v>2011</v>
      </c>
      <c r="C1501" s="1" t="s">
        <v>22</v>
      </c>
      <c r="D1501" s="1">
        <v>153</v>
      </c>
    </row>
    <row r="1502" spans="1:4" hidden="1" outlineLevel="2" x14ac:dyDescent="0.25">
      <c r="A1502" s="2">
        <v>40890</v>
      </c>
      <c r="B1502" s="4">
        <f t="shared" si="36"/>
        <v>2011</v>
      </c>
      <c r="C1502" s="1" t="s">
        <v>45</v>
      </c>
      <c r="D1502" s="1">
        <v>227</v>
      </c>
    </row>
    <row r="1503" spans="1:4" hidden="1" outlineLevel="2" x14ac:dyDescent="0.25">
      <c r="A1503" s="2">
        <v>40891</v>
      </c>
      <c r="B1503" s="4">
        <f t="shared" si="36"/>
        <v>2011</v>
      </c>
      <c r="C1503" s="1" t="s">
        <v>12</v>
      </c>
      <c r="D1503" s="1">
        <v>52</v>
      </c>
    </row>
    <row r="1504" spans="1:4" hidden="1" outlineLevel="2" x14ac:dyDescent="0.25">
      <c r="A1504" s="2">
        <v>40892</v>
      </c>
      <c r="B1504" s="4">
        <f t="shared" si="36"/>
        <v>2011</v>
      </c>
      <c r="C1504" s="1" t="s">
        <v>6</v>
      </c>
      <c r="D1504" s="1">
        <v>108</v>
      </c>
    </row>
    <row r="1505" spans="1:4" hidden="1" outlineLevel="2" x14ac:dyDescent="0.25">
      <c r="A1505" s="2">
        <v>40895</v>
      </c>
      <c r="B1505" s="4">
        <f t="shared" si="36"/>
        <v>2011</v>
      </c>
      <c r="C1505" s="1" t="s">
        <v>24</v>
      </c>
      <c r="D1505" s="1">
        <v>236</v>
      </c>
    </row>
    <row r="1506" spans="1:4" hidden="1" outlineLevel="2" x14ac:dyDescent="0.25">
      <c r="A1506" s="2">
        <v>40897</v>
      </c>
      <c r="B1506" s="4">
        <f t="shared" si="36"/>
        <v>2011</v>
      </c>
      <c r="C1506" s="1" t="s">
        <v>30</v>
      </c>
      <c r="D1506" s="1">
        <v>125</v>
      </c>
    </row>
    <row r="1507" spans="1:4" hidden="1" outlineLevel="2" x14ac:dyDescent="0.25">
      <c r="A1507" s="2">
        <v>40898</v>
      </c>
      <c r="B1507" s="4">
        <f t="shared" si="36"/>
        <v>2011</v>
      </c>
      <c r="C1507" s="1" t="s">
        <v>10</v>
      </c>
      <c r="D1507" s="1">
        <v>183</v>
      </c>
    </row>
    <row r="1508" spans="1:4" hidden="1" outlineLevel="2" x14ac:dyDescent="0.25">
      <c r="A1508" s="2">
        <v>40899</v>
      </c>
      <c r="B1508" s="4">
        <f t="shared" si="36"/>
        <v>2011</v>
      </c>
      <c r="C1508" s="1" t="s">
        <v>8</v>
      </c>
      <c r="D1508" s="1">
        <v>130</v>
      </c>
    </row>
    <row r="1509" spans="1:4" hidden="1" outlineLevel="2" x14ac:dyDescent="0.25">
      <c r="A1509" s="2">
        <v>40899</v>
      </c>
      <c r="B1509" s="4">
        <f t="shared" si="36"/>
        <v>2011</v>
      </c>
      <c r="C1509" s="1" t="s">
        <v>224</v>
      </c>
      <c r="D1509" s="1">
        <v>4</v>
      </c>
    </row>
    <row r="1510" spans="1:4" hidden="1" outlineLevel="2" x14ac:dyDescent="0.25">
      <c r="A1510" s="2">
        <v>40900</v>
      </c>
      <c r="B1510" s="4">
        <f t="shared" si="36"/>
        <v>2011</v>
      </c>
      <c r="C1510" s="1" t="s">
        <v>225</v>
      </c>
      <c r="D1510" s="1">
        <v>3</v>
      </c>
    </row>
    <row r="1511" spans="1:4" hidden="1" outlineLevel="2" x14ac:dyDescent="0.25">
      <c r="A1511" s="2">
        <v>40901</v>
      </c>
      <c r="B1511" s="4">
        <f t="shared" si="36"/>
        <v>2011</v>
      </c>
      <c r="C1511" s="1" t="s">
        <v>226</v>
      </c>
      <c r="D1511" s="1">
        <v>16</v>
      </c>
    </row>
    <row r="1512" spans="1:4" hidden="1" outlineLevel="2" x14ac:dyDescent="0.25">
      <c r="A1512" s="2">
        <v>40903</v>
      </c>
      <c r="B1512" s="4">
        <f t="shared" si="36"/>
        <v>2011</v>
      </c>
      <c r="C1512" s="1" t="s">
        <v>6</v>
      </c>
      <c r="D1512" s="1">
        <v>197</v>
      </c>
    </row>
    <row r="1513" spans="1:4" hidden="1" outlineLevel="2" x14ac:dyDescent="0.25">
      <c r="A1513" s="2">
        <v>40903</v>
      </c>
      <c r="B1513" s="4">
        <f t="shared" si="36"/>
        <v>2011</v>
      </c>
      <c r="C1513" s="1" t="s">
        <v>152</v>
      </c>
      <c r="D1513" s="1">
        <v>4</v>
      </c>
    </row>
    <row r="1514" spans="1:4" hidden="1" outlineLevel="2" x14ac:dyDescent="0.25">
      <c r="A1514" s="2">
        <v>40904</v>
      </c>
      <c r="B1514" s="4">
        <f t="shared" si="36"/>
        <v>2011</v>
      </c>
      <c r="C1514" s="1" t="s">
        <v>52</v>
      </c>
      <c r="D1514" s="1">
        <v>57</v>
      </c>
    </row>
    <row r="1515" spans="1:4" hidden="1" outlineLevel="2" x14ac:dyDescent="0.25">
      <c r="A1515" s="2">
        <v>40906</v>
      </c>
      <c r="B1515" s="4">
        <f t="shared" ref="B1515:B1546" si="37">YEAR(A1515)</f>
        <v>2011</v>
      </c>
      <c r="C1515" s="1" t="s">
        <v>92</v>
      </c>
      <c r="D1515" s="1">
        <v>16</v>
      </c>
    </row>
    <row r="1516" spans="1:4" hidden="1" outlineLevel="2" x14ac:dyDescent="0.25">
      <c r="A1516" s="2">
        <v>40907</v>
      </c>
      <c r="B1516" s="4">
        <f t="shared" si="37"/>
        <v>2011</v>
      </c>
      <c r="C1516" s="1" t="s">
        <v>63</v>
      </c>
      <c r="D1516" s="1">
        <v>89</v>
      </c>
    </row>
    <row r="1517" spans="1:4" outlineLevel="1" collapsed="1" x14ac:dyDescent="0.25">
      <c r="A1517" s="2"/>
      <c r="B1517" s="5" t="s">
        <v>492</v>
      </c>
      <c r="D1517" s="1">
        <f>SUBTOTAL(9,D1323:D1516)</f>
        <v>23778</v>
      </c>
    </row>
    <row r="1518" spans="1:4" hidden="1" outlineLevel="2" x14ac:dyDescent="0.25">
      <c r="A1518" s="2">
        <v>40912</v>
      </c>
      <c r="B1518" s="4">
        <f t="shared" ref="B1518:B1581" si="38">YEAR(A1518)</f>
        <v>2012</v>
      </c>
      <c r="C1518" s="1" t="s">
        <v>66</v>
      </c>
      <c r="D1518" s="1">
        <v>74</v>
      </c>
    </row>
    <row r="1519" spans="1:4" hidden="1" outlineLevel="2" x14ac:dyDescent="0.25">
      <c r="A1519" s="2">
        <v>40913</v>
      </c>
      <c r="B1519" s="4">
        <f t="shared" si="38"/>
        <v>2012</v>
      </c>
      <c r="C1519" s="1" t="s">
        <v>9</v>
      </c>
      <c r="D1519" s="1">
        <v>243</v>
      </c>
    </row>
    <row r="1520" spans="1:4" hidden="1" outlineLevel="2" x14ac:dyDescent="0.25">
      <c r="A1520" s="2">
        <v>40915</v>
      </c>
      <c r="B1520" s="4">
        <f t="shared" si="38"/>
        <v>2012</v>
      </c>
      <c r="C1520" s="1" t="s">
        <v>22</v>
      </c>
      <c r="D1520" s="1">
        <v>460</v>
      </c>
    </row>
    <row r="1521" spans="1:4" hidden="1" outlineLevel="2" x14ac:dyDescent="0.25">
      <c r="A1521" s="2">
        <v>40915</v>
      </c>
      <c r="B1521" s="4">
        <f t="shared" si="38"/>
        <v>2012</v>
      </c>
      <c r="C1521" s="1" t="s">
        <v>227</v>
      </c>
      <c r="D1521" s="1">
        <v>20</v>
      </c>
    </row>
    <row r="1522" spans="1:4" hidden="1" outlineLevel="2" x14ac:dyDescent="0.25">
      <c r="A1522" s="2">
        <v>40917</v>
      </c>
      <c r="B1522" s="4">
        <f t="shared" si="38"/>
        <v>2012</v>
      </c>
      <c r="C1522" s="1" t="s">
        <v>22</v>
      </c>
      <c r="D1522" s="1">
        <v>250</v>
      </c>
    </row>
    <row r="1523" spans="1:4" hidden="1" outlineLevel="2" x14ac:dyDescent="0.25">
      <c r="A1523" s="2">
        <v>40923</v>
      </c>
      <c r="B1523" s="4">
        <f t="shared" si="38"/>
        <v>2012</v>
      </c>
      <c r="C1523" s="1" t="s">
        <v>10</v>
      </c>
      <c r="D1523" s="1">
        <v>78</v>
      </c>
    </row>
    <row r="1524" spans="1:4" hidden="1" outlineLevel="2" x14ac:dyDescent="0.25">
      <c r="A1524" s="2">
        <v>40925</v>
      </c>
      <c r="B1524" s="4">
        <f t="shared" si="38"/>
        <v>2012</v>
      </c>
      <c r="C1524" s="1" t="s">
        <v>8</v>
      </c>
      <c r="D1524" s="1">
        <v>170</v>
      </c>
    </row>
    <row r="1525" spans="1:4" hidden="1" outlineLevel="2" x14ac:dyDescent="0.25">
      <c r="A1525" s="2">
        <v>40927</v>
      </c>
      <c r="B1525" s="4">
        <f t="shared" si="38"/>
        <v>2012</v>
      </c>
      <c r="C1525" s="1" t="s">
        <v>52</v>
      </c>
      <c r="D1525" s="1">
        <v>128</v>
      </c>
    </row>
    <row r="1526" spans="1:4" hidden="1" outlineLevel="2" x14ac:dyDescent="0.25">
      <c r="A1526" s="2">
        <v>40927</v>
      </c>
      <c r="B1526" s="4">
        <f t="shared" si="38"/>
        <v>2012</v>
      </c>
      <c r="C1526" s="1" t="s">
        <v>61</v>
      </c>
      <c r="D1526" s="1">
        <v>53</v>
      </c>
    </row>
    <row r="1527" spans="1:4" hidden="1" outlineLevel="2" x14ac:dyDescent="0.25">
      <c r="A1527" s="2">
        <v>40928</v>
      </c>
      <c r="B1527" s="4">
        <f t="shared" si="38"/>
        <v>2012</v>
      </c>
      <c r="C1527" s="1" t="s">
        <v>14</v>
      </c>
      <c r="D1527" s="1">
        <v>223</v>
      </c>
    </row>
    <row r="1528" spans="1:4" hidden="1" outlineLevel="2" x14ac:dyDescent="0.25">
      <c r="A1528" s="2">
        <v>40933</v>
      </c>
      <c r="B1528" s="4">
        <f t="shared" si="38"/>
        <v>2012</v>
      </c>
      <c r="C1528" s="1" t="s">
        <v>52</v>
      </c>
      <c r="D1528" s="1">
        <v>47</v>
      </c>
    </row>
    <row r="1529" spans="1:4" hidden="1" outlineLevel="2" x14ac:dyDescent="0.25">
      <c r="A1529" s="2">
        <v>40933</v>
      </c>
      <c r="B1529" s="4">
        <f t="shared" si="38"/>
        <v>2012</v>
      </c>
      <c r="C1529" s="1" t="s">
        <v>37</v>
      </c>
      <c r="D1529" s="1">
        <v>112</v>
      </c>
    </row>
    <row r="1530" spans="1:4" hidden="1" outlineLevel="2" x14ac:dyDescent="0.25">
      <c r="A1530" s="2">
        <v>40935</v>
      </c>
      <c r="B1530" s="4">
        <f t="shared" si="38"/>
        <v>2012</v>
      </c>
      <c r="C1530" s="1" t="s">
        <v>50</v>
      </c>
      <c r="D1530" s="1">
        <v>201</v>
      </c>
    </row>
    <row r="1531" spans="1:4" hidden="1" outlineLevel="2" x14ac:dyDescent="0.25">
      <c r="A1531" s="2">
        <v>40936</v>
      </c>
      <c r="B1531" s="4">
        <f t="shared" si="38"/>
        <v>2012</v>
      </c>
      <c r="C1531" s="1" t="s">
        <v>25</v>
      </c>
      <c r="D1531" s="1">
        <v>121</v>
      </c>
    </row>
    <row r="1532" spans="1:4" hidden="1" outlineLevel="2" x14ac:dyDescent="0.25">
      <c r="A1532" s="2">
        <v>40939</v>
      </c>
      <c r="B1532" s="4">
        <f t="shared" si="38"/>
        <v>2012</v>
      </c>
      <c r="C1532" s="1" t="s">
        <v>7</v>
      </c>
      <c r="D1532" s="1">
        <v>462</v>
      </c>
    </row>
    <row r="1533" spans="1:4" hidden="1" outlineLevel="2" x14ac:dyDescent="0.25">
      <c r="A1533" s="2">
        <v>40941</v>
      </c>
      <c r="B1533" s="4">
        <f t="shared" si="38"/>
        <v>2012</v>
      </c>
      <c r="C1533" s="1" t="s">
        <v>22</v>
      </c>
      <c r="D1533" s="1">
        <v>333</v>
      </c>
    </row>
    <row r="1534" spans="1:4" hidden="1" outlineLevel="2" x14ac:dyDescent="0.25">
      <c r="A1534" s="2">
        <v>40943</v>
      </c>
      <c r="B1534" s="4">
        <f t="shared" si="38"/>
        <v>2012</v>
      </c>
      <c r="C1534" s="1" t="s">
        <v>108</v>
      </c>
      <c r="D1534" s="1">
        <v>9</v>
      </c>
    </row>
    <row r="1535" spans="1:4" hidden="1" outlineLevel="2" x14ac:dyDescent="0.25">
      <c r="A1535" s="2">
        <v>40945</v>
      </c>
      <c r="B1535" s="4">
        <f t="shared" si="38"/>
        <v>2012</v>
      </c>
      <c r="C1535" s="1" t="s">
        <v>25</v>
      </c>
      <c r="D1535" s="1">
        <v>104</v>
      </c>
    </row>
    <row r="1536" spans="1:4" hidden="1" outlineLevel="2" x14ac:dyDescent="0.25">
      <c r="A1536" s="2">
        <v>40945</v>
      </c>
      <c r="B1536" s="4">
        <f t="shared" si="38"/>
        <v>2012</v>
      </c>
      <c r="C1536" s="1" t="s">
        <v>173</v>
      </c>
      <c r="D1536" s="1">
        <v>104</v>
      </c>
    </row>
    <row r="1537" spans="1:4" hidden="1" outlineLevel="2" x14ac:dyDescent="0.25">
      <c r="A1537" s="2">
        <v>40947</v>
      </c>
      <c r="B1537" s="4">
        <f t="shared" si="38"/>
        <v>2012</v>
      </c>
      <c r="C1537" s="1" t="s">
        <v>18</v>
      </c>
      <c r="D1537" s="1">
        <v>78</v>
      </c>
    </row>
    <row r="1538" spans="1:4" hidden="1" outlineLevel="2" x14ac:dyDescent="0.25">
      <c r="A1538" s="2">
        <v>40950</v>
      </c>
      <c r="B1538" s="4">
        <f t="shared" si="38"/>
        <v>2012</v>
      </c>
      <c r="C1538" s="1" t="s">
        <v>30</v>
      </c>
      <c r="D1538" s="1">
        <v>53</v>
      </c>
    </row>
    <row r="1539" spans="1:4" hidden="1" outlineLevel="2" x14ac:dyDescent="0.25">
      <c r="A1539" s="2">
        <v>40951</v>
      </c>
      <c r="B1539" s="4">
        <f t="shared" si="38"/>
        <v>2012</v>
      </c>
      <c r="C1539" s="1" t="s">
        <v>45</v>
      </c>
      <c r="D1539" s="1">
        <v>305</v>
      </c>
    </row>
    <row r="1540" spans="1:4" hidden="1" outlineLevel="2" x14ac:dyDescent="0.25">
      <c r="A1540" s="2">
        <v>40953</v>
      </c>
      <c r="B1540" s="4">
        <f t="shared" si="38"/>
        <v>2012</v>
      </c>
      <c r="C1540" s="1" t="s">
        <v>9</v>
      </c>
      <c r="D1540" s="1">
        <v>363</v>
      </c>
    </row>
    <row r="1541" spans="1:4" hidden="1" outlineLevel="2" x14ac:dyDescent="0.25">
      <c r="A1541" s="2">
        <v>40955</v>
      </c>
      <c r="B1541" s="4">
        <f t="shared" si="38"/>
        <v>2012</v>
      </c>
      <c r="C1541" s="1" t="s">
        <v>228</v>
      </c>
      <c r="D1541" s="1">
        <v>19</v>
      </c>
    </row>
    <row r="1542" spans="1:4" hidden="1" outlineLevel="2" x14ac:dyDescent="0.25">
      <c r="A1542" s="2">
        <v>40955</v>
      </c>
      <c r="B1542" s="4">
        <f t="shared" si="38"/>
        <v>2012</v>
      </c>
      <c r="C1542" s="1" t="s">
        <v>102</v>
      </c>
      <c r="D1542" s="1">
        <v>248</v>
      </c>
    </row>
    <row r="1543" spans="1:4" hidden="1" outlineLevel="2" x14ac:dyDescent="0.25">
      <c r="A1543" s="2">
        <v>40955</v>
      </c>
      <c r="B1543" s="4">
        <f t="shared" si="38"/>
        <v>2012</v>
      </c>
      <c r="C1543" s="1" t="s">
        <v>19</v>
      </c>
      <c r="D1543" s="1">
        <v>64</v>
      </c>
    </row>
    <row r="1544" spans="1:4" hidden="1" outlineLevel="2" x14ac:dyDescent="0.25">
      <c r="A1544" s="2">
        <v>40956</v>
      </c>
      <c r="B1544" s="4">
        <f t="shared" si="38"/>
        <v>2012</v>
      </c>
      <c r="C1544" s="1" t="s">
        <v>50</v>
      </c>
      <c r="D1544" s="1">
        <v>288</v>
      </c>
    </row>
    <row r="1545" spans="1:4" hidden="1" outlineLevel="2" x14ac:dyDescent="0.25">
      <c r="A1545" s="2">
        <v>40957</v>
      </c>
      <c r="B1545" s="4">
        <f t="shared" si="38"/>
        <v>2012</v>
      </c>
      <c r="C1545" s="1" t="s">
        <v>144</v>
      </c>
      <c r="D1545" s="1">
        <v>18</v>
      </c>
    </row>
    <row r="1546" spans="1:4" hidden="1" outlineLevel="2" x14ac:dyDescent="0.25">
      <c r="A1546" s="2">
        <v>40959</v>
      </c>
      <c r="B1546" s="4">
        <f t="shared" si="38"/>
        <v>2012</v>
      </c>
      <c r="C1546" s="1" t="s">
        <v>31</v>
      </c>
      <c r="D1546" s="1">
        <v>54</v>
      </c>
    </row>
    <row r="1547" spans="1:4" hidden="1" outlineLevel="2" x14ac:dyDescent="0.25">
      <c r="A1547" s="2">
        <v>40959</v>
      </c>
      <c r="B1547" s="4">
        <f t="shared" si="38"/>
        <v>2012</v>
      </c>
      <c r="C1547" s="1" t="s">
        <v>201</v>
      </c>
      <c r="D1547" s="1">
        <v>3</v>
      </c>
    </row>
    <row r="1548" spans="1:4" hidden="1" outlineLevel="2" x14ac:dyDescent="0.25">
      <c r="A1548" s="2">
        <v>40960</v>
      </c>
      <c r="B1548" s="4">
        <f t="shared" si="38"/>
        <v>2012</v>
      </c>
      <c r="C1548" s="1" t="s">
        <v>65</v>
      </c>
      <c r="D1548" s="1">
        <v>9</v>
      </c>
    </row>
    <row r="1549" spans="1:4" hidden="1" outlineLevel="2" x14ac:dyDescent="0.25">
      <c r="A1549" s="2">
        <v>40961</v>
      </c>
      <c r="B1549" s="4">
        <f t="shared" si="38"/>
        <v>2012</v>
      </c>
      <c r="C1549" s="1" t="s">
        <v>149</v>
      </c>
      <c r="D1549" s="1">
        <v>19</v>
      </c>
    </row>
    <row r="1550" spans="1:4" hidden="1" outlineLevel="2" x14ac:dyDescent="0.25">
      <c r="A1550" s="2">
        <v>40961</v>
      </c>
      <c r="B1550" s="4">
        <f t="shared" si="38"/>
        <v>2012</v>
      </c>
      <c r="C1550" s="1" t="s">
        <v>26</v>
      </c>
      <c r="D1550" s="1">
        <v>198</v>
      </c>
    </row>
    <row r="1551" spans="1:4" hidden="1" outlineLevel="2" x14ac:dyDescent="0.25">
      <c r="A1551" s="2">
        <v>40966</v>
      </c>
      <c r="B1551" s="4">
        <f t="shared" si="38"/>
        <v>2012</v>
      </c>
      <c r="C1551" s="1" t="s">
        <v>5</v>
      </c>
      <c r="D1551" s="1">
        <v>417</v>
      </c>
    </row>
    <row r="1552" spans="1:4" hidden="1" outlineLevel="2" x14ac:dyDescent="0.25">
      <c r="A1552" s="2">
        <v>40971</v>
      </c>
      <c r="B1552" s="4">
        <f t="shared" si="38"/>
        <v>2012</v>
      </c>
      <c r="C1552" s="1" t="s">
        <v>102</v>
      </c>
      <c r="D1552" s="1">
        <v>221</v>
      </c>
    </row>
    <row r="1553" spans="1:4" hidden="1" outlineLevel="2" x14ac:dyDescent="0.25">
      <c r="A1553" s="2">
        <v>40971</v>
      </c>
      <c r="B1553" s="4">
        <f t="shared" si="38"/>
        <v>2012</v>
      </c>
      <c r="C1553" s="1" t="s">
        <v>18</v>
      </c>
      <c r="D1553" s="1">
        <v>53</v>
      </c>
    </row>
    <row r="1554" spans="1:4" hidden="1" outlineLevel="2" x14ac:dyDescent="0.25">
      <c r="A1554" s="2">
        <v>40973</v>
      </c>
      <c r="B1554" s="4">
        <f t="shared" si="38"/>
        <v>2012</v>
      </c>
      <c r="C1554" s="1" t="s">
        <v>69</v>
      </c>
      <c r="D1554" s="1">
        <v>127</v>
      </c>
    </row>
    <row r="1555" spans="1:4" hidden="1" outlineLevel="2" x14ac:dyDescent="0.25">
      <c r="A1555" s="2">
        <v>40974</v>
      </c>
      <c r="B1555" s="4">
        <f t="shared" si="38"/>
        <v>2012</v>
      </c>
      <c r="C1555" s="1" t="s">
        <v>14</v>
      </c>
      <c r="D1555" s="1">
        <v>340</v>
      </c>
    </row>
    <row r="1556" spans="1:4" hidden="1" outlineLevel="2" x14ac:dyDescent="0.25">
      <c r="A1556" s="2">
        <v>40977</v>
      </c>
      <c r="B1556" s="4">
        <f t="shared" si="38"/>
        <v>2012</v>
      </c>
      <c r="C1556" s="1" t="s">
        <v>7</v>
      </c>
      <c r="D1556" s="1">
        <v>310</v>
      </c>
    </row>
    <row r="1557" spans="1:4" hidden="1" outlineLevel="2" x14ac:dyDescent="0.25">
      <c r="A1557" s="2">
        <v>40979</v>
      </c>
      <c r="B1557" s="4">
        <f t="shared" si="38"/>
        <v>2012</v>
      </c>
      <c r="C1557" s="1" t="s">
        <v>222</v>
      </c>
      <c r="D1557" s="1">
        <v>8</v>
      </c>
    </row>
    <row r="1558" spans="1:4" hidden="1" outlineLevel="2" x14ac:dyDescent="0.25">
      <c r="A1558" s="2">
        <v>40980</v>
      </c>
      <c r="B1558" s="4">
        <f t="shared" si="38"/>
        <v>2012</v>
      </c>
      <c r="C1558" s="1" t="s">
        <v>61</v>
      </c>
      <c r="D1558" s="1">
        <v>132</v>
      </c>
    </row>
    <row r="1559" spans="1:4" hidden="1" outlineLevel="2" x14ac:dyDescent="0.25">
      <c r="A1559" s="2">
        <v>40980</v>
      </c>
      <c r="B1559" s="4">
        <f t="shared" si="38"/>
        <v>2012</v>
      </c>
      <c r="C1559" s="1" t="s">
        <v>26</v>
      </c>
      <c r="D1559" s="1">
        <v>168</v>
      </c>
    </row>
    <row r="1560" spans="1:4" hidden="1" outlineLevel="2" x14ac:dyDescent="0.25">
      <c r="A1560" s="2">
        <v>40982</v>
      </c>
      <c r="B1560" s="4">
        <f t="shared" si="38"/>
        <v>2012</v>
      </c>
      <c r="C1560" s="1" t="s">
        <v>26</v>
      </c>
      <c r="D1560" s="1">
        <v>49</v>
      </c>
    </row>
    <row r="1561" spans="1:4" hidden="1" outlineLevel="2" x14ac:dyDescent="0.25">
      <c r="A1561" s="2">
        <v>40984</v>
      </c>
      <c r="B1561" s="4">
        <f t="shared" si="38"/>
        <v>2012</v>
      </c>
      <c r="C1561" s="1" t="s">
        <v>37</v>
      </c>
      <c r="D1561" s="1">
        <v>140</v>
      </c>
    </row>
    <row r="1562" spans="1:4" hidden="1" outlineLevel="2" x14ac:dyDescent="0.25">
      <c r="A1562" s="2">
        <v>40986</v>
      </c>
      <c r="B1562" s="4">
        <f t="shared" si="38"/>
        <v>2012</v>
      </c>
      <c r="C1562" s="1" t="s">
        <v>35</v>
      </c>
      <c r="D1562" s="1">
        <v>140</v>
      </c>
    </row>
    <row r="1563" spans="1:4" hidden="1" outlineLevel="2" x14ac:dyDescent="0.25">
      <c r="A1563" s="2">
        <v>40986</v>
      </c>
      <c r="B1563" s="4">
        <f t="shared" si="38"/>
        <v>2012</v>
      </c>
      <c r="C1563" s="1" t="s">
        <v>23</v>
      </c>
      <c r="D1563" s="1">
        <v>194</v>
      </c>
    </row>
    <row r="1564" spans="1:4" hidden="1" outlineLevel="2" x14ac:dyDescent="0.25">
      <c r="A1564" s="2">
        <v>40992</v>
      </c>
      <c r="B1564" s="4">
        <f t="shared" si="38"/>
        <v>2012</v>
      </c>
      <c r="C1564" s="1" t="s">
        <v>23</v>
      </c>
      <c r="D1564" s="1">
        <v>123</v>
      </c>
    </row>
    <row r="1565" spans="1:4" hidden="1" outlineLevel="2" x14ac:dyDescent="0.25">
      <c r="A1565" s="2">
        <v>40992</v>
      </c>
      <c r="B1565" s="4">
        <f t="shared" si="38"/>
        <v>2012</v>
      </c>
      <c r="C1565" s="1" t="s">
        <v>74</v>
      </c>
      <c r="D1565" s="1">
        <v>11</v>
      </c>
    </row>
    <row r="1566" spans="1:4" hidden="1" outlineLevel="2" x14ac:dyDescent="0.25">
      <c r="A1566" s="2">
        <v>40994</v>
      </c>
      <c r="B1566" s="4">
        <f t="shared" si="38"/>
        <v>2012</v>
      </c>
      <c r="C1566" s="1" t="s">
        <v>150</v>
      </c>
      <c r="D1566" s="1">
        <v>1</v>
      </c>
    </row>
    <row r="1567" spans="1:4" hidden="1" outlineLevel="2" x14ac:dyDescent="0.25">
      <c r="A1567" s="2">
        <v>40995</v>
      </c>
      <c r="B1567" s="4">
        <f t="shared" si="38"/>
        <v>2012</v>
      </c>
      <c r="C1567" s="1" t="s">
        <v>9</v>
      </c>
      <c r="D1567" s="1">
        <v>267</v>
      </c>
    </row>
    <row r="1568" spans="1:4" hidden="1" outlineLevel="2" x14ac:dyDescent="0.25">
      <c r="A1568" s="2">
        <v>40998</v>
      </c>
      <c r="B1568" s="4">
        <f t="shared" si="38"/>
        <v>2012</v>
      </c>
      <c r="C1568" s="1" t="s">
        <v>149</v>
      </c>
      <c r="D1568" s="1">
        <v>14</v>
      </c>
    </row>
    <row r="1569" spans="1:4" hidden="1" outlineLevel="2" x14ac:dyDescent="0.25">
      <c r="A1569" s="2">
        <v>40999</v>
      </c>
      <c r="B1569" s="4">
        <f t="shared" si="38"/>
        <v>2012</v>
      </c>
      <c r="C1569" s="1" t="s">
        <v>20</v>
      </c>
      <c r="D1569" s="1">
        <v>160</v>
      </c>
    </row>
    <row r="1570" spans="1:4" hidden="1" outlineLevel="2" x14ac:dyDescent="0.25">
      <c r="A1570" s="2">
        <v>40999</v>
      </c>
      <c r="B1570" s="4">
        <f t="shared" si="38"/>
        <v>2012</v>
      </c>
      <c r="C1570" s="1" t="s">
        <v>9</v>
      </c>
      <c r="D1570" s="1">
        <v>437</v>
      </c>
    </row>
    <row r="1571" spans="1:4" hidden="1" outlineLevel="2" x14ac:dyDescent="0.25">
      <c r="A1571" s="2">
        <v>41003</v>
      </c>
      <c r="B1571" s="4">
        <f t="shared" si="38"/>
        <v>2012</v>
      </c>
      <c r="C1571" s="1" t="s">
        <v>123</v>
      </c>
      <c r="D1571" s="1">
        <v>71</v>
      </c>
    </row>
    <row r="1572" spans="1:4" hidden="1" outlineLevel="2" x14ac:dyDescent="0.25">
      <c r="A1572" s="2">
        <v>41004</v>
      </c>
      <c r="B1572" s="4">
        <f t="shared" si="38"/>
        <v>2012</v>
      </c>
      <c r="C1572" s="1" t="s">
        <v>66</v>
      </c>
      <c r="D1572" s="1">
        <v>35</v>
      </c>
    </row>
    <row r="1573" spans="1:4" hidden="1" outlineLevel="2" x14ac:dyDescent="0.25">
      <c r="A1573" s="2">
        <v>41005</v>
      </c>
      <c r="B1573" s="4">
        <f t="shared" si="38"/>
        <v>2012</v>
      </c>
      <c r="C1573" s="1" t="s">
        <v>22</v>
      </c>
      <c r="D1573" s="1">
        <v>116</v>
      </c>
    </row>
    <row r="1574" spans="1:4" hidden="1" outlineLevel="2" x14ac:dyDescent="0.25">
      <c r="A1574" s="2">
        <v>41006</v>
      </c>
      <c r="B1574" s="4">
        <f t="shared" si="38"/>
        <v>2012</v>
      </c>
      <c r="C1574" s="1" t="s">
        <v>6</v>
      </c>
      <c r="D1574" s="1">
        <v>152</v>
      </c>
    </row>
    <row r="1575" spans="1:4" hidden="1" outlineLevel="2" x14ac:dyDescent="0.25">
      <c r="A1575" s="2">
        <v>41011</v>
      </c>
      <c r="B1575" s="4">
        <f t="shared" si="38"/>
        <v>2012</v>
      </c>
      <c r="C1575" s="1" t="s">
        <v>7</v>
      </c>
      <c r="D1575" s="1">
        <v>309</v>
      </c>
    </row>
    <row r="1576" spans="1:4" hidden="1" outlineLevel="2" x14ac:dyDescent="0.25">
      <c r="A1576" s="2">
        <v>41011</v>
      </c>
      <c r="B1576" s="4">
        <f t="shared" si="38"/>
        <v>2012</v>
      </c>
      <c r="C1576" s="1" t="s">
        <v>81</v>
      </c>
      <c r="D1576" s="1">
        <v>7</v>
      </c>
    </row>
    <row r="1577" spans="1:4" hidden="1" outlineLevel="2" x14ac:dyDescent="0.25">
      <c r="A1577" s="2">
        <v>41011</v>
      </c>
      <c r="B1577" s="4">
        <f t="shared" si="38"/>
        <v>2012</v>
      </c>
      <c r="C1577" s="1" t="s">
        <v>102</v>
      </c>
      <c r="D1577" s="1">
        <v>353</v>
      </c>
    </row>
    <row r="1578" spans="1:4" hidden="1" outlineLevel="2" x14ac:dyDescent="0.25">
      <c r="A1578" s="2">
        <v>41012</v>
      </c>
      <c r="B1578" s="4">
        <f t="shared" si="38"/>
        <v>2012</v>
      </c>
      <c r="C1578" s="1" t="s">
        <v>187</v>
      </c>
      <c r="D1578" s="1">
        <v>3</v>
      </c>
    </row>
    <row r="1579" spans="1:4" hidden="1" outlineLevel="2" x14ac:dyDescent="0.25">
      <c r="A1579" s="2">
        <v>41013</v>
      </c>
      <c r="B1579" s="4">
        <f t="shared" si="38"/>
        <v>2012</v>
      </c>
      <c r="C1579" s="1" t="s">
        <v>14</v>
      </c>
      <c r="D1579" s="1">
        <v>166</v>
      </c>
    </row>
    <row r="1580" spans="1:4" hidden="1" outlineLevel="2" x14ac:dyDescent="0.25">
      <c r="A1580" s="2">
        <v>41014</v>
      </c>
      <c r="B1580" s="4">
        <f t="shared" si="38"/>
        <v>2012</v>
      </c>
      <c r="C1580" s="1" t="s">
        <v>224</v>
      </c>
      <c r="D1580" s="1">
        <v>14</v>
      </c>
    </row>
    <row r="1581" spans="1:4" hidden="1" outlineLevel="2" x14ac:dyDescent="0.25">
      <c r="A1581" s="2">
        <v>41014</v>
      </c>
      <c r="B1581" s="4">
        <f t="shared" si="38"/>
        <v>2012</v>
      </c>
      <c r="C1581" s="1" t="s">
        <v>6</v>
      </c>
      <c r="D1581" s="1">
        <v>141</v>
      </c>
    </row>
    <row r="1582" spans="1:4" hidden="1" outlineLevel="2" x14ac:dyDescent="0.25">
      <c r="A1582" s="2">
        <v>41014</v>
      </c>
      <c r="B1582" s="4">
        <f t="shared" ref="B1582:B1645" si="39">YEAR(A1582)</f>
        <v>2012</v>
      </c>
      <c r="C1582" s="1" t="s">
        <v>229</v>
      </c>
      <c r="D1582" s="1">
        <v>15</v>
      </c>
    </row>
    <row r="1583" spans="1:4" hidden="1" outlineLevel="2" x14ac:dyDescent="0.25">
      <c r="A1583" s="2">
        <v>41020</v>
      </c>
      <c r="B1583" s="4">
        <f t="shared" si="39"/>
        <v>2012</v>
      </c>
      <c r="C1583" s="1" t="s">
        <v>22</v>
      </c>
      <c r="D1583" s="1">
        <v>157</v>
      </c>
    </row>
    <row r="1584" spans="1:4" hidden="1" outlineLevel="2" x14ac:dyDescent="0.25">
      <c r="A1584" s="2">
        <v>41025</v>
      </c>
      <c r="B1584" s="4">
        <f t="shared" si="39"/>
        <v>2012</v>
      </c>
      <c r="C1584" s="1" t="s">
        <v>9</v>
      </c>
      <c r="D1584" s="1">
        <v>191</v>
      </c>
    </row>
    <row r="1585" spans="1:4" hidden="1" outlineLevel="2" x14ac:dyDescent="0.25">
      <c r="A1585" s="2">
        <v>41026</v>
      </c>
      <c r="B1585" s="4">
        <f t="shared" si="39"/>
        <v>2012</v>
      </c>
      <c r="C1585" s="1" t="s">
        <v>36</v>
      </c>
      <c r="D1585" s="1">
        <v>7</v>
      </c>
    </row>
    <row r="1586" spans="1:4" hidden="1" outlineLevel="2" x14ac:dyDescent="0.25">
      <c r="A1586" s="2">
        <v>41027</v>
      </c>
      <c r="B1586" s="4">
        <f t="shared" si="39"/>
        <v>2012</v>
      </c>
      <c r="C1586" s="1" t="s">
        <v>26</v>
      </c>
      <c r="D1586" s="1">
        <v>200</v>
      </c>
    </row>
    <row r="1587" spans="1:4" hidden="1" outlineLevel="2" x14ac:dyDescent="0.25">
      <c r="A1587" s="2">
        <v>41033</v>
      </c>
      <c r="B1587" s="4">
        <f t="shared" si="39"/>
        <v>2012</v>
      </c>
      <c r="C1587" s="1" t="s">
        <v>149</v>
      </c>
      <c r="D1587" s="1">
        <v>15</v>
      </c>
    </row>
    <row r="1588" spans="1:4" hidden="1" outlineLevel="2" x14ac:dyDescent="0.25">
      <c r="A1588" s="2">
        <v>41033</v>
      </c>
      <c r="B1588" s="4">
        <f t="shared" si="39"/>
        <v>2012</v>
      </c>
      <c r="C1588" s="1" t="s">
        <v>171</v>
      </c>
      <c r="D1588" s="1">
        <v>7</v>
      </c>
    </row>
    <row r="1589" spans="1:4" hidden="1" outlineLevel="2" x14ac:dyDescent="0.25">
      <c r="A1589" s="2">
        <v>41033</v>
      </c>
      <c r="B1589" s="4">
        <f t="shared" si="39"/>
        <v>2012</v>
      </c>
      <c r="C1589" s="1" t="s">
        <v>14</v>
      </c>
      <c r="D1589" s="1">
        <v>235</v>
      </c>
    </row>
    <row r="1590" spans="1:4" hidden="1" outlineLevel="2" x14ac:dyDescent="0.25">
      <c r="A1590" s="2">
        <v>41034</v>
      </c>
      <c r="B1590" s="4">
        <f t="shared" si="39"/>
        <v>2012</v>
      </c>
      <c r="C1590" s="1" t="s">
        <v>50</v>
      </c>
      <c r="D1590" s="1">
        <v>301</v>
      </c>
    </row>
    <row r="1591" spans="1:4" hidden="1" outlineLevel="2" x14ac:dyDescent="0.25">
      <c r="A1591" s="2">
        <v>41036</v>
      </c>
      <c r="B1591" s="4">
        <f t="shared" si="39"/>
        <v>2012</v>
      </c>
      <c r="C1591" s="1" t="s">
        <v>5</v>
      </c>
      <c r="D1591" s="1">
        <v>136</v>
      </c>
    </row>
    <row r="1592" spans="1:4" hidden="1" outlineLevel="2" x14ac:dyDescent="0.25">
      <c r="A1592" s="2">
        <v>41036</v>
      </c>
      <c r="B1592" s="4">
        <f t="shared" si="39"/>
        <v>2012</v>
      </c>
      <c r="C1592" s="1" t="s">
        <v>126</v>
      </c>
      <c r="D1592" s="1">
        <v>5</v>
      </c>
    </row>
    <row r="1593" spans="1:4" hidden="1" outlineLevel="2" x14ac:dyDescent="0.25">
      <c r="A1593" s="2">
        <v>41037</v>
      </c>
      <c r="B1593" s="4">
        <f t="shared" si="39"/>
        <v>2012</v>
      </c>
      <c r="C1593" s="1" t="s">
        <v>7</v>
      </c>
      <c r="D1593" s="1">
        <v>280</v>
      </c>
    </row>
    <row r="1594" spans="1:4" hidden="1" outlineLevel="2" x14ac:dyDescent="0.25">
      <c r="A1594" s="2">
        <v>41037</v>
      </c>
      <c r="B1594" s="4">
        <f t="shared" si="39"/>
        <v>2012</v>
      </c>
      <c r="C1594" s="1" t="s">
        <v>65</v>
      </c>
      <c r="D1594" s="1">
        <v>3</v>
      </c>
    </row>
    <row r="1595" spans="1:4" hidden="1" outlineLevel="2" x14ac:dyDescent="0.25">
      <c r="A1595" s="2">
        <v>41040</v>
      </c>
      <c r="B1595" s="4">
        <f t="shared" si="39"/>
        <v>2012</v>
      </c>
      <c r="C1595" s="1" t="s">
        <v>206</v>
      </c>
      <c r="D1595" s="1">
        <v>14</v>
      </c>
    </row>
    <row r="1596" spans="1:4" hidden="1" outlineLevel="2" x14ac:dyDescent="0.25">
      <c r="A1596" s="2">
        <v>41041</v>
      </c>
      <c r="B1596" s="4">
        <f t="shared" si="39"/>
        <v>2012</v>
      </c>
      <c r="C1596" s="1" t="s">
        <v>10</v>
      </c>
      <c r="D1596" s="1">
        <v>79</v>
      </c>
    </row>
    <row r="1597" spans="1:4" hidden="1" outlineLevel="2" x14ac:dyDescent="0.25">
      <c r="A1597" s="2">
        <v>41042</v>
      </c>
      <c r="B1597" s="4">
        <f t="shared" si="39"/>
        <v>2012</v>
      </c>
      <c r="C1597" s="1" t="s">
        <v>173</v>
      </c>
      <c r="D1597" s="1">
        <v>86</v>
      </c>
    </row>
    <row r="1598" spans="1:4" hidden="1" outlineLevel="2" x14ac:dyDescent="0.25">
      <c r="A1598" s="2">
        <v>41042</v>
      </c>
      <c r="B1598" s="4">
        <f t="shared" si="39"/>
        <v>2012</v>
      </c>
      <c r="C1598" s="1" t="s">
        <v>23</v>
      </c>
      <c r="D1598" s="1">
        <v>70</v>
      </c>
    </row>
    <row r="1599" spans="1:4" hidden="1" outlineLevel="2" x14ac:dyDescent="0.25">
      <c r="A1599" s="2">
        <v>41043</v>
      </c>
      <c r="B1599" s="4">
        <f t="shared" si="39"/>
        <v>2012</v>
      </c>
      <c r="C1599" s="1" t="s">
        <v>20</v>
      </c>
      <c r="D1599" s="1">
        <v>189</v>
      </c>
    </row>
    <row r="1600" spans="1:4" hidden="1" outlineLevel="2" x14ac:dyDescent="0.25">
      <c r="A1600" s="2">
        <v>41043</v>
      </c>
      <c r="B1600" s="4">
        <f t="shared" si="39"/>
        <v>2012</v>
      </c>
      <c r="C1600" s="1" t="s">
        <v>55</v>
      </c>
      <c r="D1600" s="1">
        <v>111</v>
      </c>
    </row>
    <row r="1601" spans="1:4" hidden="1" outlineLevel="2" x14ac:dyDescent="0.25">
      <c r="A1601" s="2">
        <v>41046</v>
      </c>
      <c r="B1601" s="4">
        <f t="shared" si="39"/>
        <v>2012</v>
      </c>
      <c r="C1601" s="1" t="s">
        <v>19</v>
      </c>
      <c r="D1601" s="1">
        <v>158</v>
      </c>
    </row>
    <row r="1602" spans="1:4" hidden="1" outlineLevel="2" x14ac:dyDescent="0.25">
      <c r="A1602" s="2">
        <v>41051</v>
      </c>
      <c r="B1602" s="4">
        <f t="shared" si="39"/>
        <v>2012</v>
      </c>
      <c r="C1602" s="1" t="s">
        <v>66</v>
      </c>
      <c r="D1602" s="1">
        <v>172</v>
      </c>
    </row>
    <row r="1603" spans="1:4" hidden="1" outlineLevel="2" x14ac:dyDescent="0.25">
      <c r="A1603" s="2">
        <v>41052</v>
      </c>
      <c r="B1603" s="4">
        <f t="shared" si="39"/>
        <v>2012</v>
      </c>
      <c r="C1603" s="1" t="s">
        <v>50</v>
      </c>
      <c r="D1603" s="1">
        <v>179</v>
      </c>
    </row>
    <row r="1604" spans="1:4" hidden="1" outlineLevel="2" x14ac:dyDescent="0.25">
      <c r="A1604" s="2">
        <v>41053</v>
      </c>
      <c r="B1604" s="4">
        <f t="shared" si="39"/>
        <v>2012</v>
      </c>
      <c r="C1604" s="1" t="s">
        <v>104</v>
      </c>
      <c r="D1604" s="1">
        <v>19</v>
      </c>
    </row>
    <row r="1605" spans="1:4" hidden="1" outlineLevel="2" x14ac:dyDescent="0.25">
      <c r="A1605" s="2">
        <v>41053</v>
      </c>
      <c r="B1605" s="4">
        <f t="shared" si="39"/>
        <v>2012</v>
      </c>
      <c r="C1605" s="1" t="s">
        <v>28</v>
      </c>
      <c r="D1605" s="1">
        <v>57</v>
      </c>
    </row>
    <row r="1606" spans="1:4" hidden="1" outlineLevel="2" x14ac:dyDescent="0.25">
      <c r="A1606" s="2">
        <v>41054</v>
      </c>
      <c r="B1606" s="4">
        <f t="shared" si="39"/>
        <v>2012</v>
      </c>
      <c r="C1606" s="1" t="s">
        <v>50</v>
      </c>
      <c r="D1606" s="1">
        <v>335</v>
      </c>
    </row>
    <row r="1607" spans="1:4" hidden="1" outlineLevel="2" x14ac:dyDescent="0.25">
      <c r="A1607" s="2">
        <v>41060</v>
      </c>
      <c r="B1607" s="4">
        <f t="shared" si="39"/>
        <v>2012</v>
      </c>
      <c r="C1607" s="1" t="s">
        <v>164</v>
      </c>
      <c r="D1607" s="1">
        <v>12</v>
      </c>
    </row>
    <row r="1608" spans="1:4" hidden="1" outlineLevel="2" x14ac:dyDescent="0.25">
      <c r="A1608" s="2">
        <v>41061</v>
      </c>
      <c r="B1608" s="4">
        <f t="shared" si="39"/>
        <v>2012</v>
      </c>
      <c r="C1608" s="1" t="s">
        <v>125</v>
      </c>
      <c r="D1608" s="1">
        <v>2</v>
      </c>
    </row>
    <row r="1609" spans="1:4" hidden="1" outlineLevel="2" x14ac:dyDescent="0.25">
      <c r="A1609" s="2">
        <v>41061</v>
      </c>
      <c r="B1609" s="4">
        <f t="shared" si="39"/>
        <v>2012</v>
      </c>
      <c r="C1609" s="1" t="s">
        <v>50</v>
      </c>
      <c r="D1609" s="1">
        <v>237</v>
      </c>
    </row>
    <row r="1610" spans="1:4" hidden="1" outlineLevel="2" x14ac:dyDescent="0.25">
      <c r="A1610" s="2">
        <v>41064</v>
      </c>
      <c r="B1610" s="4">
        <f t="shared" si="39"/>
        <v>2012</v>
      </c>
      <c r="C1610" s="1" t="s">
        <v>7</v>
      </c>
      <c r="D1610" s="1">
        <v>482</v>
      </c>
    </row>
    <row r="1611" spans="1:4" hidden="1" outlineLevel="2" x14ac:dyDescent="0.25">
      <c r="A1611" s="2">
        <v>41064</v>
      </c>
      <c r="B1611" s="4">
        <f t="shared" si="39"/>
        <v>2012</v>
      </c>
      <c r="C1611" s="1" t="s">
        <v>125</v>
      </c>
      <c r="D1611" s="1">
        <v>8</v>
      </c>
    </row>
    <row r="1612" spans="1:4" hidden="1" outlineLevel="2" x14ac:dyDescent="0.25">
      <c r="A1612" s="2">
        <v>41067</v>
      </c>
      <c r="B1612" s="4">
        <f t="shared" si="39"/>
        <v>2012</v>
      </c>
      <c r="C1612" s="1" t="s">
        <v>35</v>
      </c>
      <c r="D1612" s="1">
        <v>147</v>
      </c>
    </row>
    <row r="1613" spans="1:4" hidden="1" outlineLevel="2" x14ac:dyDescent="0.25">
      <c r="A1613" s="2">
        <v>41069</v>
      </c>
      <c r="B1613" s="4">
        <f t="shared" si="39"/>
        <v>2012</v>
      </c>
      <c r="C1613" s="1" t="s">
        <v>22</v>
      </c>
      <c r="D1613" s="1">
        <v>224</v>
      </c>
    </row>
    <row r="1614" spans="1:4" hidden="1" outlineLevel="2" x14ac:dyDescent="0.25">
      <c r="A1614" s="2">
        <v>41070</v>
      </c>
      <c r="B1614" s="4">
        <f t="shared" si="39"/>
        <v>2012</v>
      </c>
      <c r="C1614" s="1" t="s">
        <v>177</v>
      </c>
      <c r="D1614" s="1">
        <v>11</v>
      </c>
    </row>
    <row r="1615" spans="1:4" hidden="1" outlineLevel="2" x14ac:dyDescent="0.25">
      <c r="A1615" s="2">
        <v>41074</v>
      </c>
      <c r="B1615" s="4">
        <f t="shared" si="39"/>
        <v>2012</v>
      </c>
      <c r="C1615" s="1" t="s">
        <v>37</v>
      </c>
      <c r="D1615" s="1">
        <v>184</v>
      </c>
    </row>
    <row r="1616" spans="1:4" hidden="1" outlineLevel="2" x14ac:dyDescent="0.25">
      <c r="A1616" s="2">
        <v>41076</v>
      </c>
      <c r="B1616" s="4">
        <f t="shared" si="39"/>
        <v>2012</v>
      </c>
      <c r="C1616" s="1" t="s">
        <v>168</v>
      </c>
      <c r="D1616" s="1">
        <v>20</v>
      </c>
    </row>
    <row r="1617" spans="1:4" hidden="1" outlineLevel="2" x14ac:dyDescent="0.25">
      <c r="A1617" s="2">
        <v>41076</v>
      </c>
      <c r="B1617" s="4">
        <f t="shared" si="39"/>
        <v>2012</v>
      </c>
      <c r="C1617" s="1" t="s">
        <v>50</v>
      </c>
      <c r="D1617" s="1">
        <v>221</v>
      </c>
    </row>
    <row r="1618" spans="1:4" hidden="1" outlineLevel="2" x14ac:dyDescent="0.25">
      <c r="A1618" s="2">
        <v>41079</v>
      </c>
      <c r="B1618" s="4">
        <f t="shared" si="39"/>
        <v>2012</v>
      </c>
      <c r="C1618" s="1" t="s">
        <v>37</v>
      </c>
      <c r="D1618" s="1">
        <v>162</v>
      </c>
    </row>
    <row r="1619" spans="1:4" hidden="1" outlineLevel="2" x14ac:dyDescent="0.25">
      <c r="A1619" s="2">
        <v>41083</v>
      </c>
      <c r="B1619" s="4">
        <f t="shared" si="39"/>
        <v>2012</v>
      </c>
      <c r="C1619" s="1" t="s">
        <v>91</v>
      </c>
      <c r="D1619" s="1">
        <v>19</v>
      </c>
    </row>
    <row r="1620" spans="1:4" hidden="1" outlineLevel="2" x14ac:dyDescent="0.25">
      <c r="A1620" s="2">
        <v>41088</v>
      </c>
      <c r="B1620" s="4">
        <f t="shared" si="39"/>
        <v>2012</v>
      </c>
      <c r="C1620" s="1" t="s">
        <v>178</v>
      </c>
      <c r="D1620" s="1">
        <v>1</v>
      </c>
    </row>
    <row r="1621" spans="1:4" hidden="1" outlineLevel="2" x14ac:dyDescent="0.25">
      <c r="A1621" s="2">
        <v>41090</v>
      </c>
      <c r="B1621" s="4">
        <f t="shared" si="39"/>
        <v>2012</v>
      </c>
      <c r="C1621" s="1" t="s">
        <v>12</v>
      </c>
      <c r="D1621" s="1">
        <v>122</v>
      </c>
    </row>
    <row r="1622" spans="1:4" hidden="1" outlineLevel="2" x14ac:dyDescent="0.25">
      <c r="A1622" s="2">
        <v>41090</v>
      </c>
      <c r="B1622" s="4">
        <f t="shared" si="39"/>
        <v>2012</v>
      </c>
      <c r="C1622" s="1" t="s">
        <v>17</v>
      </c>
      <c r="D1622" s="1">
        <v>163</v>
      </c>
    </row>
    <row r="1623" spans="1:4" hidden="1" outlineLevel="2" x14ac:dyDescent="0.25">
      <c r="A1623" s="2">
        <v>41091</v>
      </c>
      <c r="B1623" s="4">
        <f t="shared" si="39"/>
        <v>2012</v>
      </c>
      <c r="C1623" s="1" t="s">
        <v>66</v>
      </c>
      <c r="D1623" s="1">
        <v>29</v>
      </c>
    </row>
    <row r="1624" spans="1:4" hidden="1" outlineLevel="2" x14ac:dyDescent="0.25">
      <c r="A1624" s="2">
        <v>41095</v>
      </c>
      <c r="B1624" s="4">
        <f t="shared" si="39"/>
        <v>2012</v>
      </c>
      <c r="C1624" s="1" t="s">
        <v>55</v>
      </c>
      <c r="D1624" s="1">
        <v>106</v>
      </c>
    </row>
    <row r="1625" spans="1:4" hidden="1" outlineLevel="2" x14ac:dyDescent="0.25">
      <c r="A1625" s="2">
        <v>41096</v>
      </c>
      <c r="B1625" s="4">
        <f t="shared" si="39"/>
        <v>2012</v>
      </c>
      <c r="C1625" s="1" t="s">
        <v>14</v>
      </c>
      <c r="D1625" s="1">
        <v>112</v>
      </c>
    </row>
    <row r="1626" spans="1:4" hidden="1" outlineLevel="2" x14ac:dyDescent="0.25">
      <c r="A1626" s="2">
        <v>41097</v>
      </c>
      <c r="B1626" s="4">
        <f t="shared" si="39"/>
        <v>2012</v>
      </c>
      <c r="C1626" s="1" t="s">
        <v>28</v>
      </c>
      <c r="D1626" s="1">
        <v>90</v>
      </c>
    </row>
    <row r="1627" spans="1:4" hidden="1" outlineLevel="2" x14ac:dyDescent="0.25">
      <c r="A1627" s="2">
        <v>41099</v>
      </c>
      <c r="B1627" s="4">
        <f t="shared" si="39"/>
        <v>2012</v>
      </c>
      <c r="C1627" s="1" t="s">
        <v>16</v>
      </c>
      <c r="D1627" s="1">
        <v>7</v>
      </c>
    </row>
    <row r="1628" spans="1:4" hidden="1" outlineLevel="2" x14ac:dyDescent="0.25">
      <c r="A1628" s="2">
        <v>41099</v>
      </c>
      <c r="B1628" s="4">
        <f t="shared" si="39"/>
        <v>2012</v>
      </c>
      <c r="C1628" s="1" t="s">
        <v>23</v>
      </c>
      <c r="D1628" s="1">
        <v>27</v>
      </c>
    </row>
    <row r="1629" spans="1:4" hidden="1" outlineLevel="2" x14ac:dyDescent="0.25">
      <c r="A1629" s="2">
        <v>41099</v>
      </c>
      <c r="B1629" s="4">
        <f t="shared" si="39"/>
        <v>2012</v>
      </c>
      <c r="C1629" s="1" t="s">
        <v>61</v>
      </c>
      <c r="D1629" s="1">
        <v>185</v>
      </c>
    </row>
    <row r="1630" spans="1:4" hidden="1" outlineLevel="2" x14ac:dyDescent="0.25">
      <c r="A1630" s="2">
        <v>41100</v>
      </c>
      <c r="B1630" s="4">
        <f t="shared" si="39"/>
        <v>2012</v>
      </c>
      <c r="C1630" s="1" t="s">
        <v>22</v>
      </c>
      <c r="D1630" s="1">
        <v>153</v>
      </c>
    </row>
    <row r="1631" spans="1:4" hidden="1" outlineLevel="2" x14ac:dyDescent="0.25">
      <c r="A1631" s="2">
        <v>41102</v>
      </c>
      <c r="B1631" s="4">
        <f t="shared" si="39"/>
        <v>2012</v>
      </c>
      <c r="C1631" s="1" t="s">
        <v>61</v>
      </c>
      <c r="D1631" s="1">
        <v>109</v>
      </c>
    </row>
    <row r="1632" spans="1:4" hidden="1" outlineLevel="2" x14ac:dyDescent="0.25">
      <c r="A1632" s="2">
        <v>41104</v>
      </c>
      <c r="B1632" s="4">
        <f t="shared" si="39"/>
        <v>2012</v>
      </c>
      <c r="C1632" s="1" t="s">
        <v>211</v>
      </c>
      <c r="D1632" s="1">
        <v>10</v>
      </c>
    </row>
    <row r="1633" spans="1:4" hidden="1" outlineLevel="2" x14ac:dyDescent="0.25">
      <c r="A1633" s="2">
        <v>41104</v>
      </c>
      <c r="B1633" s="4">
        <f t="shared" si="39"/>
        <v>2012</v>
      </c>
      <c r="C1633" s="1" t="s">
        <v>79</v>
      </c>
      <c r="D1633" s="1">
        <v>10</v>
      </c>
    </row>
    <row r="1634" spans="1:4" hidden="1" outlineLevel="2" x14ac:dyDescent="0.25">
      <c r="A1634" s="2">
        <v>41106</v>
      </c>
      <c r="B1634" s="4">
        <f t="shared" si="39"/>
        <v>2012</v>
      </c>
      <c r="C1634" s="1" t="s">
        <v>131</v>
      </c>
      <c r="D1634" s="1">
        <v>90</v>
      </c>
    </row>
    <row r="1635" spans="1:4" hidden="1" outlineLevel="2" x14ac:dyDescent="0.25">
      <c r="A1635" s="2">
        <v>41106</v>
      </c>
      <c r="B1635" s="4">
        <f t="shared" si="39"/>
        <v>2012</v>
      </c>
      <c r="C1635" s="1" t="s">
        <v>58</v>
      </c>
      <c r="D1635" s="1">
        <v>34</v>
      </c>
    </row>
    <row r="1636" spans="1:4" hidden="1" outlineLevel="2" x14ac:dyDescent="0.25">
      <c r="A1636" s="2">
        <v>41108</v>
      </c>
      <c r="B1636" s="4">
        <f t="shared" si="39"/>
        <v>2012</v>
      </c>
      <c r="C1636" s="1" t="s">
        <v>9</v>
      </c>
      <c r="D1636" s="1">
        <v>106</v>
      </c>
    </row>
    <row r="1637" spans="1:4" hidden="1" outlineLevel="2" x14ac:dyDescent="0.25">
      <c r="A1637" s="2">
        <v>41109</v>
      </c>
      <c r="B1637" s="4">
        <f t="shared" si="39"/>
        <v>2012</v>
      </c>
      <c r="C1637" s="1" t="s">
        <v>9</v>
      </c>
      <c r="D1637" s="1">
        <v>229</v>
      </c>
    </row>
    <row r="1638" spans="1:4" hidden="1" outlineLevel="2" x14ac:dyDescent="0.25">
      <c r="A1638" s="2">
        <v>41115</v>
      </c>
      <c r="B1638" s="4">
        <f t="shared" si="39"/>
        <v>2012</v>
      </c>
      <c r="C1638" s="1" t="s">
        <v>17</v>
      </c>
      <c r="D1638" s="1">
        <v>229</v>
      </c>
    </row>
    <row r="1639" spans="1:4" hidden="1" outlineLevel="2" x14ac:dyDescent="0.25">
      <c r="A1639" s="2">
        <v>41115</v>
      </c>
      <c r="B1639" s="4">
        <f t="shared" si="39"/>
        <v>2012</v>
      </c>
      <c r="C1639" s="1" t="s">
        <v>47</v>
      </c>
      <c r="D1639" s="1">
        <v>20</v>
      </c>
    </row>
    <row r="1640" spans="1:4" hidden="1" outlineLevel="2" x14ac:dyDescent="0.25">
      <c r="A1640" s="2">
        <v>41115</v>
      </c>
      <c r="B1640" s="4">
        <f t="shared" si="39"/>
        <v>2012</v>
      </c>
      <c r="C1640" s="1" t="s">
        <v>45</v>
      </c>
      <c r="D1640" s="1">
        <v>261</v>
      </c>
    </row>
    <row r="1641" spans="1:4" hidden="1" outlineLevel="2" x14ac:dyDescent="0.25">
      <c r="A1641" s="2">
        <v>41118</v>
      </c>
      <c r="B1641" s="4">
        <f t="shared" si="39"/>
        <v>2012</v>
      </c>
      <c r="C1641" s="1" t="s">
        <v>147</v>
      </c>
      <c r="D1641" s="1">
        <v>10</v>
      </c>
    </row>
    <row r="1642" spans="1:4" hidden="1" outlineLevel="2" x14ac:dyDescent="0.25">
      <c r="A1642" s="2">
        <v>41118</v>
      </c>
      <c r="B1642" s="4">
        <f t="shared" si="39"/>
        <v>2012</v>
      </c>
      <c r="C1642" s="1" t="s">
        <v>7</v>
      </c>
      <c r="D1642" s="1">
        <v>400</v>
      </c>
    </row>
    <row r="1643" spans="1:4" hidden="1" outlineLevel="2" x14ac:dyDescent="0.25">
      <c r="A1643" s="2">
        <v>41122</v>
      </c>
      <c r="B1643" s="4">
        <f t="shared" si="39"/>
        <v>2012</v>
      </c>
      <c r="C1643" s="1" t="s">
        <v>14</v>
      </c>
      <c r="D1643" s="1">
        <v>401</v>
      </c>
    </row>
    <row r="1644" spans="1:4" hidden="1" outlineLevel="2" x14ac:dyDescent="0.25">
      <c r="A1644" s="2">
        <v>41124</v>
      </c>
      <c r="B1644" s="4">
        <f t="shared" si="39"/>
        <v>2012</v>
      </c>
      <c r="C1644" s="1" t="s">
        <v>55</v>
      </c>
      <c r="D1644" s="1">
        <v>170</v>
      </c>
    </row>
    <row r="1645" spans="1:4" hidden="1" outlineLevel="2" x14ac:dyDescent="0.25">
      <c r="A1645" s="2">
        <v>41125</v>
      </c>
      <c r="B1645" s="4">
        <f t="shared" si="39"/>
        <v>2012</v>
      </c>
      <c r="C1645" s="1" t="s">
        <v>22</v>
      </c>
      <c r="D1645" s="1">
        <v>124</v>
      </c>
    </row>
    <row r="1646" spans="1:4" hidden="1" outlineLevel="2" x14ac:dyDescent="0.25">
      <c r="A1646" s="2">
        <v>41127</v>
      </c>
      <c r="B1646" s="4">
        <f t="shared" ref="B1646:B1709" si="40">YEAR(A1646)</f>
        <v>2012</v>
      </c>
      <c r="C1646" s="1" t="s">
        <v>201</v>
      </c>
      <c r="D1646" s="1">
        <v>13</v>
      </c>
    </row>
    <row r="1647" spans="1:4" hidden="1" outlineLevel="2" x14ac:dyDescent="0.25">
      <c r="A1647" s="2">
        <v>41130</v>
      </c>
      <c r="B1647" s="4">
        <f t="shared" si="40"/>
        <v>2012</v>
      </c>
      <c r="C1647" s="1" t="s">
        <v>19</v>
      </c>
      <c r="D1647" s="1">
        <v>87</v>
      </c>
    </row>
    <row r="1648" spans="1:4" hidden="1" outlineLevel="2" x14ac:dyDescent="0.25">
      <c r="A1648" s="2">
        <v>41130</v>
      </c>
      <c r="B1648" s="4">
        <f t="shared" si="40"/>
        <v>2012</v>
      </c>
      <c r="C1648" s="1" t="s">
        <v>24</v>
      </c>
      <c r="D1648" s="1">
        <v>190</v>
      </c>
    </row>
    <row r="1649" spans="1:4" hidden="1" outlineLevel="2" x14ac:dyDescent="0.25">
      <c r="A1649" s="2">
        <v>41130</v>
      </c>
      <c r="B1649" s="4">
        <f t="shared" si="40"/>
        <v>2012</v>
      </c>
      <c r="C1649" s="1" t="s">
        <v>50</v>
      </c>
      <c r="D1649" s="1">
        <v>349</v>
      </c>
    </row>
    <row r="1650" spans="1:4" hidden="1" outlineLevel="2" x14ac:dyDescent="0.25">
      <c r="A1650" s="2">
        <v>41132</v>
      </c>
      <c r="B1650" s="4">
        <f t="shared" si="40"/>
        <v>2012</v>
      </c>
      <c r="C1650" s="1" t="s">
        <v>181</v>
      </c>
      <c r="D1650" s="1">
        <v>16</v>
      </c>
    </row>
    <row r="1651" spans="1:4" hidden="1" outlineLevel="2" x14ac:dyDescent="0.25">
      <c r="A1651" s="2">
        <v>41133</v>
      </c>
      <c r="B1651" s="4">
        <f t="shared" si="40"/>
        <v>2012</v>
      </c>
      <c r="C1651" s="1" t="s">
        <v>71</v>
      </c>
      <c r="D1651" s="1">
        <v>42</v>
      </c>
    </row>
    <row r="1652" spans="1:4" hidden="1" outlineLevel="2" x14ac:dyDescent="0.25">
      <c r="A1652" s="2">
        <v>41134</v>
      </c>
      <c r="B1652" s="4">
        <f t="shared" si="40"/>
        <v>2012</v>
      </c>
      <c r="C1652" s="1" t="s">
        <v>23</v>
      </c>
      <c r="D1652" s="1">
        <v>70</v>
      </c>
    </row>
    <row r="1653" spans="1:4" hidden="1" outlineLevel="2" x14ac:dyDescent="0.25">
      <c r="A1653" s="2">
        <v>41136</v>
      </c>
      <c r="B1653" s="4">
        <f t="shared" si="40"/>
        <v>2012</v>
      </c>
      <c r="C1653" s="1" t="s">
        <v>52</v>
      </c>
      <c r="D1653" s="1">
        <v>189</v>
      </c>
    </row>
    <row r="1654" spans="1:4" hidden="1" outlineLevel="2" x14ac:dyDescent="0.25">
      <c r="A1654" s="2">
        <v>41137</v>
      </c>
      <c r="B1654" s="4">
        <f t="shared" si="40"/>
        <v>2012</v>
      </c>
      <c r="C1654" s="1" t="s">
        <v>55</v>
      </c>
      <c r="D1654" s="1">
        <v>64</v>
      </c>
    </row>
    <row r="1655" spans="1:4" hidden="1" outlineLevel="2" x14ac:dyDescent="0.25">
      <c r="A1655" s="2">
        <v>41141</v>
      </c>
      <c r="B1655" s="4">
        <f t="shared" si="40"/>
        <v>2012</v>
      </c>
      <c r="C1655" s="1" t="s">
        <v>35</v>
      </c>
      <c r="D1655" s="1">
        <v>76</v>
      </c>
    </row>
    <row r="1656" spans="1:4" hidden="1" outlineLevel="2" x14ac:dyDescent="0.25">
      <c r="A1656" s="2">
        <v>41142</v>
      </c>
      <c r="B1656" s="4">
        <f t="shared" si="40"/>
        <v>2012</v>
      </c>
      <c r="C1656" s="1" t="s">
        <v>49</v>
      </c>
      <c r="D1656" s="1">
        <v>11</v>
      </c>
    </row>
    <row r="1657" spans="1:4" hidden="1" outlineLevel="2" x14ac:dyDescent="0.25">
      <c r="A1657" s="2">
        <v>41142</v>
      </c>
      <c r="B1657" s="4">
        <f t="shared" si="40"/>
        <v>2012</v>
      </c>
      <c r="C1657" s="1" t="s">
        <v>66</v>
      </c>
      <c r="D1657" s="1">
        <v>96</v>
      </c>
    </row>
    <row r="1658" spans="1:4" hidden="1" outlineLevel="2" x14ac:dyDescent="0.25">
      <c r="A1658" s="2">
        <v>41143</v>
      </c>
      <c r="B1658" s="4">
        <f t="shared" si="40"/>
        <v>2012</v>
      </c>
      <c r="C1658" s="1" t="s">
        <v>111</v>
      </c>
      <c r="D1658" s="1">
        <v>17</v>
      </c>
    </row>
    <row r="1659" spans="1:4" hidden="1" outlineLevel="2" x14ac:dyDescent="0.25">
      <c r="A1659" s="2">
        <v>41143</v>
      </c>
      <c r="B1659" s="4">
        <f t="shared" si="40"/>
        <v>2012</v>
      </c>
      <c r="C1659" s="1" t="s">
        <v>18</v>
      </c>
      <c r="D1659" s="1">
        <v>92</v>
      </c>
    </row>
    <row r="1660" spans="1:4" hidden="1" outlineLevel="2" x14ac:dyDescent="0.25">
      <c r="A1660" s="2">
        <v>41144</v>
      </c>
      <c r="B1660" s="4">
        <f t="shared" si="40"/>
        <v>2012</v>
      </c>
      <c r="C1660" s="1" t="s">
        <v>8</v>
      </c>
      <c r="D1660" s="1">
        <v>76</v>
      </c>
    </row>
    <row r="1661" spans="1:4" hidden="1" outlineLevel="2" x14ac:dyDescent="0.25">
      <c r="A1661" s="2">
        <v>41146</v>
      </c>
      <c r="B1661" s="4">
        <f t="shared" si="40"/>
        <v>2012</v>
      </c>
      <c r="C1661" s="1" t="s">
        <v>10</v>
      </c>
      <c r="D1661" s="1">
        <v>77</v>
      </c>
    </row>
    <row r="1662" spans="1:4" hidden="1" outlineLevel="2" x14ac:dyDescent="0.25">
      <c r="A1662" s="2">
        <v>41147</v>
      </c>
      <c r="B1662" s="4">
        <f t="shared" si="40"/>
        <v>2012</v>
      </c>
      <c r="C1662" s="1" t="s">
        <v>102</v>
      </c>
      <c r="D1662" s="1">
        <v>344</v>
      </c>
    </row>
    <row r="1663" spans="1:4" hidden="1" outlineLevel="2" x14ac:dyDescent="0.25">
      <c r="A1663" s="2">
        <v>41147</v>
      </c>
      <c r="B1663" s="4">
        <f t="shared" si="40"/>
        <v>2012</v>
      </c>
      <c r="C1663" s="1" t="s">
        <v>7</v>
      </c>
      <c r="D1663" s="1">
        <v>218</v>
      </c>
    </row>
    <row r="1664" spans="1:4" hidden="1" outlineLevel="2" x14ac:dyDescent="0.25">
      <c r="A1664" s="2">
        <v>41148</v>
      </c>
      <c r="B1664" s="4">
        <f t="shared" si="40"/>
        <v>2012</v>
      </c>
      <c r="C1664" s="1" t="s">
        <v>50</v>
      </c>
      <c r="D1664" s="1">
        <v>115</v>
      </c>
    </row>
    <row r="1665" spans="1:4" hidden="1" outlineLevel="2" x14ac:dyDescent="0.25">
      <c r="A1665" s="2">
        <v>41149</v>
      </c>
      <c r="B1665" s="4">
        <f t="shared" si="40"/>
        <v>2012</v>
      </c>
      <c r="C1665" s="1" t="s">
        <v>80</v>
      </c>
      <c r="D1665" s="1">
        <v>143</v>
      </c>
    </row>
    <row r="1666" spans="1:4" hidden="1" outlineLevel="2" x14ac:dyDescent="0.25">
      <c r="A1666" s="2">
        <v>41149</v>
      </c>
      <c r="B1666" s="4">
        <f t="shared" si="40"/>
        <v>2012</v>
      </c>
      <c r="C1666" s="1" t="s">
        <v>137</v>
      </c>
      <c r="D1666" s="1">
        <v>1</v>
      </c>
    </row>
    <row r="1667" spans="1:4" hidden="1" outlineLevel="2" x14ac:dyDescent="0.25">
      <c r="A1667" s="2">
        <v>41154</v>
      </c>
      <c r="B1667" s="4">
        <f t="shared" si="40"/>
        <v>2012</v>
      </c>
      <c r="C1667" s="1" t="s">
        <v>69</v>
      </c>
      <c r="D1667" s="1">
        <v>133</v>
      </c>
    </row>
    <row r="1668" spans="1:4" hidden="1" outlineLevel="2" x14ac:dyDescent="0.25">
      <c r="A1668" s="2">
        <v>41154</v>
      </c>
      <c r="B1668" s="4">
        <f t="shared" si="40"/>
        <v>2012</v>
      </c>
      <c r="C1668" s="1" t="s">
        <v>17</v>
      </c>
      <c r="D1668" s="1">
        <v>496</v>
      </c>
    </row>
    <row r="1669" spans="1:4" hidden="1" outlineLevel="2" x14ac:dyDescent="0.25">
      <c r="A1669" s="2">
        <v>41154</v>
      </c>
      <c r="B1669" s="4">
        <f t="shared" si="40"/>
        <v>2012</v>
      </c>
      <c r="C1669" s="1" t="s">
        <v>108</v>
      </c>
      <c r="D1669" s="1">
        <v>5</v>
      </c>
    </row>
    <row r="1670" spans="1:4" hidden="1" outlineLevel="2" x14ac:dyDescent="0.25">
      <c r="A1670" s="2">
        <v>41156</v>
      </c>
      <c r="B1670" s="4">
        <f t="shared" si="40"/>
        <v>2012</v>
      </c>
      <c r="C1670" s="1" t="s">
        <v>172</v>
      </c>
      <c r="D1670" s="1">
        <v>8</v>
      </c>
    </row>
    <row r="1671" spans="1:4" hidden="1" outlineLevel="2" x14ac:dyDescent="0.25">
      <c r="A1671" s="2">
        <v>41157</v>
      </c>
      <c r="B1671" s="4">
        <f t="shared" si="40"/>
        <v>2012</v>
      </c>
      <c r="C1671" s="1" t="s">
        <v>52</v>
      </c>
      <c r="D1671" s="1">
        <v>59</v>
      </c>
    </row>
    <row r="1672" spans="1:4" hidden="1" outlineLevel="2" x14ac:dyDescent="0.25">
      <c r="A1672" s="2">
        <v>41157</v>
      </c>
      <c r="B1672" s="4">
        <f t="shared" si="40"/>
        <v>2012</v>
      </c>
      <c r="C1672" s="1" t="s">
        <v>17</v>
      </c>
      <c r="D1672" s="1">
        <v>273</v>
      </c>
    </row>
    <row r="1673" spans="1:4" hidden="1" outlineLevel="2" x14ac:dyDescent="0.25">
      <c r="A1673" s="2">
        <v>41158</v>
      </c>
      <c r="B1673" s="4">
        <f t="shared" si="40"/>
        <v>2012</v>
      </c>
      <c r="C1673" s="1" t="s">
        <v>9</v>
      </c>
      <c r="D1673" s="1">
        <v>165</v>
      </c>
    </row>
    <row r="1674" spans="1:4" hidden="1" outlineLevel="2" x14ac:dyDescent="0.25">
      <c r="A1674" s="2">
        <v>41162</v>
      </c>
      <c r="B1674" s="4">
        <f t="shared" si="40"/>
        <v>2012</v>
      </c>
      <c r="C1674" s="1" t="s">
        <v>48</v>
      </c>
      <c r="D1674" s="1">
        <v>13</v>
      </c>
    </row>
    <row r="1675" spans="1:4" hidden="1" outlineLevel="2" x14ac:dyDescent="0.25">
      <c r="A1675" s="2">
        <v>41163</v>
      </c>
      <c r="B1675" s="4">
        <f t="shared" si="40"/>
        <v>2012</v>
      </c>
      <c r="C1675" s="1" t="s">
        <v>69</v>
      </c>
      <c r="D1675" s="1">
        <v>143</v>
      </c>
    </row>
    <row r="1676" spans="1:4" hidden="1" outlineLevel="2" x14ac:dyDescent="0.25">
      <c r="A1676" s="2">
        <v>41167</v>
      </c>
      <c r="B1676" s="4">
        <f t="shared" si="40"/>
        <v>2012</v>
      </c>
      <c r="C1676" s="1" t="s">
        <v>230</v>
      </c>
      <c r="D1676" s="1">
        <v>20</v>
      </c>
    </row>
    <row r="1677" spans="1:4" hidden="1" outlineLevel="2" x14ac:dyDescent="0.25">
      <c r="A1677" s="2">
        <v>41171</v>
      </c>
      <c r="B1677" s="4">
        <f t="shared" si="40"/>
        <v>2012</v>
      </c>
      <c r="C1677" s="1" t="s">
        <v>54</v>
      </c>
      <c r="D1677" s="1">
        <v>4</v>
      </c>
    </row>
    <row r="1678" spans="1:4" hidden="1" outlineLevel="2" x14ac:dyDescent="0.25">
      <c r="A1678" s="2">
        <v>41175</v>
      </c>
      <c r="B1678" s="4">
        <f t="shared" si="40"/>
        <v>2012</v>
      </c>
      <c r="C1678" s="1" t="s">
        <v>131</v>
      </c>
      <c r="D1678" s="1">
        <v>102</v>
      </c>
    </row>
    <row r="1679" spans="1:4" hidden="1" outlineLevel="2" x14ac:dyDescent="0.25">
      <c r="A1679" s="2">
        <v>41177</v>
      </c>
      <c r="B1679" s="4">
        <f t="shared" si="40"/>
        <v>2012</v>
      </c>
      <c r="C1679" s="1" t="s">
        <v>6</v>
      </c>
      <c r="D1679" s="1">
        <v>155</v>
      </c>
    </row>
    <row r="1680" spans="1:4" hidden="1" outlineLevel="2" x14ac:dyDescent="0.25">
      <c r="A1680" s="2">
        <v>41179</v>
      </c>
      <c r="B1680" s="4">
        <f t="shared" si="40"/>
        <v>2012</v>
      </c>
      <c r="C1680" s="1" t="s">
        <v>7</v>
      </c>
      <c r="D1680" s="1">
        <v>226</v>
      </c>
    </row>
    <row r="1681" spans="1:4" hidden="1" outlineLevel="2" x14ac:dyDescent="0.25">
      <c r="A1681" s="2">
        <v>41179</v>
      </c>
      <c r="B1681" s="4">
        <f t="shared" si="40"/>
        <v>2012</v>
      </c>
      <c r="C1681" s="1" t="s">
        <v>14</v>
      </c>
      <c r="D1681" s="1">
        <v>346</v>
      </c>
    </row>
    <row r="1682" spans="1:4" hidden="1" outlineLevel="2" x14ac:dyDescent="0.25">
      <c r="A1682" s="2">
        <v>41180</v>
      </c>
      <c r="B1682" s="4">
        <f t="shared" si="40"/>
        <v>2012</v>
      </c>
      <c r="C1682" s="1" t="s">
        <v>52</v>
      </c>
      <c r="D1682" s="1">
        <v>45</v>
      </c>
    </row>
    <row r="1683" spans="1:4" hidden="1" outlineLevel="2" x14ac:dyDescent="0.25">
      <c r="A1683" s="2">
        <v>41182</v>
      </c>
      <c r="B1683" s="4">
        <f t="shared" si="40"/>
        <v>2012</v>
      </c>
      <c r="C1683" s="1" t="s">
        <v>151</v>
      </c>
      <c r="D1683" s="1">
        <v>11</v>
      </c>
    </row>
    <row r="1684" spans="1:4" hidden="1" outlineLevel="2" x14ac:dyDescent="0.25">
      <c r="A1684" s="2">
        <v>41185</v>
      </c>
      <c r="B1684" s="4">
        <f t="shared" si="40"/>
        <v>2012</v>
      </c>
      <c r="C1684" s="1" t="s">
        <v>130</v>
      </c>
      <c r="D1684" s="1">
        <v>14</v>
      </c>
    </row>
    <row r="1685" spans="1:4" hidden="1" outlineLevel="2" x14ac:dyDescent="0.25">
      <c r="A1685" s="2">
        <v>41190</v>
      </c>
      <c r="B1685" s="4">
        <f t="shared" si="40"/>
        <v>2012</v>
      </c>
      <c r="C1685" s="1" t="s">
        <v>51</v>
      </c>
      <c r="D1685" s="1">
        <v>12</v>
      </c>
    </row>
    <row r="1686" spans="1:4" hidden="1" outlineLevel="2" x14ac:dyDescent="0.25">
      <c r="A1686" s="2">
        <v>41195</v>
      </c>
      <c r="B1686" s="4">
        <f t="shared" si="40"/>
        <v>2012</v>
      </c>
      <c r="C1686" s="1" t="s">
        <v>154</v>
      </c>
      <c r="D1686" s="1">
        <v>11</v>
      </c>
    </row>
    <row r="1687" spans="1:4" hidden="1" outlineLevel="2" x14ac:dyDescent="0.25">
      <c r="A1687" s="2">
        <v>41195</v>
      </c>
      <c r="B1687" s="4">
        <f t="shared" si="40"/>
        <v>2012</v>
      </c>
      <c r="C1687" s="1" t="s">
        <v>26</v>
      </c>
      <c r="D1687" s="1">
        <v>142</v>
      </c>
    </row>
    <row r="1688" spans="1:4" hidden="1" outlineLevel="2" x14ac:dyDescent="0.25">
      <c r="A1688" s="2">
        <v>41201</v>
      </c>
      <c r="B1688" s="4">
        <f t="shared" si="40"/>
        <v>2012</v>
      </c>
      <c r="C1688" s="1" t="s">
        <v>71</v>
      </c>
      <c r="D1688" s="1">
        <v>184</v>
      </c>
    </row>
    <row r="1689" spans="1:4" hidden="1" outlineLevel="2" x14ac:dyDescent="0.25">
      <c r="A1689" s="2">
        <v>41202</v>
      </c>
      <c r="B1689" s="4">
        <f t="shared" si="40"/>
        <v>2012</v>
      </c>
      <c r="C1689" s="1" t="s">
        <v>45</v>
      </c>
      <c r="D1689" s="1">
        <v>390</v>
      </c>
    </row>
    <row r="1690" spans="1:4" hidden="1" outlineLevel="2" x14ac:dyDescent="0.25">
      <c r="A1690" s="2">
        <v>41206</v>
      </c>
      <c r="B1690" s="4">
        <f t="shared" si="40"/>
        <v>2012</v>
      </c>
      <c r="C1690" s="1" t="s">
        <v>37</v>
      </c>
      <c r="D1690" s="1">
        <v>110</v>
      </c>
    </row>
    <row r="1691" spans="1:4" hidden="1" outlineLevel="2" x14ac:dyDescent="0.25">
      <c r="A1691" s="2">
        <v>41207</v>
      </c>
      <c r="B1691" s="4">
        <f t="shared" si="40"/>
        <v>2012</v>
      </c>
      <c r="C1691" s="1" t="s">
        <v>19</v>
      </c>
      <c r="D1691" s="1">
        <v>92</v>
      </c>
    </row>
    <row r="1692" spans="1:4" hidden="1" outlineLevel="2" x14ac:dyDescent="0.25">
      <c r="A1692" s="2">
        <v>41208</v>
      </c>
      <c r="B1692" s="4">
        <f t="shared" si="40"/>
        <v>2012</v>
      </c>
      <c r="C1692" s="1" t="s">
        <v>68</v>
      </c>
      <c r="D1692" s="1">
        <v>5</v>
      </c>
    </row>
    <row r="1693" spans="1:4" hidden="1" outlineLevel="2" x14ac:dyDescent="0.25">
      <c r="A1693" s="2">
        <v>41208</v>
      </c>
      <c r="B1693" s="4">
        <f t="shared" si="40"/>
        <v>2012</v>
      </c>
      <c r="C1693" s="1" t="s">
        <v>229</v>
      </c>
      <c r="D1693" s="1">
        <v>2</v>
      </c>
    </row>
    <row r="1694" spans="1:4" hidden="1" outlineLevel="2" x14ac:dyDescent="0.25">
      <c r="A1694" s="2">
        <v>41210</v>
      </c>
      <c r="B1694" s="4">
        <f t="shared" si="40"/>
        <v>2012</v>
      </c>
      <c r="C1694" s="1" t="s">
        <v>175</v>
      </c>
      <c r="D1694" s="1">
        <v>14</v>
      </c>
    </row>
    <row r="1695" spans="1:4" hidden="1" outlineLevel="2" x14ac:dyDescent="0.25">
      <c r="A1695" s="2">
        <v>41213</v>
      </c>
      <c r="B1695" s="4">
        <f t="shared" si="40"/>
        <v>2012</v>
      </c>
      <c r="C1695" s="1" t="s">
        <v>84</v>
      </c>
      <c r="D1695" s="1">
        <v>6</v>
      </c>
    </row>
    <row r="1696" spans="1:4" hidden="1" outlineLevel="2" x14ac:dyDescent="0.25">
      <c r="A1696" s="2">
        <v>41214</v>
      </c>
      <c r="B1696" s="4">
        <f t="shared" si="40"/>
        <v>2012</v>
      </c>
      <c r="C1696" s="1" t="s">
        <v>18</v>
      </c>
      <c r="D1696" s="1">
        <v>65</v>
      </c>
    </row>
    <row r="1697" spans="1:4" hidden="1" outlineLevel="2" x14ac:dyDescent="0.25">
      <c r="A1697" s="2">
        <v>41214</v>
      </c>
      <c r="B1697" s="4">
        <f t="shared" si="40"/>
        <v>2012</v>
      </c>
      <c r="C1697" s="1" t="s">
        <v>69</v>
      </c>
      <c r="D1697" s="1">
        <v>45</v>
      </c>
    </row>
    <row r="1698" spans="1:4" hidden="1" outlineLevel="2" x14ac:dyDescent="0.25">
      <c r="A1698" s="2">
        <v>41214</v>
      </c>
      <c r="B1698" s="4">
        <f t="shared" si="40"/>
        <v>2012</v>
      </c>
      <c r="C1698" s="1" t="s">
        <v>7</v>
      </c>
      <c r="D1698" s="1">
        <v>108</v>
      </c>
    </row>
    <row r="1699" spans="1:4" hidden="1" outlineLevel="2" x14ac:dyDescent="0.25">
      <c r="A1699" s="2">
        <v>41215</v>
      </c>
      <c r="B1699" s="4">
        <f t="shared" si="40"/>
        <v>2012</v>
      </c>
      <c r="C1699" s="1" t="s">
        <v>37</v>
      </c>
      <c r="D1699" s="1">
        <v>159</v>
      </c>
    </row>
    <row r="1700" spans="1:4" hidden="1" outlineLevel="2" x14ac:dyDescent="0.25">
      <c r="A1700" s="2">
        <v>41219</v>
      </c>
      <c r="B1700" s="4">
        <f t="shared" si="40"/>
        <v>2012</v>
      </c>
      <c r="C1700" s="1" t="s">
        <v>19</v>
      </c>
      <c r="D1700" s="1">
        <v>141</v>
      </c>
    </row>
    <row r="1701" spans="1:4" hidden="1" outlineLevel="2" x14ac:dyDescent="0.25">
      <c r="A1701" s="2">
        <v>41219</v>
      </c>
      <c r="B1701" s="4">
        <f t="shared" si="40"/>
        <v>2012</v>
      </c>
      <c r="C1701" s="1" t="s">
        <v>38</v>
      </c>
      <c r="D1701" s="1">
        <v>14</v>
      </c>
    </row>
    <row r="1702" spans="1:4" hidden="1" outlineLevel="2" x14ac:dyDescent="0.25">
      <c r="A1702" s="2">
        <v>41222</v>
      </c>
      <c r="B1702" s="4">
        <f t="shared" si="40"/>
        <v>2012</v>
      </c>
      <c r="C1702" s="1" t="s">
        <v>10</v>
      </c>
      <c r="D1702" s="1">
        <v>142</v>
      </c>
    </row>
    <row r="1703" spans="1:4" hidden="1" outlineLevel="2" x14ac:dyDescent="0.25">
      <c r="A1703" s="2">
        <v>41223</v>
      </c>
      <c r="B1703" s="4">
        <f t="shared" si="40"/>
        <v>2012</v>
      </c>
      <c r="C1703" s="1" t="s">
        <v>9</v>
      </c>
      <c r="D1703" s="1">
        <v>167</v>
      </c>
    </row>
    <row r="1704" spans="1:4" hidden="1" outlineLevel="2" x14ac:dyDescent="0.25">
      <c r="A1704" s="2">
        <v>41224</v>
      </c>
      <c r="B1704" s="4">
        <f t="shared" si="40"/>
        <v>2012</v>
      </c>
      <c r="C1704" s="1" t="s">
        <v>175</v>
      </c>
      <c r="D1704" s="1">
        <v>12</v>
      </c>
    </row>
    <row r="1705" spans="1:4" hidden="1" outlineLevel="2" x14ac:dyDescent="0.25">
      <c r="A1705" s="2">
        <v>41229</v>
      </c>
      <c r="B1705" s="4">
        <f t="shared" si="40"/>
        <v>2012</v>
      </c>
      <c r="C1705" s="1" t="s">
        <v>28</v>
      </c>
      <c r="D1705" s="1">
        <v>187</v>
      </c>
    </row>
    <row r="1706" spans="1:4" hidden="1" outlineLevel="2" x14ac:dyDescent="0.25">
      <c r="A1706" s="2">
        <v>41232</v>
      </c>
      <c r="B1706" s="4">
        <f t="shared" si="40"/>
        <v>2012</v>
      </c>
      <c r="C1706" s="1" t="s">
        <v>41</v>
      </c>
      <c r="D1706" s="1">
        <v>14</v>
      </c>
    </row>
    <row r="1707" spans="1:4" hidden="1" outlineLevel="2" x14ac:dyDescent="0.25">
      <c r="A1707" s="2">
        <v>41235</v>
      </c>
      <c r="B1707" s="4">
        <f t="shared" si="40"/>
        <v>2012</v>
      </c>
      <c r="C1707" s="1" t="s">
        <v>165</v>
      </c>
      <c r="D1707" s="1">
        <v>10</v>
      </c>
    </row>
    <row r="1708" spans="1:4" hidden="1" outlineLevel="2" x14ac:dyDescent="0.25">
      <c r="A1708" s="2">
        <v>41236</v>
      </c>
      <c r="B1708" s="4">
        <f t="shared" si="40"/>
        <v>2012</v>
      </c>
      <c r="C1708" s="1" t="s">
        <v>22</v>
      </c>
      <c r="D1708" s="1">
        <v>269</v>
      </c>
    </row>
    <row r="1709" spans="1:4" hidden="1" outlineLevel="2" x14ac:dyDescent="0.25">
      <c r="A1709" s="2">
        <v>41236</v>
      </c>
      <c r="B1709" s="4">
        <f t="shared" si="40"/>
        <v>2012</v>
      </c>
      <c r="C1709" s="1" t="s">
        <v>5</v>
      </c>
      <c r="D1709" s="1">
        <v>328</v>
      </c>
    </row>
    <row r="1710" spans="1:4" hidden="1" outlineLevel="2" x14ac:dyDescent="0.25">
      <c r="A1710" s="2">
        <v>41237</v>
      </c>
      <c r="B1710" s="4">
        <f t="shared" ref="B1710:B1773" si="41">YEAR(A1710)</f>
        <v>2012</v>
      </c>
      <c r="C1710" s="1" t="s">
        <v>9</v>
      </c>
      <c r="D1710" s="1">
        <v>228</v>
      </c>
    </row>
    <row r="1711" spans="1:4" hidden="1" outlineLevel="2" x14ac:dyDescent="0.25">
      <c r="A1711" s="2">
        <v>41239</v>
      </c>
      <c r="B1711" s="4">
        <f t="shared" si="41"/>
        <v>2012</v>
      </c>
      <c r="C1711" s="1" t="s">
        <v>2</v>
      </c>
      <c r="D1711" s="1">
        <v>12</v>
      </c>
    </row>
    <row r="1712" spans="1:4" hidden="1" outlineLevel="2" x14ac:dyDescent="0.25">
      <c r="A1712" s="2">
        <v>41244</v>
      </c>
      <c r="B1712" s="4">
        <f t="shared" si="41"/>
        <v>2012</v>
      </c>
      <c r="C1712" s="1" t="s">
        <v>93</v>
      </c>
      <c r="D1712" s="1">
        <v>16</v>
      </c>
    </row>
    <row r="1713" spans="1:4" hidden="1" outlineLevel="2" x14ac:dyDescent="0.25">
      <c r="A1713" s="2">
        <v>41247</v>
      </c>
      <c r="B1713" s="4">
        <f t="shared" si="41"/>
        <v>2012</v>
      </c>
      <c r="C1713" s="1" t="s">
        <v>17</v>
      </c>
      <c r="D1713" s="1">
        <v>233</v>
      </c>
    </row>
    <row r="1714" spans="1:4" hidden="1" outlineLevel="2" x14ac:dyDescent="0.25">
      <c r="A1714" s="2">
        <v>41248</v>
      </c>
      <c r="B1714" s="4">
        <f t="shared" si="41"/>
        <v>2012</v>
      </c>
      <c r="C1714" s="1" t="s">
        <v>132</v>
      </c>
      <c r="D1714" s="1">
        <v>10</v>
      </c>
    </row>
    <row r="1715" spans="1:4" hidden="1" outlineLevel="2" x14ac:dyDescent="0.25">
      <c r="A1715" s="2">
        <v>41251</v>
      </c>
      <c r="B1715" s="4">
        <f t="shared" si="41"/>
        <v>2012</v>
      </c>
      <c r="C1715" s="1" t="s">
        <v>10</v>
      </c>
      <c r="D1715" s="1">
        <v>168</v>
      </c>
    </row>
    <row r="1716" spans="1:4" hidden="1" outlineLevel="2" x14ac:dyDescent="0.25">
      <c r="A1716" s="2">
        <v>41251</v>
      </c>
      <c r="B1716" s="4">
        <f t="shared" si="41"/>
        <v>2012</v>
      </c>
      <c r="C1716" s="1" t="s">
        <v>5</v>
      </c>
      <c r="D1716" s="1">
        <v>388</v>
      </c>
    </row>
    <row r="1717" spans="1:4" hidden="1" outlineLevel="2" x14ac:dyDescent="0.25">
      <c r="A1717" s="2">
        <v>41252</v>
      </c>
      <c r="B1717" s="4">
        <f t="shared" si="41"/>
        <v>2012</v>
      </c>
      <c r="C1717" s="1" t="s">
        <v>50</v>
      </c>
      <c r="D1717" s="1">
        <v>319</v>
      </c>
    </row>
    <row r="1718" spans="1:4" hidden="1" outlineLevel="2" x14ac:dyDescent="0.25">
      <c r="A1718" s="2">
        <v>41254</v>
      </c>
      <c r="B1718" s="4">
        <f t="shared" si="41"/>
        <v>2012</v>
      </c>
      <c r="C1718" s="1" t="s">
        <v>67</v>
      </c>
      <c r="D1718" s="1">
        <v>12</v>
      </c>
    </row>
    <row r="1719" spans="1:4" hidden="1" outlineLevel="2" x14ac:dyDescent="0.25">
      <c r="A1719" s="2">
        <v>41256</v>
      </c>
      <c r="B1719" s="4">
        <f t="shared" si="41"/>
        <v>2012</v>
      </c>
      <c r="C1719" s="1" t="s">
        <v>173</v>
      </c>
      <c r="D1719" s="1">
        <v>150</v>
      </c>
    </row>
    <row r="1720" spans="1:4" hidden="1" outlineLevel="2" x14ac:dyDescent="0.25">
      <c r="A1720" s="2">
        <v>41258</v>
      </c>
      <c r="B1720" s="4">
        <f t="shared" si="41"/>
        <v>2012</v>
      </c>
      <c r="C1720" s="1" t="s">
        <v>9</v>
      </c>
      <c r="D1720" s="1">
        <v>347</v>
      </c>
    </row>
    <row r="1721" spans="1:4" hidden="1" outlineLevel="2" x14ac:dyDescent="0.25">
      <c r="A1721" s="2">
        <v>41259</v>
      </c>
      <c r="B1721" s="4">
        <f t="shared" si="41"/>
        <v>2012</v>
      </c>
      <c r="C1721" s="1" t="s">
        <v>23</v>
      </c>
      <c r="D1721" s="1">
        <v>177</v>
      </c>
    </row>
    <row r="1722" spans="1:4" hidden="1" outlineLevel="2" x14ac:dyDescent="0.25">
      <c r="A1722" s="2">
        <v>41262</v>
      </c>
      <c r="B1722" s="4">
        <f t="shared" si="41"/>
        <v>2012</v>
      </c>
      <c r="C1722" s="1" t="s">
        <v>45</v>
      </c>
      <c r="D1722" s="1">
        <v>222</v>
      </c>
    </row>
    <row r="1723" spans="1:4" hidden="1" outlineLevel="2" x14ac:dyDescent="0.25">
      <c r="A1723" s="2">
        <v>41273</v>
      </c>
      <c r="B1723" s="4">
        <f t="shared" si="41"/>
        <v>2012</v>
      </c>
      <c r="C1723" s="1" t="s">
        <v>49</v>
      </c>
      <c r="D1723" s="1">
        <v>9</v>
      </c>
    </row>
    <row r="1724" spans="1:4" hidden="1" outlineLevel="2" x14ac:dyDescent="0.25">
      <c r="A1724" s="2">
        <v>41273</v>
      </c>
      <c r="B1724" s="4">
        <f t="shared" si="41"/>
        <v>2012</v>
      </c>
      <c r="C1724" s="1" t="s">
        <v>231</v>
      </c>
      <c r="D1724" s="1">
        <v>14</v>
      </c>
    </row>
    <row r="1725" spans="1:4" outlineLevel="1" collapsed="1" x14ac:dyDescent="0.25">
      <c r="A1725" s="2"/>
      <c r="B1725" s="5" t="s">
        <v>493</v>
      </c>
      <c r="D1725" s="1">
        <f>SUBTOTAL(9,D1518:D1724)</f>
        <v>26976</v>
      </c>
    </row>
    <row r="1726" spans="1:4" hidden="1" outlineLevel="2" x14ac:dyDescent="0.25">
      <c r="A1726" s="2">
        <v>41275</v>
      </c>
      <c r="B1726" s="4">
        <f t="shared" ref="B1726:B1789" si="42">YEAR(A1726)</f>
        <v>2013</v>
      </c>
      <c r="C1726" s="1" t="s">
        <v>3</v>
      </c>
      <c r="D1726" s="1">
        <v>7</v>
      </c>
    </row>
    <row r="1727" spans="1:4" hidden="1" outlineLevel="2" x14ac:dyDescent="0.25">
      <c r="A1727" s="2">
        <v>41279</v>
      </c>
      <c r="B1727" s="4">
        <f t="shared" si="42"/>
        <v>2013</v>
      </c>
      <c r="C1727" s="1" t="s">
        <v>66</v>
      </c>
      <c r="D1727" s="1">
        <v>171</v>
      </c>
    </row>
    <row r="1728" spans="1:4" hidden="1" outlineLevel="2" x14ac:dyDescent="0.25">
      <c r="A1728" s="2">
        <v>41283</v>
      </c>
      <c r="B1728" s="4">
        <f t="shared" si="42"/>
        <v>2013</v>
      </c>
      <c r="C1728" s="1" t="s">
        <v>208</v>
      </c>
      <c r="D1728" s="1">
        <v>16</v>
      </c>
    </row>
    <row r="1729" spans="1:4" hidden="1" outlineLevel="2" x14ac:dyDescent="0.25">
      <c r="A1729" s="2">
        <v>41284</v>
      </c>
      <c r="B1729" s="4">
        <f t="shared" si="42"/>
        <v>2013</v>
      </c>
      <c r="C1729" s="1" t="s">
        <v>18</v>
      </c>
      <c r="D1729" s="1">
        <v>176</v>
      </c>
    </row>
    <row r="1730" spans="1:4" hidden="1" outlineLevel="2" x14ac:dyDescent="0.25">
      <c r="A1730" s="2">
        <v>41287</v>
      </c>
      <c r="B1730" s="4">
        <f t="shared" si="42"/>
        <v>2013</v>
      </c>
      <c r="C1730" s="1" t="s">
        <v>55</v>
      </c>
      <c r="D1730" s="1">
        <v>37</v>
      </c>
    </row>
    <row r="1731" spans="1:4" hidden="1" outlineLevel="2" x14ac:dyDescent="0.25">
      <c r="A1731" s="2">
        <v>41290</v>
      </c>
      <c r="B1731" s="4">
        <f t="shared" si="42"/>
        <v>2013</v>
      </c>
      <c r="C1731" s="1" t="s">
        <v>18</v>
      </c>
      <c r="D1731" s="1">
        <v>186</v>
      </c>
    </row>
    <row r="1732" spans="1:4" hidden="1" outlineLevel="2" x14ac:dyDescent="0.25">
      <c r="A1732" s="2">
        <v>41290</v>
      </c>
      <c r="B1732" s="4">
        <f t="shared" si="42"/>
        <v>2013</v>
      </c>
      <c r="C1732" s="1" t="s">
        <v>61</v>
      </c>
      <c r="D1732" s="1">
        <v>45</v>
      </c>
    </row>
    <row r="1733" spans="1:4" hidden="1" outlineLevel="2" x14ac:dyDescent="0.25">
      <c r="A1733" s="2">
        <v>41294</v>
      </c>
      <c r="B1733" s="4">
        <f t="shared" si="42"/>
        <v>2013</v>
      </c>
      <c r="C1733" s="1" t="s">
        <v>52</v>
      </c>
      <c r="D1733" s="1">
        <v>186</v>
      </c>
    </row>
    <row r="1734" spans="1:4" hidden="1" outlineLevel="2" x14ac:dyDescent="0.25">
      <c r="A1734" s="2">
        <v>41294</v>
      </c>
      <c r="B1734" s="4">
        <f t="shared" si="42"/>
        <v>2013</v>
      </c>
      <c r="C1734" s="1" t="s">
        <v>14</v>
      </c>
      <c r="D1734" s="1">
        <v>211</v>
      </c>
    </row>
    <row r="1735" spans="1:4" hidden="1" outlineLevel="2" x14ac:dyDescent="0.25">
      <c r="A1735" s="2">
        <v>41300</v>
      </c>
      <c r="B1735" s="4">
        <f t="shared" si="42"/>
        <v>2013</v>
      </c>
      <c r="C1735" s="1" t="s">
        <v>9</v>
      </c>
      <c r="D1735" s="1">
        <v>330</v>
      </c>
    </row>
    <row r="1736" spans="1:4" hidden="1" outlineLevel="2" x14ac:dyDescent="0.25">
      <c r="A1736" s="2">
        <v>41301</v>
      </c>
      <c r="B1736" s="4">
        <f t="shared" si="42"/>
        <v>2013</v>
      </c>
      <c r="C1736" s="1" t="s">
        <v>14</v>
      </c>
      <c r="D1736" s="1">
        <v>134</v>
      </c>
    </row>
    <row r="1737" spans="1:4" hidden="1" outlineLevel="2" x14ac:dyDescent="0.25">
      <c r="A1737" s="2">
        <v>41301</v>
      </c>
      <c r="B1737" s="4">
        <f t="shared" si="42"/>
        <v>2013</v>
      </c>
      <c r="C1737" s="1" t="s">
        <v>9</v>
      </c>
      <c r="D1737" s="1">
        <v>459</v>
      </c>
    </row>
    <row r="1738" spans="1:4" hidden="1" outlineLevel="2" x14ac:dyDescent="0.25">
      <c r="A1738" s="2">
        <v>41302</v>
      </c>
      <c r="B1738" s="4">
        <f t="shared" si="42"/>
        <v>2013</v>
      </c>
      <c r="C1738" s="1" t="s">
        <v>26</v>
      </c>
      <c r="D1738" s="1">
        <v>185</v>
      </c>
    </row>
    <row r="1739" spans="1:4" hidden="1" outlineLevel="2" x14ac:dyDescent="0.25">
      <c r="A1739" s="2">
        <v>41303</v>
      </c>
      <c r="B1739" s="4">
        <f t="shared" si="42"/>
        <v>2013</v>
      </c>
      <c r="C1739" s="1" t="s">
        <v>67</v>
      </c>
      <c r="D1739" s="1">
        <v>3</v>
      </c>
    </row>
    <row r="1740" spans="1:4" hidden="1" outlineLevel="2" x14ac:dyDescent="0.25">
      <c r="A1740" s="2">
        <v>41305</v>
      </c>
      <c r="B1740" s="4">
        <f t="shared" si="42"/>
        <v>2013</v>
      </c>
      <c r="C1740" s="1" t="s">
        <v>30</v>
      </c>
      <c r="D1740" s="1">
        <v>181</v>
      </c>
    </row>
    <row r="1741" spans="1:4" hidden="1" outlineLevel="2" x14ac:dyDescent="0.25">
      <c r="A1741" s="2">
        <v>41309</v>
      </c>
      <c r="B1741" s="4">
        <f t="shared" si="42"/>
        <v>2013</v>
      </c>
      <c r="C1741" s="1" t="s">
        <v>17</v>
      </c>
      <c r="D1741" s="1">
        <v>441</v>
      </c>
    </row>
    <row r="1742" spans="1:4" hidden="1" outlineLevel="2" x14ac:dyDescent="0.25">
      <c r="A1742" s="2">
        <v>41310</v>
      </c>
      <c r="B1742" s="4">
        <f t="shared" si="42"/>
        <v>2013</v>
      </c>
      <c r="C1742" s="1" t="s">
        <v>45</v>
      </c>
      <c r="D1742" s="1">
        <v>487</v>
      </c>
    </row>
    <row r="1743" spans="1:4" hidden="1" outlineLevel="2" x14ac:dyDescent="0.25">
      <c r="A1743" s="2">
        <v>41310</v>
      </c>
      <c r="B1743" s="4">
        <f t="shared" si="42"/>
        <v>2013</v>
      </c>
      <c r="C1743" s="1" t="s">
        <v>52</v>
      </c>
      <c r="D1743" s="1">
        <v>56</v>
      </c>
    </row>
    <row r="1744" spans="1:4" hidden="1" outlineLevel="2" x14ac:dyDescent="0.25">
      <c r="A1744" s="2">
        <v>41314</v>
      </c>
      <c r="B1744" s="4">
        <f t="shared" si="42"/>
        <v>2013</v>
      </c>
      <c r="C1744" s="1" t="s">
        <v>12</v>
      </c>
      <c r="D1744" s="1">
        <v>23</v>
      </c>
    </row>
    <row r="1745" spans="1:4" hidden="1" outlineLevel="2" x14ac:dyDescent="0.25">
      <c r="A1745" s="2">
        <v>41314</v>
      </c>
      <c r="B1745" s="4">
        <f t="shared" si="42"/>
        <v>2013</v>
      </c>
      <c r="C1745" s="1" t="s">
        <v>131</v>
      </c>
      <c r="D1745" s="1">
        <v>113</v>
      </c>
    </row>
    <row r="1746" spans="1:4" hidden="1" outlineLevel="2" x14ac:dyDescent="0.25">
      <c r="A1746" s="2">
        <v>41315</v>
      </c>
      <c r="B1746" s="4">
        <f t="shared" si="42"/>
        <v>2013</v>
      </c>
      <c r="C1746" s="1" t="s">
        <v>200</v>
      </c>
      <c r="D1746" s="1">
        <v>19</v>
      </c>
    </row>
    <row r="1747" spans="1:4" hidden="1" outlineLevel="2" x14ac:dyDescent="0.25">
      <c r="A1747" s="2">
        <v>41316</v>
      </c>
      <c r="B1747" s="4">
        <f t="shared" si="42"/>
        <v>2013</v>
      </c>
      <c r="C1747" s="1" t="s">
        <v>78</v>
      </c>
      <c r="D1747" s="1">
        <v>188</v>
      </c>
    </row>
    <row r="1748" spans="1:4" hidden="1" outlineLevel="2" x14ac:dyDescent="0.25">
      <c r="A1748" s="2">
        <v>41316</v>
      </c>
      <c r="B1748" s="4">
        <f t="shared" si="42"/>
        <v>2013</v>
      </c>
      <c r="C1748" s="1" t="s">
        <v>7</v>
      </c>
      <c r="D1748" s="1">
        <v>338</v>
      </c>
    </row>
    <row r="1749" spans="1:4" hidden="1" outlineLevel="2" x14ac:dyDescent="0.25">
      <c r="A1749" s="2">
        <v>41317</v>
      </c>
      <c r="B1749" s="4">
        <f t="shared" si="42"/>
        <v>2013</v>
      </c>
      <c r="C1749" s="1" t="s">
        <v>31</v>
      </c>
      <c r="D1749" s="1">
        <v>80</v>
      </c>
    </row>
    <row r="1750" spans="1:4" hidden="1" outlineLevel="2" x14ac:dyDescent="0.25">
      <c r="A1750" s="2">
        <v>41318</v>
      </c>
      <c r="B1750" s="4">
        <f t="shared" si="42"/>
        <v>2013</v>
      </c>
      <c r="C1750" s="1" t="s">
        <v>171</v>
      </c>
      <c r="D1750" s="1">
        <v>20</v>
      </c>
    </row>
    <row r="1751" spans="1:4" hidden="1" outlineLevel="2" x14ac:dyDescent="0.25">
      <c r="A1751" s="2">
        <v>41321</v>
      </c>
      <c r="B1751" s="4">
        <f t="shared" si="42"/>
        <v>2013</v>
      </c>
      <c r="C1751" s="1" t="s">
        <v>159</v>
      </c>
      <c r="D1751" s="1">
        <v>1</v>
      </c>
    </row>
    <row r="1752" spans="1:4" hidden="1" outlineLevel="2" x14ac:dyDescent="0.25">
      <c r="A1752" s="2">
        <v>41322</v>
      </c>
      <c r="B1752" s="4">
        <f t="shared" si="42"/>
        <v>2013</v>
      </c>
      <c r="C1752" s="1" t="s">
        <v>52</v>
      </c>
      <c r="D1752" s="1">
        <v>200</v>
      </c>
    </row>
    <row r="1753" spans="1:4" hidden="1" outlineLevel="2" x14ac:dyDescent="0.25">
      <c r="A1753" s="2">
        <v>41323</v>
      </c>
      <c r="B1753" s="4">
        <f t="shared" si="42"/>
        <v>2013</v>
      </c>
      <c r="C1753" s="1" t="s">
        <v>5</v>
      </c>
      <c r="D1753" s="1">
        <v>429</v>
      </c>
    </row>
    <row r="1754" spans="1:4" hidden="1" outlineLevel="2" x14ac:dyDescent="0.25">
      <c r="A1754" s="2">
        <v>41324</v>
      </c>
      <c r="B1754" s="4">
        <f t="shared" si="42"/>
        <v>2013</v>
      </c>
      <c r="C1754" s="1" t="s">
        <v>12</v>
      </c>
      <c r="D1754" s="1">
        <v>183</v>
      </c>
    </row>
    <row r="1755" spans="1:4" hidden="1" outlineLevel="2" x14ac:dyDescent="0.25">
      <c r="A1755" s="2">
        <v>41325</v>
      </c>
      <c r="B1755" s="4">
        <f t="shared" si="42"/>
        <v>2013</v>
      </c>
      <c r="C1755" s="1" t="s">
        <v>10</v>
      </c>
      <c r="D1755" s="1">
        <v>26</v>
      </c>
    </row>
    <row r="1756" spans="1:4" hidden="1" outlineLevel="2" x14ac:dyDescent="0.25">
      <c r="A1756" s="2">
        <v>41326</v>
      </c>
      <c r="B1756" s="4">
        <f t="shared" si="42"/>
        <v>2013</v>
      </c>
      <c r="C1756" s="1" t="s">
        <v>180</v>
      </c>
      <c r="D1756" s="1">
        <v>2</v>
      </c>
    </row>
    <row r="1757" spans="1:4" hidden="1" outlineLevel="2" x14ac:dyDescent="0.25">
      <c r="A1757" s="2">
        <v>41328</v>
      </c>
      <c r="B1757" s="4">
        <f t="shared" si="42"/>
        <v>2013</v>
      </c>
      <c r="C1757" s="1" t="s">
        <v>7</v>
      </c>
      <c r="D1757" s="1">
        <v>174</v>
      </c>
    </row>
    <row r="1758" spans="1:4" hidden="1" outlineLevel="2" x14ac:dyDescent="0.25">
      <c r="A1758" s="2">
        <v>41329</v>
      </c>
      <c r="B1758" s="4">
        <f t="shared" si="42"/>
        <v>2013</v>
      </c>
      <c r="C1758" s="1" t="s">
        <v>52</v>
      </c>
      <c r="D1758" s="1">
        <v>98</v>
      </c>
    </row>
    <row r="1759" spans="1:4" hidden="1" outlineLevel="2" x14ac:dyDescent="0.25">
      <c r="A1759" s="2">
        <v>41329</v>
      </c>
      <c r="B1759" s="4">
        <f t="shared" si="42"/>
        <v>2013</v>
      </c>
      <c r="C1759" s="1" t="s">
        <v>185</v>
      </c>
      <c r="D1759" s="1">
        <v>11</v>
      </c>
    </row>
    <row r="1760" spans="1:4" hidden="1" outlineLevel="2" x14ac:dyDescent="0.25">
      <c r="A1760" s="2">
        <v>41332</v>
      </c>
      <c r="B1760" s="4">
        <f t="shared" si="42"/>
        <v>2013</v>
      </c>
      <c r="C1760" s="1" t="s">
        <v>28</v>
      </c>
      <c r="D1760" s="1">
        <v>58</v>
      </c>
    </row>
    <row r="1761" spans="1:4" hidden="1" outlineLevel="2" x14ac:dyDescent="0.25">
      <c r="A1761" s="2">
        <v>41336</v>
      </c>
      <c r="B1761" s="4">
        <f t="shared" si="42"/>
        <v>2013</v>
      </c>
      <c r="C1761" s="1" t="s">
        <v>15</v>
      </c>
      <c r="D1761" s="1">
        <v>17</v>
      </c>
    </row>
    <row r="1762" spans="1:4" hidden="1" outlineLevel="2" x14ac:dyDescent="0.25">
      <c r="A1762" s="2">
        <v>41337</v>
      </c>
      <c r="B1762" s="4">
        <f t="shared" si="42"/>
        <v>2013</v>
      </c>
      <c r="C1762" s="1" t="s">
        <v>17</v>
      </c>
      <c r="D1762" s="1">
        <v>143</v>
      </c>
    </row>
    <row r="1763" spans="1:4" hidden="1" outlineLevel="2" x14ac:dyDescent="0.25">
      <c r="A1763" s="2">
        <v>41339</v>
      </c>
      <c r="B1763" s="4">
        <f t="shared" si="42"/>
        <v>2013</v>
      </c>
      <c r="C1763" s="1" t="s">
        <v>52</v>
      </c>
      <c r="D1763" s="1">
        <v>108</v>
      </c>
    </row>
    <row r="1764" spans="1:4" hidden="1" outlineLevel="2" x14ac:dyDescent="0.25">
      <c r="A1764" s="2">
        <v>41346</v>
      </c>
      <c r="B1764" s="4">
        <f t="shared" si="42"/>
        <v>2013</v>
      </c>
      <c r="C1764" s="1" t="s">
        <v>102</v>
      </c>
      <c r="D1764" s="1">
        <v>424</v>
      </c>
    </row>
    <row r="1765" spans="1:4" hidden="1" outlineLevel="2" x14ac:dyDescent="0.25">
      <c r="A1765" s="2">
        <v>41351</v>
      </c>
      <c r="B1765" s="4">
        <f t="shared" si="42"/>
        <v>2013</v>
      </c>
      <c r="C1765" s="1" t="s">
        <v>221</v>
      </c>
      <c r="D1765" s="1">
        <v>9</v>
      </c>
    </row>
    <row r="1766" spans="1:4" hidden="1" outlineLevel="2" x14ac:dyDescent="0.25">
      <c r="A1766" s="2">
        <v>41352</v>
      </c>
      <c r="B1766" s="4">
        <f t="shared" si="42"/>
        <v>2013</v>
      </c>
      <c r="C1766" s="1" t="s">
        <v>28</v>
      </c>
      <c r="D1766" s="1">
        <v>135</v>
      </c>
    </row>
    <row r="1767" spans="1:4" hidden="1" outlineLevel="2" x14ac:dyDescent="0.25">
      <c r="A1767" s="2">
        <v>41356</v>
      </c>
      <c r="B1767" s="4">
        <f t="shared" si="42"/>
        <v>2013</v>
      </c>
      <c r="C1767" s="1" t="s">
        <v>14</v>
      </c>
      <c r="D1767" s="1">
        <v>202</v>
      </c>
    </row>
    <row r="1768" spans="1:4" hidden="1" outlineLevel="2" x14ac:dyDescent="0.25">
      <c r="A1768" s="2">
        <v>41357</v>
      </c>
      <c r="B1768" s="4">
        <f t="shared" si="42"/>
        <v>2013</v>
      </c>
      <c r="C1768" s="1" t="s">
        <v>45</v>
      </c>
      <c r="D1768" s="1">
        <v>459</v>
      </c>
    </row>
    <row r="1769" spans="1:4" hidden="1" outlineLevel="2" x14ac:dyDescent="0.25">
      <c r="A1769" s="2">
        <v>41361</v>
      </c>
      <c r="B1769" s="4">
        <f t="shared" si="42"/>
        <v>2013</v>
      </c>
      <c r="C1769" s="1" t="s">
        <v>58</v>
      </c>
      <c r="D1769" s="1">
        <v>107</v>
      </c>
    </row>
    <row r="1770" spans="1:4" hidden="1" outlineLevel="2" x14ac:dyDescent="0.25">
      <c r="A1770" s="2">
        <v>41362</v>
      </c>
      <c r="B1770" s="4">
        <f t="shared" si="42"/>
        <v>2013</v>
      </c>
      <c r="C1770" s="1" t="s">
        <v>35</v>
      </c>
      <c r="D1770" s="1">
        <v>37</v>
      </c>
    </row>
    <row r="1771" spans="1:4" hidden="1" outlineLevel="2" x14ac:dyDescent="0.25">
      <c r="A1771" s="2">
        <v>41363</v>
      </c>
      <c r="B1771" s="4">
        <f t="shared" si="42"/>
        <v>2013</v>
      </c>
      <c r="C1771" s="1" t="s">
        <v>61</v>
      </c>
      <c r="D1771" s="1">
        <v>43</v>
      </c>
    </row>
    <row r="1772" spans="1:4" hidden="1" outlineLevel="2" x14ac:dyDescent="0.25">
      <c r="A1772" s="2">
        <v>41365</v>
      </c>
      <c r="B1772" s="4">
        <f t="shared" si="42"/>
        <v>2013</v>
      </c>
      <c r="C1772" s="1" t="s">
        <v>9</v>
      </c>
      <c r="D1772" s="1">
        <v>352</v>
      </c>
    </row>
    <row r="1773" spans="1:4" hidden="1" outlineLevel="2" x14ac:dyDescent="0.25">
      <c r="A1773" s="2">
        <v>41368</v>
      </c>
      <c r="B1773" s="4">
        <f t="shared" si="42"/>
        <v>2013</v>
      </c>
      <c r="C1773" s="1" t="s">
        <v>18</v>
      </c>
      <c r="D1773" s="1">
        <v>94</v>
      </c>
    </row>
    <row r="1774" spans="1:4" hidden="1" outlineLevel="2" x14ac:dyDescent="0.25">
      <c r="A1774" s="2">
        <v>41368</v>
      </c>
      <c r="B1774" s="4">
        <f t="shared" si="42"/>
        <v>2013</v>
      </c>
      <c r="C1774" s="1" t="s">
        <v>66</v>
      </c>
      <c r="D1774" s="1">
        <v>112</v>
      </c>
    </row>
    <row r="1775" spans="1:4" hidden="1" outlineLevel="2" x14ac:dyDescent="0.25">
      <c r="A1775" s="2">
        <v>41369</v>
      </c>
      <c r="B1775" s="4">
        <f t="shared" si="42"/>
        <v>2013</v>
      </c>
      <c r="C1775" s="1" t="s">
        <v>61</v>
      </c>
      <c r="D1775" s="1">
        <v>136</v>
      </c>
    </row>
    <row r="1776" spans="1:4" hidden="1" outlineLevel="2" x14ac:dyDescent="0.25">
      <c r="A1776" s="2">
        <v>41370</v>
      </c>
      <c r="B1776" s="4">
        <f t="shared" si="42"/>
        <v>2013</v>
      </c>
      <c r="C1776" s="1" t="s">
        <v>78</v>
      </c>
      <c r="D1776" s="1">
        <v>56</v>
      </c>
    </row>
    <row r="1777" spans="1:4" hidden="1" outlineLevel="2" x14ac:dyDescent="0.25">
      <c r="A1777" s="2">
        <v>41372</v>
      </c>
      <c r="B1777" s="4">
        <f t="shared" si="42"/>
        <v>2013</v>
      </c>
      <c r="C1777" s="1" t="s">
        <v>14</v>
      </c>
      <c r="D1777" s="1">
        <v>286</v>
      </c>
    </row>
    <row r="1778" spans="1:4" hidden="1" outlineLevel="2" x14ac:dyDescent="0.25">
      <c r="A1778" s="2">
        <v>41373</v>
      </c>
      <c r="B1778" s="4">
        <f t="shared" si="42"/>
        <v>2013</v>
      </c>
      <c r="C1778" s="1" t="s">
        <v>7</v>
      </c>
      <c r="D1778" s="1">
        <v>296</v>
      </c>
    </row>
    <row r="1779" spans="1:4" hidden="1" outlineLevel="2" x14ac:dyDescent="0.25">
      <c r="A1779" s="2">
        <v>41373</v>
      </c>
      <c r="B1779" s="4">
        <f t="shared" si="42"/>
        <v>2013</v>
      </c>
      <c r="C1779" s="1" t="s">
        <v>25</v>
      </c>
      <c r="D1779" s="1">
        <v>81</v>
      </c>
    </row>
    <row r="1780" spans="1:4" hidden="1" outlineLevel="2" x14ac:dyDescent="0.25">
      <c r="A1780" s="2">
        <v>41374</v>
      </c>
      <c r="B1780" s="4">
        <f t="shared" si="42"/>
        <v>2013</v>
      </c>
      <c r="C1780" s="1" t="s">
        <v>14</v>
      </c>
      <c r="D1780" s="1">
        <v>231</v>
      </c>
    </row>
    <row r="1781" spans="1:4" hidden="1" outlineLevel="2" x14ac:dyDescent="0.25">
      <c r="A1781" s="2">
        <v>41375</v>
      </c>
      <c r="B1781" s="4">
        <f t="shared" si="42"/>
        <v>2013</v>
      </c>
      <c r="C1781" s="1" t="s">
        <v>17</v>
      </c>
      <c r="D1781" s="1">
        <v>149</v>
      </c>
    </row>
    <row r="1782" spans="1:4" hidden="1" outlineLevel="2" x14ac:dyDescent="0.25">
      <c r="A1782" s="2">
        <v>41375</v>
      </c>
      <c r="B1782" s="4">
        <f t="shared" si="42"/>
        <v>2013</v>
      </c>
      <c r="C1782" s="1" t="s">
        <v>132</v>
      </c>
      <c r="D1782" s="1">
        <v>3</v>
      </c>
    </row>
    <row r="1783" spans="1:4" hidden="1" outlineLevel="2" x14ac:dyDescent="0.25">
      <c r="A1783" s="2">
        <v>41376</v>
      </c>
      <c r="B1783" s="4">
        <f t="shared" si="42"/>
        <v>2013</v>
      </c>
      <c r="C1783" s="1" t="s">
        <v>14</v>
      </c>
      <c r="D1783" s="1">
        <v>311</v>
      </c>
    </row>
    <row r="1784" spans="1:4" hidden="1" outlineLevel="2" x14ac:dyDescent="0.25">
      <c r="A1784" s="2">
        <v>41379</v>
      </c>
      <c r="B1784" s="4">
        <f t="shared" si="42"/>
        <v>2013</v>
      </c>
      <c r="C1784" s="1" t="s">
        <v>66</v>
      </c>
      <c r="D1784" s="1">
        <v>121</v>
      </c>
    </row>
    <row r="1785" spans="1:4" hidden="1" outlineLevel="2" x14ac:dyDescent="0.25">
      <c r="A1785" s="2">
        <v>41380</v>
      </c>
      <c r="B1785" s="4">
        <f t="shared" si="42"/>
        <v>2013</v>
      </c>
      <c r="C1785" s="1" t="s">
        <v>153</v>
      </c>
      <c r="D1785" s="1">
        <v>15</v>
      </c>
    </row>
    <row r="1786" spans="1:4" hidden="1" outlineLevel="2" x14ac:dyDescent="0.25">
      <c r="A1786" s="2">
        <v>41381</v>
      </c>
      <c r="B1786" s="4">
        <f t="shared" si="42"/>
        <v>2013</v>
      </c>
      <c r="C1786" s="1" t="s">
        <v>136</v>
      </c>
      <c r="D1786" s="1">
        <v>14</v>
      </c>
    </row>
    <row r="1787" spans="1:4" hidden="1" outlineLevel="2" x14ac:dyDescent="0.25">
      <c r="A1787" s="2">
        <v>41381</v>
      </c>
      <c r="B1787" s="4">
        <f t="shared" si="42"/>
        <v>2013</v>
      </c>
      <c r="C1787" s="1" t="s">
        <v>7</v>
      </c>
      <c r="D1787" s="1">
        <v>240</v>
      </c>
    </row>
    <row r="1788" spans="1:4" hidden="1" outlineLevel="2" x14ac:dyDescent="0.25">
      <c r="A1788" s="2">
        <v>41383</v>
      </c>
      <c r="B1788" s="4">
        <f t="shared" si="42"/>
        <v>2013</v>
      </c>
      <c r="C1788" s="1" t="s">
        <v>56</v>
      </c>
      <c r="D1788" s="1">
        <v>12</v>
      </c>
    </row>
    <row r="1789" spans="1:4" hidden="1" outlineLevel="2" x14ac:dyDescent="0.25">
      <c r="A1789" s="2">
        <v>41385</v>
      </c>
      <c r="B1789" s="4">
        <f t="shared" si="42"/>
        <v>2013</v>
      </c>
      <c r="C1789" s="1" t="s">
        <v>199</v>
      </c>
      <c r="D1789" s="1">
        <v>1</v>
      </c>
    </row>
    <row r="1790" spans="1:4" hidden="1" outlineLevel="2" x14ac:dyDescent="0.25">
      <c r="A1790" s="2">
        <v>41388</v>
      </c>
      <c r="B1790" s="4">
        <f t="shared" ref="B1790:B1853" si="43">YEAR(A1790)</f>
        <v>2013</v>
      </c>
      <c r="C1790" s="1" t="s">
        <v>232</v>
      </c>
      <c r="D1790" s="1">
        <v>12</v>
      </c>
    </row>
    <row r="1791" spans="1:4" hidden="1" outlineLevel="2" x14ac:dyDescent="0.25">
      <c r="A1791" s="2">
        <v>41391</v>
      </c>
      <c r="B1791" s="4">
        <f t="shared" si="43"/>
        <v>2013</v>
      </c>
      <c r="C1791" s="1" t="s">
        <v>18</v>
      </c>
      <c r="D1791" s="1">
        <v>190</v>
      </c>
    </row>
    <row r="1792" spans="1:4" hidden="1" outlineLevel="2" x14ac:dyDescent="0.25">
      <c r="A1792" s="2">
        <v>41392</v>
      </c>
      <c r="B1792" s="4">
        <f t="shared" si="43"/>
        <v>2013</v>
      </c>
      <c r="C1792" s="1" t="s">
        <v>63</v>
      </c>
      <c r="D1792" s="1">
        <v>179</v>
      </c>
    </row>
    <row r="1793" spans="1:4" hidden="1" outlineLevel="2" x14ac:dyDescent="0.25">
      <c r="A1793" s="2">
        <v>41394</v>
      </c>
      <c r="B1793" s="4">
        <f t="shared" si="43"/>
        <v>2013</v>
      </c>
      <c r="C1793" s="1" t="s">
        <v>22</v>
      </c>
      <c r="D1793" s="1">
        <v>106</v>
      </c>
    </row>
    <row r="1794" spans="1:4" hidden="1" outlineLevel="2" x14ac:dyDescent="0.25">
      <c r="A1794" s="2">
        <v>41396</v>
      </c>
      <c r="B1794" s="4">
        <f t="shared" si="43"/>
        <v>2013</v>
      </c>
      <c r="C1794" s="1" t="s">
        <v>7</v>
      </c>
      <c r="D1794" s="1">
        <v>267</v>
      </c>
    </row>
    <row r="1795" spans="1:4" hidden="1" outlineLevel="2" x14ac:dyDescent="0.25">
      <c r="A1795" s="2">
        <v>41396</v>
      </c>
      <c r="B1795" s="4">
        <f t="shared" si="43"/>
        <v>2013</v>
      </c>
      <c r="C1795" s="1" t="s">
        <v>123</v>
      </c>
      <c r="D1795" s="1">
        <v>66</v>
      </c>
    </row>
    <row r="1796" spans="1:4" hidden="1" outlineLevel="2" x14ac:dyDescent="0.25">
      <c r="A1796" s="2">
        <v>41398</v>
      </c>
      <c r="B1796" s="4">
        <f t="shared" si="43"/>
        <v>2013</v>
      </c>
      <c r="C1796" s="1" t="s">
        <v>14</v>
      </c>
      <c r="D1796" s="1">
        <v>471</v>
      </c>
    </row>
    <row r="1797" spans="1:4" hidden="1" outlineLevel="2" x14ac:dyDescent="0.25">
      <c r="A1797" s="2">
        <v>41399</v>
      </c>
      <c r="B1797" s="4">
        <f t="shared" si="43"/>
        <v>2013</v>
      </c>
      <c r="C1797" s="1" t="s">
        <v>60</v>
      </c>
      <c r="D1797" s="1">
        <v>5</v>
      </c>
    </row>
    <row r="1798" spans="1:4" hidden="1" outlineLevel="2" x14ac:dyDescent="0.25">
      <c r="A1798" s="2">
        <v>41401</v>
      </c>
      <c r="B1798" s="4">
        <f t="shared" si="43"/>
        <v>2013</v>
      </c>
      <c r="C1798" s="1" t="s">
        <v>221</v>
      </c>
      <c r="D1798" s="1">
        <v>11</v>
      </c>
    </row>
    <row r="1799" spans="1:4" hidden="1" outlineLevel="2" x14ac:dyDescent="0.25">
      <c r="A1799" s="2">
        <v>41403</v>
      </c>
      <c r="B1799" s="4">
        <f t="shared" si="43"/>
        <v>2013</v>
      </c>
      <c r="C1799" s="1" t="s">
        <v>71</v>
      </c>
      <c r="D1799" s="1">
        <v>103</v>
      </c>
    </row>
    <row r="1800" spans="1:4" hidden="1" outlineLevel="2" x14ac:dyDescent="0.25">
      <c r="A1800" s="2">
        <v>41403</v>
      </c>
      <c r="B1800" s="4">
        <f t="shared" si="43"/>
        <v>2013</v>
      </c>
      <c r="C1800" s="1" t="s">
        <v>19</v>
      </c>
      <c r="D1800" s="1">
        <v>92</v>
      </c>
    </row>
    <row r="1801" spans="1:4" hidden="1" outlineLevel="2" x14ac:dyDescent="0.25">
      <c r="A1801" s="2">
        <v>41405</v>
      </c>
      <c r="B1801" s="4">
        <f t="shared" si="43"/>
        <v>2013</v>
      </c>
      <c r="C1801" s="1" t="s">
        <v>10</v>
      </c>
      <c r="D1801" s="1">
        <v>115</v>
      </c>
    </row>
    <row r="1802" spans="1:4" hidden="1" outlineLevel="2" x14ac:dyDescent="0.25">
      <c r="A1802" s="2">
        <v>41406</v>
      </c>
      <c r="B1802" s="4">
        <f t="shared" si="43"/>
        <v>2013</v>
      </c>
      <c r="C1802" s="1" t="s">
        <v>52</v>
      </c>
      <c r="D1802" s="1">
        <v>62</v>
      </c>
    </row>
    <row r="1803" spans="1:4" hidden="1" outlineLevel="2" x14ac:dyDescent="0.25">
      <c r="A1803" s="2">
        <v>41406</v>
      </c>
      <c r="B1803" s="4">
        <f t="shared" si="43"/>
        <v>2013</v>
      </c>
      <c r="C1803" s="1" t="s">
        <v>5</v>
      </c>
      <c r="D1803" s="1">
        <v>420</v>
      </c>
    </row>
    <row r="1804" spans="1:4" hidden="1" outlineLevel="2" x14ac:dyDescent="0.25">
      <c r="A1804" s="2">
        <v>41406</v>
      </c>
      <c r="B1804" s="4">
        <f t="shared" si="43"/>
        <v>2013</v>
      </c>
      <c r="C1804" s="1" t="s">
        <v>30</v>
      </c>
      <c r="D1804" s="1">
        <v>81</v>
      </c>
    </row>
    <row r="1805" spans="1:4" hidden="1" outlineLevel="2" x14ac:dyDescent="0.25">
      <c r="A1805" s="2">
        <v>41407</v>
      </c>
      <c r="B1805" s="4">
        <f t="shared" si="43"/>
        <v>2013</v>
      </c>
      <c r="C1805" s="1" t="s">
        <v>9</v>
      </c>
      <c r="D1805" s="1">
        <v>412</v>
      </c>
    </row>
    <row r="1806" spans="1:4" hidden="1" outlineLevel="2" x14ac:dyDescent="0.25">
      <c r="A1806" s="2">
        <v>41409</v>
      </c>
      <c r="B1806" s="4">
        <f t="shared" si="43"/>
        <v>2013</v>
      </c>
      <c r="C1806" s="1" t="s">
        <v>45</v>
      </c>
      <c r="D1806" s="1">
        <v>377</v>
      </c>
    </row>
    <row r="1807" spans="1:4" hidden="1" outlineLevel="2" x14ac:dyDescent="0.25">
      <c r="A1807" s="2">
        <v>41414</v>
      </c>
      <c r="B1807" s="4">
        <f t="shared" si="43"/>
        <v>2013</v>
      </c>
      <c r="C1807" s="1" t="s">
        <v>45</v>
      </c>
      <c r="D1807" s="1">
        <v>461</v>
      </c>
    </row>
    <row r="1808" spans="1:4" hidden="1" outlineLevel="2" x14ac:dyDescent="0.25">
      <c r="A1808" s="2">
        <v>41414</v>
      </c>
      <c r="B1808" s="4">
        <f t="shared" si="43"/>
        <v>2013</v>
      </c>
      <c r="C1808" s="1" t="s">
        <v>71</v>
      </c>
      <c r="D1808" s="1">
        <v>138</v>
      </c>
    </row>
    <row r="1809" spans="1:4" hidden="1" outlineLevel="2" x14ac:dyDescent="0.25">
      <c r="A1809" s="2">
        <v>41418</v>
      </c>
      <c r="B1809" s="4">
        <f t="shared" si="43"/>
        <v>2013</v>
      </c>
      <c r="C1809" s="1" t="s">
        <v>47</v>
      </c>
      <c r="D1809" s="1">
        <v>17</v>
      </c>
    </row>
    <row r="1810" spans="1:4" hidden="1" outlineLevel="2" x14ac:dyDescent="0.25">
      <c r="A1810" s="2">
        <v>41422</v>
      </c>
      <c r="B1810" s="4">
        <f t="shared" si="43"/>
        <v>2013</v>
      </c>
      <c r="C1810" s="1" t="s">
        <v>197</v>
      </c>
      <c r="D1810" s="1">
        <v>8</v>
      </c>
    </row>
    <row r="1811" spans="1:4" hidden="1" outlineLevel="2" x14ac:dyDescent="0.25">
      <c r="A1811" s="2">
        <v>41424</v>
      </c>
      <c r="B1811" s="4">
        <f t="shared" si="43"/>
        <v>2013</v>
      </c>
      <c r="C1811" s="1" t="s">
        <v>9</v>
      </c>
      <c r="D1811" s="1">
        <v>448</v>
      </c>
    </row>
    <row r="1812" spans="1:4" hidden="1" outlineLevel="2" x14ac:dyDescent="0.25">
      <c r="A1812" s="2">
        <v>41426</v>
      </c>
      <c r="B1812" s="4">
        <f t="shared" si="43"/>
        <v>2013</v>
      </c>
      <c r="C1812" s="1" t="s">
        <v>9</v>
      </c>
      <c r="D1812" s="1">
        <v>240</v>
      </c>
    </row>
    <row r="1813" spans="1:4" hidden="1" outlineLevel="2" x14ac:dyDescent="0.25">
      <c r="A1813" s="2">
        <v>41427</v>
      </c>
      <c r="B1813" s="4">
        <f t="shared" si="43"/>
        <v>2013</v>
      </c>
      <c r="C1813" s="1" t="s">
        <v>22</v>
      </c>
      <c r="D1813" s="1">
        <v>388</v>
      </c>
    </row>
    <row r="1814" spans="1:4" hidden="1" outlineLevel="2" x14ac:dyDescent="0.25">
      <c r="A1814" s="2">
        <v>41429</v>
      </c>
      <c r="B1814" s="4">
        <f t="shared" si="43"/>
        <v>2013</v>
      </c>
      <c r="C1814" s="1" t="s">
        <v>7</v>
      </c>
      <c r="D1814" s="1">
        <v>455</v>
      </c>
    </row>
    <row r="1815" spans="1:4" hidden="1" outlineLevel="2" x14ac:dyDescent="0.25">
      <c r="A1815" s="2">
        <v>41429</v>
      </c>
      <c r="B1815" s="4">
        <f t="shared" si="43"/>
        <v>2013</v>
      </c>
      <c r="C1815" s="1" t="s">
        <v>17</v>
      </c>
      <c r="D1815" s="1">
        <v>269</v>
      </c>
    </row>
    <row r="1816" spans="1:4" hidden="1" outlineLevel="2" x14ac:dyDescent="0.25">
      <c r="A1816" s="2">
        <v>41432</v>
      </c>
      <c r="B1816" s="4">
        <f t="shared" si="43"/>
        <v>2013</v>
      </c>
      <c r="C1816" s="1" t="s">
        <v>6</v>
      </c>
      <c r="D1816" s="1">
        <v>81</v>
      </c>
    </row>
    <row r="1817" spans="1:4" hidden="1" outlineLevel="2" x14ac:dyDescent="0.25">
      <c r="A1817" s="2">
        <v>41432</v>
      </c>
      <c r="B1817" s="4">
        <f t="shared" si="43"/>
        <v>2013</v>
      </c>
      <c r="C1817" s="1" t="s">
        <v>10</v>
      </c>
      <c r="D1817" s="1">
        <v>99</v>
      </c>
    </row>
    <row r="1818" spans="1:4" hidden="1" outlineLevel="2" x14ac:dyDescent="0.25">
      <c r="A1818" s="2">
        <v>41437</v>
      </c>
      <c r="B1818" s="4">
        <f t="shared" si="43"/>
        <v>2013</v>
      </c>
      <c r="C1818" s="1" t="s">
        <v>170</v>
      </c>
      <c r="D1818" s="1">
        <v>12</v>
      </c>
    </row>
    <row r="1819" spans="1:4" hidden="1" outlineLevel="2" x14ac:dyDescent="0.25">
      <c r="A1819" s="2">
        <v>41439</v>
      </c>
      <c r="B1819" s="4">
        <f t="shared" si="43"/>
        <v>2013</v>
      </c>
      <c r="C1819" s="1" t="s">
        <v>233</v>
      </c>
      <c r="D1819" s="1">
        <v>4</v>
      </c>
    </row>
    <row r="1820" spans="1:4" hidden="1" outlineLevel="2" x14ac:dyDescent="0.25">
      <c r="A1820" s="2">
        <v>41440</v>
      </c>
      <c r="B1820" s="4">
        <f t="shared" si="43"/>
        <v>2013</v>
      </c>
      <c r="C1820" s="1" t="s">
        <v>30</v>
      </c>
      <c r="D1820" s="1">
        <v>132</v>
      </c>
    </row>
    <row r="1821" spans="1:4" hidden="1" outlineLevel="2" x14ac:dyDescent="0.25">
      <c r="A1821" s="2">
        <v>41441</v>
      </c>
      <c r="B1821" s="4">
        <f t="shared" si="43"/>
        <v>2013</v>
      </c>
      <c r="C1821" s="1" t="s">
        <v>131</v>
      </c>
      <c r="D1821" s="1">
        <v>83</v>
      </c>
    </row>
    <row r="1822" spans="1:4" hidden="1" outlineLevel="2" x14ac:dyDescent="0.25">
      <c r="A1822" s="2">
        <v>41446</v>
      </c>
      <c r="B1822" s="4">
        <f t="shared" si="43"/>
        <v>2013</v>
      </c>
      <c r="C1822" s="1" t="s">
        <v>205</v>
      </c>
      <c r="D1822" s="1">
        <v>7</v>
      </c>
    </row>
    <row r="1823" spans="1:4" hidden="1" outlineLevel="2" x14ac:dyDescent="0.25">
      <c r="A1823" s="2">
        <v>41447</v>
      </c>
      <c r="B1823" s="4">
        <f t="shared" si="43"/>
        <v>2013</v>
      </c>
      <c r="C1823" s="1" t="s">
        <v>154</v>
      </c>
      <c r="D1823" s="1">
        <v>9</v>
      </c>
    </row>
    <row r="1824" spans="1:4" hidden="1" outlineLevel="2" x14ac:dyDescent="0.25">
      <c r="A1824" s="2">
        <v>41448</v>
      </c>
      <c r="B1824" s="4">
        <f t="shared" si="43"/>
        <v>2013</v>
      </c>
      <c r="C1824" s="1" t="s">
        <v>159</v>
      </c>
      <c r="D1824" s="1">
        <v>20</v>
      </c>
    </row>
    <row r="1825" spans="1:4" hidden="1" outlineLevel="2" x14ac:dyDescent="0.25">
      <c r="A1825" s="2">
        <v>41449</v>
      </c>
      <c r="B1825" s="4">
        <f t="shared" si="43"/>
        <v>2013</v>
      </c>
      <c r="C1825" s="1" t="s">
        <v>10</v>
      </c>
      <c r="D1825" s="1">
        <v>98</v>
      </c>
    </row>
    <row r="1826" spans="1:4" hidden="1" outlineLevel="2" x14ac:dyDescent="0.25">
      <c r="A1826" s="2">
        <v>41451</v>
      </c>
      <c r="B1826" s="4">
        <f t="shared" si="43"/>
        <v>2013</v>
      </c>
      <c r="C1826" s="1" t="s">
        <v>137</v>
      </c>
      <c r="D1826" s="1">
        <v>9</v>
      </c>
    </row>
    <row r="1827" spans="1:4" hidden="1" outlineLevel="2" x14ac:dyDescent="0.25">
      <c r="A1827" s="2">
        <v>41453</v>
      </c>
      <c r="B1827" s="4">
        <f t="shared" si="43"/>
        <v>2013</v>
      </c>
      <c r="C1827" s="1" t="s">
        <v>64</v>
      </c>
      <c r="D1827" s="1">
        <v>13</v>
      </c>
    </row>
    <row r="1828" spans="1:4" hidden="1" outlineLevel="2" x14ac:dyDescent="0.25">
      <c r="A1828" s="2">
        <v>41456</v>
      </c>
      <c r="B1828" s="4">
        <f t="shared" si="43"/>
        <v>2013</v>
      </c>
      <c r="C1828" s="1" t="s">
        <v>50</v>
      </c>
      <c r="D1828" s="1">
        <v>424</v>
      </c>
    </row>
    <row r="1829" spans="1:4" hidden="1" outlineLevel="2" x14ac:dyDescent="0.25">
      <c r="A1829" s="2">
        <v>41461</v>
      </c>
      <c r="B1829" s="4">
        <f t="shared" si="43"/>
        <v>2013</v>
      </c>
      <c r="C1829" s="1" t="s">
        <v>39</v>
      </c>
      <c r="D1829" s="1">
        <v>31</v>
      </c>
    </row>
    <row r="1830" spans="1:4" hidden="1" outlineLevel="2" x14ac:dyDescent="0.25">
      <c r="A1830" s="2">
        <v>41462</v>
      </c>
      <c r="B1830" s="4">
        <f t="shared" si="43"/>
        <v>2013</v>
      </c>
      <c r="C1830" s="1" t="s">
        <v>57</v>
      </c>
      <c r="D1830" s="1">
        <v>18</v>
      </c>
    </row>
    <row r="1831" spans="1:4" hidden="1" outlineLevel="2" x14ac:dyDescent="0.25">
      <c r="A1831" s="2">
        <v>41464</v>
      </c>
      <c r="B1831" s="4">
        <f t="shared" si="43"/>
        <v>2013</v>
      </c>
      <c r="C1831" s="1" t="s">
        <v>6</v>
      </c>
      <c r="D1831" s="1">
        <v>172</v>
      </c>
    </row>
    <row r="1832" spans="1:4" hidden="1" outlineLevel="2" x14ac:dyDescent="0.25">
      <c r="A1832" s="2">
        <v>41464</v>
      </c>
      <c r="B1832" s="4">
        <f t="shared" si="43"/>
        <v>2013</v>
      </c>
      <c r="C1832" s="1" t="s">
        <v>45</v>
      </c>
      <c r="D1832" s="1">
        <v>373</v>
      </c>
    </row>
    <row r="1833" spans="1:4" hidden="1" outlineLevel="2" x14ac:dyDescent="0.25">
      <c r="A1833" s="2">
        <v>41465</v>
      </c>
      <c r="B1833" s="4">
        <f t="shared" si="43"/>
        <v>2013</v>
      </c>
      <c r="C1833" s="1" t="s">
        <v>17</v>
      </c>
      <c r="D1833" s="1">
        <v>299</v>
      </c>
    </row>
    <row r="1834" spans="1:4" hidden="1" outlineLevel="2" x14ac:dyDescent="0.25">
      <c r="A1834" s="2">
        <v>41471</v>
      </c>
      <c r="B1834" s="4">
        <f t="shared" si="43"/>
        <v>2013</v>
      </c>
      <c r="C1834" s="1" t="s">
        <v>37</v>
      </c>
      <c r="D1834" s="1">
        <v>20</v>
      </c>
    </row>
    <row r="1835" spans="1:4" hidden="1" outlineLevel="2" x14ac:dyDescent="0.25">
      <c r="A1835" s="2">
        <v>41472</v>
      </c>
      <c r="B1835" s="4">
        <f t="shared" si="43"/>
        <v>2013</v>
      </c>
      <c r="C1835" s="1" t="s">
        <v>69</v>
      </c>
      <c r="D1835" s="1">
        <v>89</v>
      </c>
    </row>
    <row r="1836" spans="1:4" hidden="1" outlineLevel="2" x14ac:dyDescent="0.25">
      <c r="A1836" s="2">
        <v>41472</v>
      </c>
      <c r="B1836" s="4">
        <f t="shared" si="43"/>
        <v>2013</v>
      </c>
      <c r="C1836" s="1" t="s">
        <v>35</v>
      </c>
      <c r="D1836" s="1">
        <v>60</v>
      </c>
    </row>
    <row r="1837" spans="1:4" hidden="1" outlineLevel="2" x14ac:dyDescent="0.25">
      <c r="A1837" s="2">
        <v>41475</v>
      </c>
      <c r="B1837" s="4">
        <f t="shared" si="43"/>
        <v>2013</v>
      </c>
      <c r="C1837" s="1" t="s">
        <v>3</v>
      </c>
      <c r="D1837" s="1">
        <v>5</v>
      </c>
    </row>
    <row r="1838" spans="1:4" hidden="1" outlineLevel="2" x14ac:dyDescent="0.25">
      <c r="A1838" s="2">
        <v>41476</v>
      </c>
      <c r="B1838" s="4">
        <f t="shared" si="43"/>
        <v>2013</v>
      </c>
      <c r="C1838" s="1" t="s">
        <v>102</v>
      </c>
      <c r="D1838" s="1">
        <v>125</v>
      </c>
    </row>
    <row r="1839" spans="1:4" hidden="1" outlineLevel="2" x14ac:dyDescent="0.25">
      <c r="A1839" s="2">
        <v>41476</v>
      </c>
      <c r="B1839" s="4">
        <f t="shared" si="43"/>
        <v>2013</v>
      </c>
      <c r="C1839" s="1" t="s">
        <v>12</v>
      </c>
      <c r="D1839" s="1">
        <v>177</v>
      </c>
    </row>
    <row r="1840" spans="1:4" hidden="1" outlineLevel="2" x14ac:dyDescent="0.25">
      <c r="A1840" s="2">
        <v>41477</v>
      </c>
      <c r="B1840" s="4">
        <f t="shared" si="43"/>
        <v>2013</v>
      </c>
      <c r="C1840" s="1" t="s">
        <v>20</v>
      </c>
      <c r="D1840" s="1">
        <v>58</v>
      </c>
    </row>
    <row r="1841" spans="1:4" hidden="1" outlineLevel="2" x14ac:dyDescent="0.25">
      <c r="A1841" s="2">
        <v>41478</v>
      </c>
      <c r="B1841" s="4">
        <f t="shared" si="43"/>
        <v>2013</v>
      </c>
      <c r="C1841" s="1" t="s">
        <v>19</v>
      </c>
      <c r="D1841" s="1">
        <v>174</v>
      </c>
    </row>
    <row r="1842" spans="1:4" hidden="1" outlineLevel="2" x14ac:dyDescent="0.25">
      <c r="A1842" s="2">
        <v>41479</v>
      </c>
      <c r="B1842" s="4">
        <f t="shared" si="43"/>
        <v>2013</v>
      </c>
      <c r="C1842" s="1" t="s">
        <v>7</v>
      </c>
      <c r="D1842" s="1">
        <v>485</v>
      </c>
    </row>
    <row r="1843" spans="1:4" hidden="1" outlineLevel="2" x14ac:dyDescent="0.25">
      <c r="A1843" s="2">
        <v>41481</v>
      </c>
      <c r="B1843" s="4">
        <f t="shared" si="43"/>
        <v>2013</v>
      </c>
      <c r="C1843" s="1" t="s">
        <v>232</v>
      </c>
      <c r="D1843" s="1">
        <v>7</v>
      </c>
    </row>
    <row r="1844" spans="1:4" hidden="1" outlineLevel="2" x14ac:dyDescent="0.25">
      <c r="A1844" s="2">
        <v>41482</v>
      </c>
      <c r="B1844" s="4">
        <f t="shared" si="43"/>
        <v>2013</v>
      </c>
      <c r="C1844" s="1" t="s">
        <v>9</v>
      </c>
      <c r="D1844" s="1">
        <v>109</v>
      </c>
    </row>
    <row r="1845" spans="1:4" hidden="1" outlineLevel="2" x14ac:dyDescent="0.25">
      <c r="A1845" s="2">
        <v>41485</v>
      </c>
      <c r="B1845" s="4">
        <f t="shared" si="43"/>
        <v>2013</v>
      </c>
      <c r="C1845" s="1" t="s">
        <v>6</v>
      </c>
      <c r="D1845" s="1">
        <v>116</v>
      </c>
    </row>
    <row r="1846" spans="1:4" hidden="1" outlineLevel="2" x14ac:dyDescent="0.25">
      <c r="A1846" s="2">
        <v>41486</v>
      </c>
      <c r="B1846" s="4">
        <f t="shared" si="43"/>
        <v>2013</v>
      </c>
      <c r="C1846" s="1" t="s">
        <v>39</v>
      </c>
      <c r="D1846" s="1">
        <v>125</v>
      </c>
    </row>
    <row r="1847" spans="1:4" hidden="1" outlineLevel="2" x14ac:dyDescent="0.25">
      <c r="A1847" s="2">
        <v>41486</v>
      </c>
      <c r="B1847" s="4">
        <f t="shared" si="43"/>
        <v>2013</v>
      </c>
      <c r="C1847" s="1" t="s">
        <v>222</v>
      </c>
      <c r="D1847" s="1">
        <v>15</v>
      </c>
    </row>
    <row r="1848" spans="1:4" hidden="1" outlineLevel="2" x14ac:dyDescent="0.25">
      <c r="A1848" s="2">
        <v>41488</v>
      </c>
      <c r="B1848" s="4">
        <f t="shared" si="43"/>
        <v>2013</v>
      </c>
      <c r="C1848" s="1" t="s">
        <v>177</v>
      </c>
      <c r="D1848" s="1">
        <v>4</v>
      </c>
    </row>
    <row r="1849" spans="1:4" hidden="1" outlineLevel="2" x14ac:dyDescent="0.25">
      <c r="A1849" s="2">
        <v>41489</v>
      </c>
      <c r="B1849" s="4">
        <f t="shared" si="43"/>
        <v>2013</v>
      </c>
      <c r="C1849" s="1" t="s">
        <v>144</v>
      </c>
      <c r="D1849" s="1">
        <v>13</v>
      </c>
    </row>
    <row r="1850" spans="1:4" hidden="1" outlineLevel="2" x14ac:dyDescent="0.25">
      <c r="A1850" s="2">
        <v>41491</v>
      </c>
      <c r="B1850" s="4">
        <f t="shared" si="43"/>
        <v>2013</v>
      </c>
      <c r="C1850" s="1" t="s">
        <v>102</v>
      </c>
      <c r="D1850" s="1">
        <v>338</v>
      </c>
    </row>
    <row r="1851" spans="1:4" hidden="1" outlineLevel="2" x14ac:dyDescent="0.25">
      <c r="A1851" s="2">
        <v>41492</v>
      </c>
      <c r="B1851" s="4">
        <f t="shared" si="43"/>
        <v>2013</v>
      </c>
      <c r="C1851" s="1" t="s">
        <v>167</v>
      </c>
      <c r="D1851" s="1">
        <v>2</v>
      </c>
    </row>
    <row r="1852" spans="1:4" hidden="1" outlineLevel="2" x14ac:dyDescent="0.25">
      <c r="A1852" s="2">
        <v>41493</v>
      </c>
      <c r="B1852" s="4">
        <f t="shared" si="43"/>
        <v>2013</v>
      </c>
      <c r="C1852" s="1" t="s">
        <v>37</v>
      </c>
      <c r="D1852" s="1">
        <v>108</v>
      </c>
    </row>
    <row r="1853" spans="1:4" hidden="1" outlineLevel="2" x14ac:dyDescent="0.25">
      <c r="A1853" s="2">
        <v>41494</v>
      </c>
      <c r="B1853" s="4">
        <f t="shared" si="43"/>
        <v>2013</v>
      </c>
      <c r="C1853" s="1" t="s">
        <v>61</v>
      </c>
      <c r="D1853" s="1">
        <v>119</v>
      </c>
    </row>
    <row r="1854" spans="1:4" hidden="1" outlineLevel="2" x14ac:dyDescent="0.25">
      <c r="A1854" s="2">
        <v>41495</v>
      </c>
      <c r="B1854" s="4">
        <f t="shared" ref="B1854:B1917" si="44">YEAR(A1854)</f>
        <v>2013</v>
      </c>
      <c r="C1854" s="1" t="s">
        <v>7</v>
      </c>
      <c r="D1854" s="1">
        <v>385</v>
      </c>
    </row>
    <row r="1855" spans="1:4" hidden="1" outlineLevel="2" x14ac:dyDescent="0.25">
      <c r="A1855" s="2">
        <v>41495</v>
      </c>
      <c r="B1855" s="4">
        <f t="shared" si="44"/>
        <v>2013</v>
      </c>
      <c r="C1855" s="1" t="s">
        <v>45</v>
      </c>
      <c r="D1855" s="1">
        <v>239</v>
      </c>
    </row>
    <row r="1856" spans="1:4" hidden="1" outlineLevel="2" x14ac:dyDescent="0.25">
      <c r="A1856" s="2">
        <v>41498</v>
      </c>
      <c r="B1856" s="4">
        <f t="shared" si="44"/>
        <v>2013</v>
      </c>
      <c r="C1856" s="1" t="s">
        <v>229</v>
      </c>
      <c r="D1856" s="1">
        <v>8</v>
      </c>
    </row>
    <row r="1857" spans="1:4" hidden="1" outlineLevel="2" x14ac:dyDescent="0.25">
      <c r="A1857" s="2">
        <v>41499</v>
      </c>
      <c r="B1857" s="4">
        <f t="shared" si="44"/>
        <v>2013</v>
      </c>
      <c r="C1857" s="1" t="s">
        <v>17</v>
      </c>
      <c r="D1857" s="1">
        <v>219</v>
      </c>
    </row>
    <row r="1858" spans="1:4" hidden="1" outlineLevel="2" x14ac:dyDescent="0.25">
      <c r="A1858" s="2">
        <v>41503</v>
      </c>
      <c r="B1858" s="4">
        <f t="shared" si="44"/>
        <v>2013</v>
      </c>
      <c r="C1858" s="1" t="s">
        <v>25</v>
      </c>
      <c r="D1858" s="1">
        <v>40</v>
      </c>
    </row>
    <row r="1859" spans="1:4" hidden="1" outlineLevel="2" x14ac:dyDescent="0.25">
      <c r="A1859" s="2">
        <v>41503</v>
      </c>
      <c r="B1859" s="4">
        <f t="shared" si="44"/>
        <v>2013</v>
      </c>
      <c r="C1859" s="1" t="s">
        <v>102</v>
      </c>
      <c r="D1859" s="1">
        <v>166</v>
      </c>
    </row>
    <row r="1860" spans="1:4" hidden="1" outlineLevel="2" x14ac:dyDescent="0.25">
      <c r="A1860" s="2">
        <v>41504</v>
      </c>
      <c r="B1860" s="4">
        <f t="shared" si="44"/>
        <v>2013</v>
      </c>
      <c r="C1860" s="1" t="s">
        <v>66</v>
      </c>
      <c r="D1860" s="1">
        <v>168</v>
      </c>
    </row>
    <row r="1861" spans="1:4" hidden="1" outlineLevel="2" x14ac:dyDescent="0.25">
      <c r="A1861" s="2">
        <v>41505</v>
      </c>
      <c r="B1861" s="4">
        <f t="shared" si="44"/>
        <v>2013</v>
      </c>
      <c r="C1861" s="1" t="s">
        <v>131</v>
      </c>
      <c r="D1861" s="1">
        <v>96</v>
      </c>
    </row>
    <row r="1862" spans="1:4" hidden="1" outlineLevel="2" x14ac:dyDescent="0.25">
      <c r="A1862" s="2">
        <v>41506</v>
      </c>
      <c r="B1862" s="4">
        <f t="shared" si="44"/>
        <v>2013</v>
      </c>
      <c r="C1862" s="1" t="s">
        <v>10</v>
      </c>
      <c r="D1862" s="1">
        <v>23</v>
      </c>
    </row>
    <row r="1863" spans="1:4" hidden="1" outlineLevel="2" x14ac:dyDescent="0.25">
      <c r="A1863" s="2">
        <v>41509</v>
      </c>
      <c r="B1863" s="4">
        <f t="shared" si="44"/>
        <v>2013</v>
      </c>
      <c r="C1863" s="1" t="s">
        <v>177</v>
      </c>
      <c r="D1863" s="1">
        <v>8</v>
      </c>
    </row>
    <row r="1864" spans="1:4" hidden="1" outlineLevel="2" x14ac:dyDescent="0.25">
      <c r="A1864" s="2">
        <v>41509</v>
      </c>
      <c r="B1864" s="4">
        <f t="shared" si="44"/>
        <v>2013</v>
      </c>
      <c r="C1864" s="1" t="s">
        <v>106</v>
      </c>
      <c r="D1864" s="1">
        <v>1</v>
      </c>
    </row>
    <row r="1865" spans="1:4" hidden="1" outlineLevel="2" x14ac:dyDescent="0.25">
      <c r="A1865" s="2">
        <v>41509</v>
      </c>
      <c r="B1865" s="4">
        <f t="shared" si="44"/>
        <v>2013</v>
      </c>
      <c r="C1865" s="1" t="s">
        <v>15</v>
      </c>
      <c r="D1865" s="1">
        <v>4</v>
      </c>
    </row>
    <row r="1866" spans="1:4" hidden="1" outlineLevel="2" x14ac:dyDescent="0.25">
      <c r="A1866" s="2">
        <v>41512</v>
      </c>
      <c r="B1866" s="4">
        <f t="shared" si="44"/>
        <v>2013</v>
      </c>
      <c r="C1866" s="1" t="s">
        <v>120</v>
      </c>
      <c r="D1866" s="1">
        <v>170</v>
      </c>
    </row>
    <row r="1867" spans="1:4" hidden="1" outlineLevel="2" x14ac:dyDescent="0.25">
      <c r="A1867" s="2">
        <v>41514</v>
      </c>
      <c r="B1867" s="4">
        <f t="shared" si="44"/>
        <v>2013</v>
      </c>
      <c r="C1867" s="1" t="s">
        <v>45</v>
      </c>
      <c r="D1867" s="1">
        <v>193</v>
      </c>
    </row>
    <row r="1868" spans="1:4" hidden="1" outlineLevel="2" x14ac:dyDescent="0.25">
      <c r="A1868" s="2">
        <v>41517</v>
      </c>
      <c r="B1868" s="4">
        <f t="shared" si="44"/>
        <v>2013</v>
      </c>
      <c r="C1868" s="1" t="s">
        <v>234</v>
      </c>
      <c r="D1868" s="1">
        <v>5</v>
      </c>
    </row>
    <row r="1869" spans="1:4" hidden="1" outlineLevel="2" x14ac:dyDescent="0.25">
      <c r="A1869" s="2">
        <v>41520</v>
      </c>
      <c r="B1869" s="4">
        <f t="shared" si="44"/>
        <v>2013</v>
      </c>
      <c r="C1869" s="1" t="s">
        <v>62</v>
      </c>
      <c r="D1869" s="1">
        <v>5</v>
      </c>
    </row>
    <row r="1870" spans="1:4" hidden="1" outlineLevel="2" x14ac:dyDescent="0.25">
      <c r="A1870" s="2">
        <v>41520</v>
      </c>
      <c r="B1870" s="4">
        <f t="shared" si="44"/>
        <v>2013</v>
      </c>
      <c r="C1870" s="1" t="s">
        <v>64</v>
      </c>
      <c r="D1870" s="1">
        <v>15</v>
      </c>
    </row>
    <row r="1871" spans="1:4" hidden="1" outlineLevel="2" x14ac:dyDescent="0.25">
      <c r="A1871" s="2">
        <v>41525</v>
      </c>
      <c r="B1871" s="4">
        <f t="shared" si="44"/>
        <v>2013</v>
      </c>
      <c r="C1871" s="1" t="s">
        <v>109</v>
      </c>
      <c r="D1871" s="1">
        <v>14</v>
      </c>
    </row>
    <row r="1872" spans="1:4" hidden="1" outlineLevel="2" x14ac:dyDescent="0.25">
      <c r="A1872" s="2">
        <v>41525</v>
      </c>
      <c r="B1872" s="4">
        <f t="shared" si="44"/>
        <v>2013</v>
      </c>
      <c r="C1872" s="1" t="s">
        <v>37</v>
      </c>
      <c r="D1872" s="1">
        <v>96</v>
      </c>
    </row>
    <row r="1873" spans="1:4" hidden="1" outlineLevel="2" x14ac:dyDescent="0.25">
      <c r="A1873" s="2">
        <v>41529</v>
      </c>
      <c r="B1873" s="4">
        <f t="shared" si="44"/>
        <v>2013</v>
      </c>
      <c r="C1873" s="1" t="s">
        <v>162</v>
      </c>
      <c r="D1873" s="1">
        <v>1</v>
      </c>
    </row>
    <row r="1874" spans="1:4" hidden="1" outlineLevel="2" x14ac:dyDescent="0.25">
      <c r="A1874" s="2">
        <v>41533</v>
      </c>
      <c r="B1874" s="4">
        <f t="shared" si="44"/>
        <v>2013</v>
      </c>
      <c r="C1874" s="1" t="s">
        <v>69</v>
      </c>
      <c r="D1874" s="1">
        <v>164</v>
      </c>
    </row>
    <row r="1875" spans="1:4" hidden="1" outlineLevel="2" x14ac:dyDescent="0.25">
      <c r="A1875" s="2">
        <v>41534</v>
      </c>
      <c r="B1875" s="4">
        <f t="shared" si="44"/>
        <v>2013</v>
      </c>
      <c r="C1875" s="1" t="s">
        <v>22</v>
      </c>
      <c r="D1875" s="1">
        <v>105</v>
      </c>
    </row>
    <row r="1876" spans="1:4" hidden="1" outlineLevel="2" x14ac:dyDescent="0.25">
      <c r="A1876" s="2">
        <v>41536</v>
      </c>
      <c r="B1876" s="4">
        <f t="shared" si="44"/>
        <v>2013</v>
      </c>
      <c r="C1876" s="1" t="s">
        <v>210</v>
      </c>
      <c r="D1876" s="1">
        <v>17</v>
      </c>
    </row>
    <row r="1877" spans="1:4" hidden="1" outlineLevel="2" x14ac:dyDescent="0.25">
      <c r="A1877" s="2">
        <v>41538</v>
      </c>
      <c r="B1877" s="4">
        <f t="shared" si="44"/>
        <v>2013</v>
      </c>
      <c r="C1877" s="1" t="s">
        <v>200</v>
      </c>
      <c r="D1877" s="1">
        <v>5</v>
      </c>
    </row>
    <row r="1878" spans="1:4" hidden="1" outlineLevel="2" x14ac:dyDescent="0.25">
      <c r="A1878" s="2">
        <v>41543</v>
      </c>
      <c r="B1878" s="4">
        <f t="shared" si="44"/>
        <v>2013</v>
      </c>
      <c r="C1878" s="1" t="s">
        <v>45</v>
      </c>
      <c r="D1878" s="1">
        <v>212</v>
      </c>
    </row>
    <row r="1879" spans="1:4" hidden="1" outlineLevel="2" x14ac:dyDescent="0.25">
      <c r="A1879" s="2">
        <v>41543</v>
      </c>
      <c r="B1879" s="4">
        <f t="shared" si="44"/>
        <v>2013</v>
      </c>
      <c r="C1879" s="1" t="s">
        <v>9</v>
      </c>
      <c r="D1879" s="1">
        <v>128</v>
      </c>
    </row>
    <row r="1880" spans="1:4" hidden="1" outlineLevel="2" x14ac:dyDescent="0.25">
      <c r="A1880" s="2">
        <v>41543</v>
      </c>
      <c r="B1880" s="4">
        <f t="shared" si="44"/>
        <v>2013</v>
      </c>
      <c r="C1880" s="1" t="s">
        <v>28</v>
      </c>
      <c r="D1880" s="1">
        <v>147</v>
      </c>
    </row>
    <row r="1881" spans="1:4" hidden="1" outlineLevel="2" x14ac:dyDescent="0.25">
      <c r="A1881" s="2">
        <v>41544</v>
      </c>
      <c r="B1881" s="4">
        <f t="shared" si="44"/>
        <v>2013</v>
      </c>
      <c r="C1881" s="1" t="s">
        <v>14</v>
      </c>
      <c r="D1881" s="1">
        <v>436</v>
      </c>
    </row>
    <row r="1882" spans="1:4" hidden="1" outlineLevel="2" x14ac:dyDescent="0.25">
      <c r="A1882" s="2">
        <v>41545</v>
      </c>
      <c r="B1882" s="4">
        <f t="shared" si="44"/>
        <v>2013</v>
      </c>
      <c r="C1882" s="1" t="s">
        <v>235</v>
      </c>
      <c r="D1882" s="1">
        <v>4</v>
      </c>
    </row>
    <row r="1883" spans="1:4" hidden="1" outlineLevel="2" x14ac:dyDescent="0.25">
      <c r="A1883" s="2">
        <v>41545</v>
      </c>
      <c r="B1883" s="4">
        <f t="shared" si="44"/>
        <v>2013</v>
      </c>
      <c r="C1883" s="1" t="s">
        <v>154</v>
      </c>
      <c r="D1883" s="1">
        <v>4</v>
      </c>
    </row>
    <row r="1884" spans="1:4" hidden="1" outlineLevel="2" x14ac:dyDescent="0.25">
      <c r="A1884" s="2">
        <v>41551</v>
      </c>
      <c r="B1884" s="4">
        <f t="shared" si="44"/>
        <v>2013</v>
      </c>
      <c r="C1884" s="1" t="s">
        <v>131</v>
      </c>
      <c r="D1884" s="1">
        <v>78</v>
      </c>
    </row>
    <row r="1885" spans="1:4" hidden="1" outlineLevel="2" x14ac:dyDescent="0.25">
      <c r="A1885" s="2">
        <v>41558</v>
      </c>
      <c r="B1885" s="4">
        <f t="shared" si="44"/>
        <v>2013</v>
      </c>
      <c r="C1885" s="1" t="s">
        <v>10</v>
      </c>
      <c r="D1885" s="1">
        <v>159</v>
      </c>
    </row>
    <row r="1886" spans="1:4" hidden="1" outlineLevel="2" x14ac:dyDescent="0.25">
      <c r="A1886" s="2">
        <v>41558</v>
      </c>
      <c r="B1886" s="4">
        <f t="shared" si="44"/>
        <v>2013</v>
      </c>
      <c r="C1886" s="1" t="s">
        <v>8</v>
      </c>
      <c r="D1886" s="1">
        <v>103</v>
      </c>
    </row>
    <row r="1887" spans="1:4" hidden="1" outlineLevel="2" x14ac:dyDescent="0.25">
      <c r="A1887" s="2">
        <v>41559</v>
      </c>
      <c r="B1887" s="4">
        <f t="shared" si="44"/>
        <v>2013</v>
      </c>
      <c r="C1887" s="1" t="s">
        <v>52</v>
      </c>
      <c r="D1887" s="1">
        <v>57</v>
      </c>
    </row>
    <row r="1888" spans="1:4" hidden="1" outlineLevel="2" x14ac:dyDescent="0.25">
      <c r="A1888" s="2">
        <v>41559</v>
      </c>
      <c r="B1888" s="4">
        <f t="shared" si="44"/>
        <v>2013</v>
      </c>
      <c r="C1888" s="1" t="s">
        <v>20</v>
      </c>
      <c r="D1888" s="1">
        <v>121</v>
      </c>
    </row>
    <row r="1889" spans="1:4" hidden="1" outlineLevel="2" x14ac:dyDescent="0.25">
      <c r="A1889" s="2">
        <v>41559</v>
      </c>
      <c r="B1889" s="4">
        <f t="shared" si="44"/>
        <v>2013</v>
      </c>
      <c r="C1889" s="1" t="s">
        <v>77</v>
      </c>
      <c r="D1889" s="1">
        <v>14</v>
      </c>
    </row>
    <row r="1890" spans="1:4" hidden="1" outlineLevel="2" x14ac:dyDescent="0.25">
      <c r="A1890" s="2">
        <v>41560</v>
      </c>
      <c r="B1890" s="4">
        <f t="shared" si="44"/>
        <v>2013</v>
      </c>
      <c r="C1890" s="1" t="s">
        <v>44</v>
      </c>
      <c r="D1890" s="1">
        <v>2</v>
      </c>
    </row>
    <row r="1891" spans="1:4" hidden="1" outlineLevel="2" x14ac:dyDescent="0.25">
      <c r="A1891" s="2">
        <v>41560</v>
      </c>
      <c r="B1891" s="4">
        <f t="shared" si="44"/>
        <v>2013</v>
      </c>
      <c r="C1891" s="1" t="s">
        <v>53</v>
      </c>
      <c r="D1891" s="1">
        <v>19</v>
      </c>
    </row>
    <row r="1892" spans="1:4" hidden="1" outlineLevel="2" x14ac:dyDescent="0.25">
      <c r="A1892" s="2">
        <v>41561</v>
      </c>
      <c r="B1892" s="4">
        <f t="shared" si="44"/>
        <v>2013</v>
      </c>
      <c r="C1892" s="1" t="s">
        <v>236</v>
      </c>
      <c r="D1892" s="1">
        <v>20</v>
      </c>
    </row>
    <row r="1893" spans="1:4" hidden="1" outlineLevel="2" x14ac:dyDescent="0.25">
      <c r="A1893" s="2">
        <v>41562</v>
      </c>
      <c r="B1893" s="4">
        <f t="shared" si="44"/>
        <v>2013</v>
      </c>
      <c r="C1893" s="1" t="s">
        <v>14</v>
      </c>
      <c r="D1893" s="1">
        <v>367</v>
      </c>
    </row>
    <row r="1894" spans="1:4" hidden="1" outlineLevel="2" x14ac:dyDescent="0.25">
      <c r="A1894" s="2">
        <v>41562</v>
      </c>
      <c r="B1894" s="4">
        <f t="shared" si="44"/>
        <v>2013</v>
      </c>
      <c r="C1894" s="1" t="s">
        <v>9</v>
      </c>
      <c r="D1894" s="1">
        <v>458</v>
      </c>
    </row>
    <row r="1895" spans="1:4" hidden="1" outlineLevel="2" x14ac:dyDescent="0.25">
      <c r="A1895" s="2">
        <v>41563</v>
      </c>
      <c r="B1895" s="4">
        <f t="shared" si="44"/>
        <v>2013</v>
      </c>
      <c r="C1895" s="1" t="s">
        <v>45</v>
      </c>
      <c r="D1895" s="1">
        <v>100</v>
      </c>
    </row>
    <row r="1896" spans="1:4" hidden="1" outlineLevel="2" x14ac:dyDescent="0.25">
      <c r="A1896" s="2">
        <v>41563</v>
      </c>
      <c r="B1896" s="4">
        <f t="shared" si="44"/>
        <v>2013</v>
      </c>
      <c r="C1896" s="1" t="s">
        <v>6</v>
      </c>
      <c r="D1896" s="1">
        <v>62</v>
      </c>
    </row>
    <row r="1897" spans="1:4" hidden="1" outlineLevel="2" x14ac:dyDescent="0.25">
      <c r="A1897" s="2">
        <v>41567</v>
      </c>
      <c r="B1897" s="4">
        <f t="shared" si="44"/>
        <v>2013</v>
      </c>
      <c r="C1897" s="1" t="s">
        <v>6</v>
      </c>
      <c r="D1897" s="1">
        <v>184</v>
      </c>
    </row>
    <row r="1898" spans="1:4" hidden="1" outlineLevel="2" x14ac:dyDescent="0.25">
      <c r="A1898" s="2">
        <v>41568</v>
      </c>
      <c r="B1898" s="4">
        <f t="shared" si="44"/>
        <v>2013</v>
      </c>
      <c r="C1898" s="1" t="s">
        <v>19</v>
      </c>
      <c r="D1898" s="1">
        <v>156</v>
      </c>
    </row>
    <row r="1899" spans="1:4" hidden="1" outlineLevel="2" x14ac:dyDescent="0.25">
      <c r="A1899" s="2">
        <v>41569</v>
      </c>
      <c r="B1899" s="4">
        <f t="shared" si="44"/>
        <v>2013</v>
      </c>
      <c r="C1899" s="1" t="s">
        <v>7</v>
      </c>
      <c r="D1899" s="1">
        <v>142</v>
      </c>
    </row>
    <row r="1900" spans="1:4" hidden="1" outlineLevel="2" x14ac:dyDescent="0.25">
      <c r="A1900" s="2">
        <v>41570</v>
      </c>
      <c r="B1900" s="4">
        <f t="shared" si="44"/>
        <v>2013</v>
      </c>
      <c r="C1900" s="1" t="s">
        <v>6</v>
      </c>
      <c r="D1900" s="1">
        <v>97</v>
      </c>
    </row>
    <row r="1901" spans="1:4" hidden="1" outlineLevel="2" x14ac:dyDescent="0.25">
      <c r="A1901" s="2">
        <v>41570</v>
      </c>
      <c r="B1901" s="4">
        <f t="shared" si="44"/>
        <v>2013</v>
      </c>
      <c r="C1901" s="1" t="s">
        <v>7</v>
      </c>
      <c r="D1901" s="1">
        <v>136</v>
      </c>
    </row>
    <row r="1902" spans="1:4" hidden="1" outlineLevel="2" x14ac:dyDescent="0.25">
      <c r="A1902" s="2">
        <v>41570</v>
      </c>
      <c r="B1902" s="4">
        <f t="shared" si="44"/>
        <v>2013</v>
      </c>
      <c r="C1902" s="1" t="s">
        <v>131</v>
      </c>
      <c r="D1902" s="1">
        <v>108</v>
      </c>
    </row>
    <row r="1903" spans="1:4" hidden="1" outlineLevel="2" x14ac:dyDescent="0.25">
      <c r="A1903" s="2">
        <v>41572</v>
      </c>
      <c r="B1903" s="4">
        <f t="shared" si="44"/>
        <v>2013</v>
      </c>
      <c r="C1903" s="1" t="s">
        <v>25</v>
      </c>
      <c r="D1903" s="1">
        <v>51</v>
      </c>
    </row>
    <row r="1904" spans="1:4" hidden="1" outlineLevel="2" x14ac:dyDescent="0.25">
      <c r="A1904" s="2">
        <v>41574</v>
      </c>
      <c r="B1904" s="4">
        <f t="shared" si="44"/>
        <v>2013</v>
      </c>
      <c r="C1904" s="1" t="s">
        <v>130</v>
      </c>
      <c r="D1904" s="1">
        <v>7</v>
      </c>
    </row>
    <row r="1905" spans="1:4" hidden="1" outlineLevel="2" x14ac:dyDescent="0.25">
      <c r="A1905" s="2">
        <v>41576</v>
      </c>
      <c r="B1905" s="4">
        <f t="shared" si="44"/>
        <v>2013</v>
      </c>
      <c r="C1905" s="1" t="s">
        <v>99</v>
      </c>
      <c r="D1905" s="1">
        <v>19</v>
      </c>
    </row>
    <row r="1906" spans="1:4" hidden="1" outlineLevel="2" x14ac:dyDescent="0.25">
      <c r="A1906" s="2">
        <v>41577</v>
      </c>
      <c r="B1906" s="4">
        <f t="shared" si="44"/>
        <v>2013</v>
      </c>
      <c r="C1906" s="1" t="s">
        <v>75</v>
      </c>
      <c r="D1906" s="1">
        <v>4</v>
      </c>
    </row>
    <row r="1907" spans="1:4" hidden="1" outlineLevel="2" x14ac:dyDescent="0.25">
      <c r="A1907" s="2">
        <v>41580</v>
      </c>
      <c r="B1907" s="4">
        <f t="shared" si="44"/>
        <v>2013</v>
      </c>
      <c r="C1907" s="1" t="s">
        <v>45</v>
      </c>
      <c r="D1907" s="1">
        <v>163</v>
      </c>
    </row>
    <row r="1908" spans="1:4" hidden="1" outlineLevel="2" x14ac:dyDescent="0.25">
      <c r="A1908" s="2">
        <v>41580</v>
      </c>
      <c r="B1908" s="4">
        <f t="shared" si="44"/>
        <v>2013</v>
      </c>
      <c r="C1908" s="1" t="s">
        <v>30</v>
      </c>
      <c r="D1908" s="1">
        <v>165</v>
      </c>
    </row>
    <row r="1909" spans="1:4" hidden="1" outlineLevel="2" x14ac:dyDescent="0.25">
      <c r="A1909" s="2">
        <v>41581</v>
      </c>
      <c r="B1909" s="4">
        <f t="shared" si="44"/>
        <v>2013</v>
      </c>
      <c r="C1909" s="1" t="s">
        <v>210</v>
      </c>
      <c r="D1909" s="1">
        <v>14</v>
      </c>
    </row>
    <row r="1910" spans="1:4" hidden="1" outlineLevel="2" x14ac:dyDescent="0.25">
      <c r="A1910" s="2">
        <v>41583</v>
      </c>
      <c r="B1910" s="4">
        <f t="shared" si="44"/>
        <v>2013</v>
      </c>
      <c r="C1910" s="1" t="s">
        <v>28</v>
      </c>
      <c r="D1910" s="1">
        <v>177</v>
      </c>
    </row>
    <row r="1911" spans="1:4" hidden="1" outlineLevel="2" x14ac:dyDescent="0.25">
      <c r="A1911" s="2">
        <v>41584</v>
      </c>
      <c r="B1911" s="4">
        <f t="shared" si="44"/>
        <v>2013</v>
      </c>
      <c r="C1911" s="1" t="s">
        <v>147</v>
      </c>
      <c r="D1911" s="1">
        <v>1</v>
      </c>
    </row>
    <row r="1912" spans="1:4" hidden="1" outlineLevel="2" x14ac:dyDescent="0.25">
      <c r="A1912" s="2">
        <v>41585</v>
      </c>
      <c r="B1912" s="4">
        <f t="shared" si="44"/>
        <v>2013</v>
      </c>
      <c r="C1912" s="1" t="s">
        <v>131</v>
      </c>
      <c r="D1912" s="1">
        <v>193</v>
      </c>
    </row>
    <row r="1913" spans="1:4" hidden="1" outlineLevel="2" x14ac:dyDescent="0.25">
      <c r="A1913" s="2">
        <v>41585</v>
      </c>
      <c r="B1913" s="4">
        <f t="shared" si="44"/>
        <v>2013</v>
      </c>
      <c r="C1913" s="1" t="s">
        <v>110</v>
      </c>
      <c r="D1913" s="1">
        <v>8</v>
      </c>
    </row>
    <row r="1914" spans="1:4" hidden="1" outlineLevel="2" x14ac:dyDescent="0.25">
      <c r="A1914" s="2">
        <v>41588</v>
      </c>
      <c r="B1914" s="4">
        <f t="shared" si="44"/>
        <v>2013</v>
      </c>
      <c r="C1914" s="1" t="s">
        <v>233</v>
      </c>
      <c r="D1914" s="1">
        <v>11</v>
      </c>
    </row>
    <row r="1915" spans="1:4" hidden="1" outlineLevel="2" x14ac:dyDescent="0.25">
      <c r="A1915" s="2">
        <v>41594</v>
      </c>
      <c r="B1915" s="4">
        <f t="shared" si="44"/>
        <v>2013</v>
      </c>
      <c r="C1915" s="1" t="s">
        <v>22</v>
      </c>
      <c r="D1915" s="1">
        <v>249</v>
      </c>
    </row>
    <row r="1916" spans="1:4" hidden="1" outlineLevel="2" x14ac:dyDescent="0.25">
      <c r="A1916" s="2">
        <v>41598</v>
      </c>
      <c r="B1916" s="4">
        <f t="shared" si="44"/>
        <v>2013</v>
      </c>
      <c r="C1916" s="1" t="s">
        <v>5</v>
      </c>
      <c r="D1916" s="1">
        <v>360</v>
      </c>
    </row>
    <row r="1917" spans="1:4" hidden="1" outlineLevel="2" x14ac:dyDescent="0.25">
      <c r="A1917" s="2">
        <v>41602</v>
      </c>
      <c r="B1917" s="4">
        <f t="shared" si="44"/>
        <v>2013</v>
      </c>
      <c r="C1917" s="1" t="s">
        <v>26</v>
      </c>
      <c r="D1917" s="1">
        <v>186</v>
      </c>
    </row>
    <row r="1918" spans="1:4" hidden="1" outlineLevel="2" x14ac:dyDescent="0.25">
      <c r="A1918" s="2">
        <v>41603</v>
      </c>
      <c r="B1918" s="4">
        <f t="shared" ref="B1918:B1981" si="45">YEAR(A1918)</f>
        <v>2013</v>
      </c>
      <c r="C1918" s="1" t="s">
        <v>52</v>
      </c>
      <c r="D1918" s="1">
        <v>29</v>
      </c>
    </row>
    <row r="1919" spans="1:4" hidden="1" outlineLevel="2" x14ac:dyDescent="0.25">
      <c r="A1919" s="2">
        <v>41606</v>
      </c>
      <c r="B1919" s="4">
        <f t="shared" si="45"/>
        <v>2013</v>
      </c>
      <c r="C1919" s="1" t="s">
        <v>30</v>
      </c>
      <c r="D1919" s="1">
        <v>174</v>
      </c>
    </row>
    <row r="1920" spans="1:4" hidden="1" outlineLevel="2" x14ac:dyDescent="0.25">
      <c r="A1920" s="2">
        <v>41607</v>
      </c>
      <c r="B1920" s="4">
        <f t="shared" si="45"/>
        <v>2013</v>
      </c>
      <c r="C1920" s="1" t="s">
        <v>7</v>
      </c>
      <c r="D1920" s="1">
        <v>131</v>
      </c>
    </row>
    <row r="1921" spans="1:4" hidden="1" outlineLevel="2" x14ac:dyDescent="0.25">
      <c r="A1921" s="2">
        <v>41609</v>
      </c>
      <c r="B1921" s="4">
        <f t="shared" si="45"/>
        <v>2013</v>
      </c>
      <c r="C1921" s="1" t="s">
        <v>7</v>
      </c>
      <c r="D1921" s="1">
        <v>157</v>
      </c>
    </row>
    <row r="1922" spans="1:4" hidden="1" outlineLevel="2" x14ac:dyDescent="0.25">
      <c r="A1922" s="2">
        <v>41609</v>
      </c>
      <c r="B1922" s="4">
        <f t="shared" si="45"/>
        <v>2013</v>
      </c>
      <c r="C1922" s="1" t="s">
        <v>14</v>
      </c>
      <c r="D1922" s="1">
        <v>284</v>
      </c>
    </row>
    <row r="1923" spans="1:4" hidden="1" outlineLevel="2" x14ac:dyDescent="0.25">
      <c r="A1923" s="2">
        <v>41610</v>
      </c>
      <c r="B1923" s="4">
        <f t="shared" si="45"/>
        <v>2013</v>
      </c>
      <c r="C1923" s="1" t="s">
        <v>17</v>
      </c>
      <c r="D1923" s="1">
        <v>292</v>
      </c>
    </row>
    <row r="1924" spans="1:4" hidden="1" outlineLevel="2" x14ac:dyDescent="0.25">
      <c r="A1924" s="2">
        <v>41612</v>
      </c>
      <c r="B1924" s="4">
        <f t="shared" si="45"/>
        <v>2013</v>
      </c>
      <c r="C1924" s="1" t="s">
        <v>81</v>
      </c>
      <c r="D1924" s="1">
        <v>13</v>
      </c>
    </row>
    <row r="1925" spans="1:4" hidden="1" outlineLevel="2" x14ac:dyDescent="0.25">
      <c r="A1925" s="2">
        <v>41614</v>
      </c>
      <c r="B1925" s="4">
        <f t="shared" si="45"/>
        <v>2013</v>
      </c>
      <c r="C1925" s="1" t="s">
        <v>85</v>
      </c>
      <c r="D1925" s="1">
        <v>16</v>
      </c>
    </row>
    <row r="1926" spans="1:4" hidden="1" outlineLevel="2" x14ac:dyDescent="0.25">
      <c r="A1926" s="2">
        <v>41614</v>
      </c>
      <c r="B1926" s="4">
        <f t="shared" si="45"/>
        <v>2013</v>
      </c>
      <c r="C1926" s="1" t="s">
        <v>22</v>
      </c>
      <c r="D1926" s="1">
        <v>364</v>
      </c>
    </row>
    <row r="1927" spans="1:4" hidden="1" outlineLevel="2" x14ac:dyDescent="0.25">
      <c r="A1927" s="2">
        <v>41615</v>
      </c>
      <c r="B1927" s="4">
        <f t="shared" si="45"/>
        <v>2013</v>
      </c>
      <c r="C1927" s="1" t="s">
        <v>44</v>
      </c>
      <c r="D1927" s="1">
        <v>16</v>
      </c>
    </row>
    <row r="1928" spans="1:4" hidden="1" outlineLevel="2" x14ac:dyDescent="0.25">
      <c r="A1928" s="2">
        <v>41615</v>
      </c>
      <c r="B1928" s="4">
        <f t="shared" si="45"/>
        <v>2013</v>
      </c>
      <c r="C1928" s="1" t="s">
        <v>49</v>
      </c>
      <c r="D1928" s="1">
        <v>3</v>
      </c>
    </row>
    <row r="1929" spans="1:4" hidden="1" outlineLevel="2" x14ac:dyDescent="0.25">
      <c r="A1929" s="2">
        <v>41616</v>
      </c>
      <c r="B1929" s="4">
        <f t="shared" si="45"/>
        <v>2013</v>
      </c>
      <c r="C1929" s="1" t="s">
        <v>207</v>
      </c>
      <c r="D1929" s="1">
        <v>9</v>
      </c>
    </row>
    <row r="1930" spans="1:4" hidden="1" outlineLevel="2" x14ac:dyDescent="0.25">
      <c r="A1930" s="2">
        <v>41617</v>
      </c>
      <c r="B1930" s="4">
        <f t="shared" si="45"/>
        <v>2013</v>
      </c>
      <c r="C1930" s="1" t="s">
        <v>206</v>
      </c>
      <c r="D1930" s="1">
        <v>6</v>
      </c>
    </row>
    <row r="1931" spans="1:4" hidden="1" outlineLevel="2" x14ac:dyDescent="0.25">
      <c r="A1931" s="2">
        <v>41621</v>
      </c>
      <c r="B1931" s="4">
        <f t="shared" si="45"/>
        <v>2013</v>
      </c>
      <c r="C1931" s="1" t="s">
        <v>71</v>
      </c>
      <c r="D1931" s="1">
        <v>117</v>
      </c>
    </row>
    <row r="1932" spans="1:4" hidden="1" outlineLevel="2" x14ac:dyDescent="0.25">
      <c r="A1932" s="2">
        <v>41622</v>
      </c>
      <c r="B1932" s="4">
        <f t="shared" si="45"/>
        <v>2013</v>
      </c>
      <c r="C1932" s="1" t="s">
        <v>42</v>
      </c>
      <c r="D1932" s="1">
        <v>6</v>
      </c>
    </row>
    <row r="1933" spans="1:4" hidden="1" outlineLevel="2" x14ac:dyDescent="0.25">
      <c r="A1933" s="2">
        <v>41623</v>
      </c>
      <c r="B1933" s="4">
        <f t="shared" si="45"/>
        <v>2013</v>
      </c>
      <c r="C1933" s="1" t="s">
        <v>9</v>
      </c>
      <c r="D1933" s="1">
        <v>186</v>
      </c>
    </row>
    <row r="1934" spans="1:4" hidden="1" outlineLevel="2" x14ac:dyDescent="0.25">
      <c r="A1934" s="2">
        <v>41623</v>
      </c>
      <c r="B1934" s="4">
        <f t="shared" si="45"/>
        <v>2013</v>
      </c>
      <c r="C1934" s="1" t="s">
        <v>42</v>
      </c>
      <c r="D1934" s="1">
        <v>16</v>
      </c>
    </row>
    <row r="1935" spans="1:4" hidden="1" outlineLevel="2" x14ac:dyDescent="0.25">
      <c r="A1935" s="2">
        <v>41624</v>
      </c>
      <c r="B1935" s="4">
        <f t="shared" si="45"/>
        <v>2013</v>
      </c>
      <c r="C1935" s="1" t="s">
        <v>6</v>
      </c>
      <c r="D1935" s="1">
        <v>100</v>
      </c>
    </row>
    <row r="1936" spans="1:4" hidden="1" outlineLevel="2" x14ac:dyDescent="0.25">
      <c r="A1936" s="2">
        <v>41629</v>
      </c>
      <c r="B1936" s="4">
        <f t="shared" si="45"/>
        <v>2013</v>
      </c>
      <c r="C1936" s="1" t="s">
        <v>1</v>
      </c>
      <c r="D1936" s="1">
        <v>20</v>
      </c>
    </row>
    <row r="1937" spans="1:4" hidden="1" outlineLevel="2" x14ac:dyDescent="0.25">
      <c r="A1937" s="2">
        <v>41629</v>
      </c>
      <c r="B1937" s="4">
        <f t="shared" si="45"/>
        <v>2013</v>
      </c>
      <c r="C1937" s="1" t="s">
        <v>35</v>
      </c>
      <c r="D1937" s="1">
        <v>192</v>
      </c>
    </row>
    <row r="1938" spans="1:4" hidden="1" outlineLevel="2" x14ac:dyDescent="0.25">
      <c r="A1938" s="2">
        <v>41630</v>
      </c>
      <c r="B1938" s="4">
        <f t="shared" si="45"/>
        <v>2013</v>
      </c>
      <c r="C1938" s="1" t="s">
        <v>35</v>
      </c>
      <c r="D1938" s="1">
        <v>92</v>
      </c>
    </row>
    <row r="1939" spans="1:4" hidden="1" outlineLevel="2" x14ac:dyDescent="0.25">
      <c r="A1939" s="2">
        <v>41631</v>
      </c>
      <c r="B1939" s="4">
        <f t="shared" si="45"/>
        <v>2013</v>
      </c>
      <c r="C1939" s="1" t="s">
        <v>118</v>
      </c>
      <c r="D1939" s="1">
        <v>11</v>
      </c>
    </row>
    <row r="1940" spans="1:4" hidden="1" outlineLevel="2" x14ac:dyDescent="0.25">
      <c r="A1940" s="2">
        <v>41633</v>
      </c>
      <c r="B1940" s="4">
        <f t="shared" si="45"/>
        <v>2013</v>
      </c>
      <c r="C1940" s="1" t="s">
        <v>237</v>
      </c>
      <c r="D1940" s="1">
        <v>10</v>
      </c>
    </row>
    <row r="1941" spans="1:4" hidden="1" outlineLevel="2" x14ac:dyDescent="0.25">
      <c r="A1941" s="2">
        <v>41634</v>
      </c>
      <c r="B1941" s="4">
        <f t="shared" si="45"/>
        <v>2013</v>
      </c>
      <c r="C1941" s="1" t="s">
        <v>71</v>
      </c>
      <c r="D1941" s="1">
        <v>180</v>
      </c>
    </row>
    <row r="1942" spans="1:4" hidden="1" outlineLevel="2" x14ac:dyDescent="0.25">
      <c r="A1942" s="2">
        <v>41637</v>
      </c>
      <c r="B1942" s="4">
        <f t="shared" si="45"/>
        <v>2013</v>
      </c>
      <c r="C1942" s="1" t="s">
        <v>38</v>
      </c>
      <c r="D1942" s="1">
        <v>12</v>
      </c>
    </row>
    <row r="1943" spans="1:4" hidden="1" outlineLevel="2" x14ac:dyDescent="0.25">
      <c r="A1943" s="2">
        <v>41638</v>
      </c>
      <c r="B1943" s="4">
        <f t="shared" si="45"/>
        <v>2013</v>
      </c>
      <c r="C1943" s="1" t="s">
        <v>222</v>
      </c>
      <c r="D1943" s="1">
        <v>12</v>
      </c>
    </row>
    <row r="1944" spans="1:4" hidden="1" outlineLevel="2" x14ac:dyDescent="0.25">
      <c r="A1944" s="2">
        <v>41639</v>
      </c>
      <c r="B1944" s="4">
        <f t="shared" si="45"/>
        <v>2013</v>
      </c>
      <c r="C1944" s="1" t="s">
        <v>97</v>
      </c>
      <c r="D1944" s="1">
        <v>8</v>
      </c>
    </row>
    <row r="1945" spans="1:4" outlineLevel="1" collapsed="1" x14ac:dyDescent="0.25">
      <c r="A1945" s="2"/>
      <c r="B1945" s="5" t="s">
        <v>494</v>
      </c>
      <c r="D1945" s="1">
        <f>SUBTOTAL(9,D1726:D1944)</f>
        <v>28419</v>
      </c>
    </row>
    <row r="1946" spans="1:4" hidden="1" outlineLevel="2" x14ac:dyDescent="0.25">
      <c r="A1946" s="2">
        <v>41641</v>
      </c>
      <c r="B1946" s="4">
        <f t="shared" ref="B1946:B2009" si="46">YEAR(A1946)</f>
        <v>2014</v>
      </c>
      <c r="C1946" s="1" t="s">
        <v>12</v>
      </c>
      <c r="D1946" s="1">
        <v>56</v>
      </c>
    </row>
    <row r="1947" spans="1:4" hidden="1" outlineLevel="2" x14ac:dyDescent="0.25">
      <c r="A1947" s="2">
        <v>41642</v>
      </c>
      <c r="B1947" s="4">
        <f t="shared" si="46"/>
        <v>2014</v>
      </c>
      <c r="C1947" s="1" t="s">
        <v>82</v>
      </c>
      <c r="D1947" s="1">
        <v>18</v>
      </c>
    </row>
    <row r="1948" spans="1:4" hidden="1" outlineLevel="2" x14ac:dyDescent="0.25">
      <c r="A1948" s="2">
        <v>41642</v>
      </c>
      <c r="B1948" s="4">
        <f t="shared" si="46"/>
        <v>2014</v>
      </c>
      <c r="C1948" s="1" t="s">
        <v>14</v>
      </c>
      <c r="D1948" s="1">
        <v>164</v>
      </c>
    </row>
    <row r="1949" spans="1:4" hidden="1" outlineLevel="2" x14ac:dyDescent="0.25">
      <c r="A1949" s="2">
        <v>41645</v>
      </c>
      <c r="B1949" s="4">
        <f t="shared" si="46"/>
        <v>2014</v>
      </c>
      <c r="C1949" s="1" t="s">
        <v>30</v>
      </c>
      <c r="D1949" s="1">
        <v>111</v>
      </c>
    </row>
    <row r="1950" spans="1:4" hidden="1" outlineLevel="2" x14ac:dyDescent="0.25">
      <c r="A1950" s="2">
        <v>41646</v>
      </c>
      <c r="B1950" s="4">
        <f t="shared" si="46"/>
        <v>2014</v>
      </c>
      <c r="C1950" s="1" t="s">
        <v>190</v>
      </c>
      <c r="D1950" s="1">
        <v>14</v>
      </c>
    </row>
    <row r="1951" spans="1:4" hidden="1" outlineLevel="2" x14ac:dyDescent="0.25">
      <c r="A1951" s="2">
        <v>41647</v>
      </c>
      <c r="B1951" s="4">
        <f t="shared" si="46"/>
        <v>2014</v>
      </c>
      <c r="C1951" s="1" t="s">
        <v>102</v>
      </c>
      <c r="D1951" s="1">
        <v>143</v>
      </c>
    </row>
    <row r="1952" spans="1:4" hidden="1" outlineLevel="2" x14ac:dyDescent="0.25">
      <c r="A1952" s="2">
        <v>41648</v>
      </c>
      <c r="B1952" s="4">
        <f t="shared" si="46"/>
        <v>2014</v>
      </c>
      <c r="C1952" s="1" t="s">
        <v>10</v>
      </c>
      <c r="D1952" s="1">
        <v>64</v>
      </c>
    </row>
    <row r="1953" spans="1:4" hidden="1" outlineLevel="2" x14ac:dyDescent="0.25">
      <c r="A1953" s="2">
        <v>41651</v>
      </c>
      <c r="B1953" s="4">
        <f t="shared" si="46"/>
        <v>2014</v>
      </c>
      <c r="C1953" s="1" t="s">
        <v>234</v>
      </c>
      <c r="D1953" s="1">
        <v>3</v>
      </c>
    </row>
    <row r="1954" spans="1:4" hidden="1" outlineLevel="2" x14ac:dyDescent="0.25">
      <c r="A1954" s="2">
        <v>41652</v>
      </c>
      <c r="B1954" s="4">
        <f t="shared" si="46"/>
        <v>2014</v>
      </c>
      <c r="C1954" s="1" t="s">
        <v>45</v>
      </c>
      <c r="D1954" s="1">
        <v>152</v>
      </c>
    </row>
    <row r="1955" spans="1:4" hidden="1" outlineLevel="2" x14ac:dyDescent="0.25">
      <c r="A1955" s="2">
        <v>41653</v>
      </c>
      <c r="B1955" s="4">
        <f t="shared" si="46"/>
        <v>2014</v>
      </c>
      <c r="C1955" s="1" t="s">
        <v>10</v>
      </c>
      <c r="D1955" s="1">
        <v>152</v>
      </c>
    </row>
    <row r="1956" spans="1:4" hidden="1" outlineLevel="2" x14ac:dyDescent="0.25">
      <c r="A1956" s="2">
        <v>41655</v>
      </c>
      <c r="B1956" s="4">
        <f t="shared" si="46"/>
        <v>2014</v>
      </c>
      <c r="C1956" s="1" t="s">
        <v>221</v>
      </c>
      <c r="D1956" s="1">
        <v>15</v>
      </c>
    </row>
    <row r="1957" spans="1:4" hidden="1" outlineLevel="2" x14ac:dyDescent="0.25">
      <c r="A1957" s="2">
        <v>41656</v>
      </c>
      <c r="B1957" s="4">
        <f t="shared" si="46"/>
        <v>2014</v>
      </c>
      <c r="C1957" s="1" t="s">
        <v>71</v>
      </c>
      <c r="D1957" s="1">
        <v>117</v>
      </c>
    </row>
    <row r="1958" spans="1:4" hidden="1" outlineLevel="2" x14ac:dyDescent="0.25">
      <c r="A1958" s="2">
        <v>41656</v>
      </c>
      <c r="B1958" s="4">
        <f t="shared" si="46"/>
        <v>2014</v>
      </c>
      <c r="C1958" s="1" t="s">
        <v>215</v>
      </c>
      <c r="D1958" s="1">
        <v>14</v>
      </c>
    </row>
    <row r="1959" spans="1:4" hidden="1" outlineLevel="2" x14ac:dyDescent="0.25">
      <c r="A1959" s="2">
        <v>41656</v>
      </c>
      <c r="B1959" s="4">
        <f t="shared" si="46"/>
        <v>2014</v>
      </c>
      <c r="C1959" s="1" t="s">
        <v>45</v>
      </c>
      <c r="D1959" s="1">
        <v>431</v>
      </c>
    </row>
    <row r="1960" spans="1:4" hidden="1" outlineLevel="2" x14ac:dyDescent="0.25">
      <c r="A1960" s="2">
        <v>41658</v>
      </c>
      <c r="B1960" s="4">
        <f t="shared" si="46"/>
        <v>2014</v>
      </c>
      <c r="C1960" s="1" t="s">
        <v>22</v>
      </c>
      <c r="D1960" s="1">
        <v>390</v>
      </c>
    </row>
    <row r="1961" spans="1:4" hidden="1" outlineLevel="2" x14ac:dyDescent="0.25">
      <c r="A1961" s="2">
        <v>41663</v>
      </c>
      <c r="B1961" s="4">
        <f t="shared" si="46"/>
        <v>2014</v>
      </c>
      <c r="C1961" s="1" t="s">
        <v>222</v>
      </c>
      <c r="D1961" s="1">
        <v>1</v>
      </c>
    </row>
    <row r="1962" spans="1:4" hidden="1" outlineLevel="2" x14ac:dyDescent="0.25">
      <c r="A1962" s="2">
        <v>41666</v>
      </c>
      <c r="B1962" s="4">
        <f t="shared" si="46"/>
        <v>2014</v>
      </c>
      <c r="C1962" s="1" t="s">
        <v>17</v>
      </c>
      <c r="D1962" s="1">
        <v>392</v>
      </c>
    </row>
    <row r="1963" spans="1:4" hidden="1" outlineLevel="2" x14ac:dyDescent="0.25">
      <c r="A1963" s="2">
        <v>41668</v>
      </c>
      <c r="B1963" s="4">
        <f t="shared" si="46"/>
        <v>2014</v>
      </c>
      <c r="C1963" s="1" t="s">
        <v>37</v>
      </c>
      <c r="D1963" s="1">
        <v>175</v>
      </c>
    </row>
    <row r="1964" spans="1:4" hidden="1" outlineLevel="2" x14ac:dyDescent="0.25">
      <c r="A1964" s="2">
        <v>41668</v>
      </c>
      <c r="B1964" s="4">
        <f t="shared" si="46"/>
        <v>2014</v>
      </c>
      <c r="C1964" s="1" t="s">
        <v>55</v>
      </c>
      <c r="D1964" s="1">
        <v>118</v>
      </c>
    </row>
    <row r="1965" spans="1:4" hidden="1" outlineLevel="2" x14ac:dyDescent="0.25">
      <c r="A1965" s="2">
        <v>41672</v>
      </c>
      <c r="B1965" s="4">
        <f t="shared" si="46"/>
        <v>2014</v>
      </c>
      <c r="C1965" s="1" t="s">
        <v>9</v>
      </c>
      <c r="D1965" s="1">
        <v>297</v>
      </c>
    </row>
    <row r="1966" spans="1:4" hidden="1" outlineLevel="2" x14ac:dyDescent="0.25">
      <c r="A1966" s="2">
        <v>41676</v>
      </c>
      <c r="B1966" s="4">
        <f t="shared" si="46"/>
        <v>2014</v>
      </c>
      <c r="C1966" s="1" t="s">
        <v>23</v>
      </c>
      <c r="D1966" s="1">
        <v>89</v>
      </c>
    </row>
    <row r="1967" spans="1:4" hidden="1" outlineLevel="2" x14ac:dyDescent="0.25">
      <c r="A1967" s="2">
        <v>41676</v>
      </c>
      <c r="B1967" s="4">
        <f t="shared" si="46"/>
        <v>2014</v>
      </c>
      <c r="C1967" s="1" t="s">
        <v>22</v>
      </c>
      <c r="D1967" s="1">
        <v>182</v>
      </c>
    </row>
    <row r="1968" spans="1:4" hidden="1" outlineLevel="2" x14ac:dyDescent="0.25">
      <c r="A1968" s="2">
        <v>41677</v>
      </c>
      <c r="B1968" s="4">
        <f t="shared" si="46"/>
        <v>2014</v>
      </c>
      <c r="C1968" s="1" t="s">
        <v>10</v>
      </c>
      <c r="D1968" s="1">
        <v>130</v>
      </c>
    </row>
    <row r="1969" spans="1:4" hidden="1" outlineLevel="2" x14ac:dyDescent="0.25">
      <c r="A1969" s="2">
        <v>41680</v>
      </c>
      <c r="B1969" s="4">
        <f t="shared" si="46"/>
        <v>2014</v>
      </c>
      <c r="C1969" s="1" t="s">
        <v>26</v>
      </c>
      <c r="D1969" s="1">
        <v>187</v>
      </c>
    </row>
    <row r="1970" spans="1:4" hidden="1" outlineLevel="2" x14ac:dyDescent="0.25">
      <c r="A1970" s="2">
        <v>41681</v>
      </c>
      <c r="B1970" s="4">
        <f t="shared" si="46"/>
        <v>2014</v>
      </c>
      <c r="C1970" s="1" t="s">
        <v>50</v>
      </c>
      <c r="D1970" s="1">
        <v>166</v>
      </c>
    </row>
    <row r="1971" spans="1:4" hidden="1" outlineLevel="2" x14ac:dyDescent="0.25">
      <c r="A1971" s="2">
        <v>41682</v>
      </c>
      <c r="B1971" s="4">
        <f t="shared" si="46"/>
        <v>2014</v>
      </c>
      <c r="C1971" s="1" t="s">
        <v>23</v>
      </c>
      <c r="D1971" s="1">
        <v>58</v>
      </c>
    </row>
    <row r="1972" spans="1:4" hidden="1" outlineLevel="2" x14ac:dyDescent="0.25">
      <c r="A1972" s="2">
        <v>41686</v>
      </c>
      <c r="B1972" s="4">
        <f t="shared" si="46"/>
        <v>2014</v>
      </c>
      <c r="C1972" s="1" t="s">
        <v>25</v>
      </c>
      <c r="D1972" s="1">
        <v>187</v>
      </c>
    </row>
    <row r="1973" spans="1:4" hidden="1" outlineLevel="2" x14ac:dyDescent="0.25">
      <c r="A1973" s="2">
        <v>41687</v>
      </c>
      <c r="B1973" s="4">
        <f t="shared" si="46"/>
        <v>2014</v>
      </c>
      <c r="C1973" s="1" t="s">
        <v>23</v>
      </c>
      <c r="D1973" s="1">
        <v>58</v>
      </c>
    </row>
    <row r="1974" spans="1:4" hidden="1" outlineLevel="2" x14ac:dyDescent="0.25">
      <c r="A1974" s="2">
        <v>41689</v>
      </c>
      <c r="B1974" s="4">
        <f t="shared" si="46"/>
        <v>2014</v>
      </c>
      <c r="C1974" s="1" t="s">
        <v>60</v>
      </c>
      <c r="D1974" s="1">
        <v>19</v>
      </c>
    </row>
    <row r="1975" spans="1:4" hidden="1" outlineLevel="2" x14ac:dyDescent="0.25">
      <c r="A1975" s="2">
        <v>41689</v>
      </c>
      <c r="B1975" s="4">
        <f t="shared" si="46"/>
        <v>2014</v>
      </c>
      <c r="C1975" s="1" t="s">
        <v>9</v>
      </c>
      <c r="D1975" s="1">
        <v>388</v>
      </c>
    </row>
    <row r="1976" spans="1:4" hidden="1" outlineLevel="2" x14ac:dyDescent="0.25">
      <c r="A1976" s="2">
        <v>41690</v>
      </c>
      <c r="B1976" s="4">
        <f t="shared" si="46"/>
        <v>2014</v>
      </c>
      <c r="C1976" s="1" t="s">
        <v>105</v>
      </c>
      <c r="D1976" s="1">
        <v>20</v>
      </c>
    </row>
    <row r="1977" spans="1:4" hidden="1" outlineLevel="2" x14ac:dyDescent="0.25">
      <c r="A1977" s="2">
        <v>41690</v>
      </c>
      <c r="B1977" s="4">
        <f t="shared" si="46"/>
        <v>2014</v>
      </c>
      <c r="C1977" s="1" t="s">
        <v>6</v>
      </c>
      <c r="D1977" s="1">
        <v>185</v>
      </c>
    </row>
    <row r="1978" spans="1:4" hidden="1" outlineLevel="2" x14ac:dyDescent="0.25">
      <c r="A1978" s="2">
        <v>41690</v>
      </c>
      <c r="B1978" s="4">
        <f t="shared" si="46"/>
        <v>2014</v>
      </c>
      <c r="C1978" s="1" t="s">
        <v>66</v>
      </c>
      <c r="D1978" s="1">
        <v>191</v>
      </c>
    </row>
    <row r="1979" spans="1:4" hidden="1" outlineLevel="2" x14ac:dyDescent="0.25">
      <c r="A1979" s="2">
        <v>41691</v>
      </c>
      <c r="B1979" s="4">
        <f t="shared" si="46"/>
        <v>2014</v>
      </c>
      <c r="C1979" s="1" t="s">
        <v>87</v>
      </c>
      <c r="D1979" s="1">
        <v>1</v>
      </c>
    </row>
    <row r="1980" spans="1:4" hidden="1" outlineLevel="2" x14ac:dyDescent="0.25">
      <c r="A1980" s="2">
        <v>41692</v>
      </c>
      <c r="B1980" s="4">
        <f t="shared" si="46"/>
        <v>2014</v>
      </c>
      <c r="C1980" s="1" t="s">
        <v>71</v>
      </c>
      <c r="D1980" s="1">
        <v>90</v>
      </c>
    </row>
    <row r="1981" spans="1:4" hidden="1" outlineLevel="2" x14ac:dyDescent="0.25">
      <c r="A1981" s="2">
        <v>41696</v>
      </c>
      <c r="B1981" s="4">
        <f t="shared" si="46"/>
        <v>2014</v>
      </c>
      <c r="C1981" s="1" t="s">
        <v>9</v>
      </c>
      <c r="D1981" s="1">
        <v>234</v>
      </c>
    </row>
    <row r="1982" spans="1:4" hidden="1" outlineLevel="2" x14ac:dyDescent="0.25">
      <c r="A1982" s="2">
        <v>41699</v>
      </c>
      <c r="B1982" s="4">
        <f t="shared" si="46"/>
        <v>2014</v>
      </c>
      <c r="C1982" s="1" t="s">
        <v>45</v>
      </c>
      <c r="D1982" s="1">
        <v>212</v>
      </c>
    </row>
    <row r="1983" spans="1:4" hidden="1" outlineLevel="2" x14ac:dyDescent="0.25">
      <c r="A1983" s="2">
        <v>41701</v>
      </c>
      <c r="B1983" s="4">
        <f t="shared" si="46"/>
        <v>2014</v>
      </c>
      <c r="C1983" s="1" t="s">
        <v>45</v>
      </c>
      <c r="D1983" s="1">
        <v>372</v>
      </c>
    </row>
    <row r="1984" spans="1:4" hidden="1" outlineLevel="2" x14ac:dyDescent="0.25">
      <c r="A1984" s="2">
        <v>41701</v>
      </c>
      <c r="B1984" s="4">
        <f t="shared" si="46"/>
        <v>2014</v>
      </c>
      <c r="C1984" s="1" t="s">
        <v>35</v>
      </c>
      <c r="D1984" s="1">
        <v>102</v>
      </c>
    </row>
    <row r="1985" spans="1:4" hidden="1" outlineLevel="2" x14ac:dyDescent="0.25">
      <c r="A1985" s="2">
        <v>41701</v>
      </c>
      <c r="B1985" s="4">
        <f t="shared" si="46"/>
        <v>2014</v>
      </c>
      <c r="C1985" s="1" t="s">
        <v>10</v>
      </c>
      <c r="D1985" s="1">
        <v>69</v>
      </c>
    </row>
    <row r="1986" spans="1:4" hidden="1" outlineLevel="2" x14ac:dyDescent="0.25">
      <c r="A1986" s="2">
        <v>41708</v>
      </c>
      <c r="B1986" s="4">
        <f t="shared" si="46"/>
        <v>2014</v>
      </c>
      <c r="C1986" s="1" t="s">
        <v>175</v>
      </c>
      <c r="D1986" s="1">
        <v>5</v>
      </c>
    </row>
    <row r="1987" spans="1:4" hidden="1" outlineLevel="2" x14ac:dyDescent="0.25">
      <c r="A1987" s="2">
        <v>41713</v>
      </c>
      <c r="B1987" s="4">
        <f t="shared" si="46"/>
        <v>2014</v>
      </c>
      <c r="C1987" s="1" t="s">
        <v>69</v>
      </c>
      <c r="D1987" s="1">
        <v>146</v>
      </c>
    </row>
    <row r="1988" spans="1:4" hidden="1" outlineLevel="2" x14ac:dyDescent="0.25">
      <c r="A1988" s="2">
        <v>41714</v>
      </c>
      <c r="B1988" s="4">
        <f t="shared" si="46"/>
        <v>2014</v>
      </c>
      <c r="C1988" s="1" t="s">
        <v>20</v>
      </c>
      <c r="D1988" s="1">
        <v>114</v>
      </c>
    </row>
    <row r="1989" spans="1:4" hidden="1" outlineLevel="2" x14ac:dyDescent="0.25">
      <c r="A1989" s="2">
        <v>41716</v>
      </c>
      <c r="B1989" s="4">
        <f t="shared" si="46"/>
        <v>2014</v>
      </c>
      <c r="C1989" s="1" t="s">
        <v>14</v>
      </c>
      <c r="D1989" s="1">
        <v>265</v>
      </c>
    </row>
    <row r="1990" spans="1:4" hidden="1" outlineLevel="2" x14ac:dyDescent="0.25">
      <c r="A1990" s="2">
        <v>41716</v>
      </c>
      <c r="B1990" s="4">
        <f t="shared" si="46"/>
        <v>2014</v>
      </c>
      <c r="C1990" s="1" t="s">
        <v>128</v>
      </c>
      <c r="D1990" s="1">
        <v>1</v>
      </c>
    </row>
    <row r="1991" spans="1:4" hidden="1" outlineLevel="2" x14ac:dyDescent="0.25">
      <c r="A1991" s="2">
        <v>41719</v>
      </c>
      <c r="B1991" s="4">
        <f t="shared" si="46"/>
        <v>2014</v>
      </c>
      <c r="C1991" s="1" t="s">
        <v>156</v>
      </c>
      <c r="D1991" s="1">
        <v>16</v>
      </c>
    </row>
    <row r="1992" spans="1:4" hidden="1" outlineLevel="2" x14ac:dyDescent="0.25">
      <c r="A1992" s="2">
        <v>41721</v>
      </c>
      <c r="B1992" s="4">
        <f t="shared" si="46"/>
        <v>2014</v>
      </c>
      <c r="C1992" s="1" t="s">
        <v>191</v>
      </c>
      <c r="D1992" s="1">
        <v>11</v>
      </c>
    </row>
    <row r="1993" spans="1:4" hidden="1" outlineLevel="2" x14ac:dyDescent="0.25">
      <c r="A1993" s="2">
        <v>41721</v>
      </c>
      <c r="B1993" s="4">
        <f t="shared" si="46"/>
        <v>2014</v>
      </c>
      <c r="C1993" s="1" t="s">
        <v>22</v>
      </c>
      <c r="D1993" s="1">
        <v>118</v>
      </c>
    </row>
    <row r="1994" spans="1:4" hidden="1" outlineLevel="2" x14ac:dyDescent="0.25">
      <c r="A1994" s="2">
        <v>41728</v>
      </c>
      <c r="B1994" s="4">
        <f t="shared" si="46"/>
        <v>2014</v>
      </c>
      <c r="C1994" s="1" t="s">
        <v>45</v>
      </c>
      <c r="D1994" s="1">
        <v>213</v>
      </c>
    </row>
    <row r="1995" spans="1:4" hidden="1" outlineLevel="2" x14ac:dyDescent="0.25">
      <c r="A1995" s="2">
        <v>41732</v>
      </c>
      <c r="B1995" s="4">
        <f t="shared" si="46"/>
        <v>2014</v>
      </c>
      <c r="C1995" s="1" t="s">
        <v>9</v>
      </c>
      <c r="D1995" s="1">
        <v>146</v>
      </c>
    </row>
    <row r="1996" spans="1:4" hidden="1" outlineLevel="2" x14ac:dyDescent="0.25">
      <c r="A1996" s="2">
        <v>41734</v>
      </c>
      <c r="B1996" s="4">
        <f t="shared" si="46"/>
        <v>2014</v>
      </c>
      <c r="C1996" s="1" t="s">
        <v>124</v>
      </c>
      <c r="D1996" s="1">
        <v>6</v>
      </c>
    </row>
    <row r="1997" spans="1:4" hidden="1" outlineLevel="2" x14ac:dyDescent="0.25">
      <c r="A1997" s="2">
        <v>41736</v>
      </c>
      <c r="B1997" s="4">
        <f t="shared" si="46"/>
        <v>2014</v>
      </c>
      <c r="C1997" s="1" t="s">
        <v>45</v>
      </c>
      <c r="D1997" s="1">
        <v>392</v>
      </c>
    </row>
    <row r="1998" spans="1:4" hidden="1" outlineLevel="2" x14ac:dyDescent="0.25">
      <c r="A1998" s="2">
        <v>41736</v>
      </c>
      <c r="B1998" s="4">
        <f t="shared" si="46"/>
        <v>2014</v>
      </c>
      <c r="C1998" s="1" t="s">
        <v>102</v>
      </c>
      <c r="D1998" s="1">
        <v>422</v>
      </c>
    </row>
    <row r="1999" spans="1:4" hidden="1" outlineLevel="2" x14ac:dyDescent="0.25">
      <c r="A1999" s="2">
        <v>41740</v>
      </c>
      <c r="B1999" s="4">
        <f t="shared" si="46"/>
        <v>2014</v>
      </c>
      <c r="C1999" s="1" t="s">
        <v>22</v>
      </c>
      <c r="D1999" s="1">
        <v>474</v>
      </c>
    </row>
    <row r="2000" spans="1:4" hidden="1" outlineLevel="2" x14ac:dyDescent="0.25">
      <c r="A2000" s="2">
        <v>41741</v>
      </c>
      <c r="B2000" s="4">
        <f t="shared" si="46"/>
        <v>2014</v>
      </c>
      <c r="C2000" s="1" t="s">
        <v>55</v>
      </c>
      <c r="D2000" s="1">
        <v>166</v>
      </c>
    </row>
    <row r="2001" spans="1:4" hidden="1" outlineLevel="2" x14ac:dyDescent="0.25">
      <c r="A2001" s="2">
        <v>41743</v>
      </c>
      <c r="B2001" s="4">
        <f t="shared" si="46"/>
        <v>2014</v>
      </c>
      <c r="C2001" s="1" t="s">
        <v>55</v>
      </c>
      <c r="D2001" s="1">
        <v>121</v>
      </c>
    </row>
    <row r="2002" spans="1:4" hidden="1" outlineLevel="2" x14ac:dyDescent="0.25">
      <c r="A2002" s="2">
        <v>41744</v>
      </c>
      <c r="B2002" s="4">
        <f t="shared" si="46"/>
        <v>2014</v>
      </c>
      <c r="C2002" s="1" t="s">
        <v>17</v>
      </c>
      <c r="D2002" s="1">
        <v>406</v>
      </c>
    </row>
    <row r="2003" spans="1:4" hidden="1" outlineLevel="2" x14ac:dyDescent="0.25">
      <c r="A2003" s="2">
        <v>41746</v>
      </c>
      <c r="B2003" s="4">
        <f t="shared" si="46"/>
        <v>2014</v>
      </c>
      <c r="C2003" s="1" t="s">
        <v>26</v>
      </c>
      <c r="D2003" s="1">
        <v>41</v>
      </c>
    </row>
    <row r="2004" spans="1:4" hidden="1" outlineLevel="2" x14ac:dyDescent="0.25">
      <c r="A2004" s="2">
        <v>41750</v>
      </c>
      <c r="B2004" s="4">
        <f t="shared" si="46"/>
        <v>2014</v>
      </c>
      <c r="C2004" s="1" t="s">
        <v>50</v>
      </c>
      <c r="D2004" s="1">
        <v>254</v>
      </c>
    </row>
    <row r="2005" spans="1:4" hidden="1" outlineLevel="2" x14ac:dyDescent="0.25">
      <c r="A2005" s="2">
        <v>41750</v>
      </c>
      <c r="B2005" s="4">
        <f t="shared" si="46"/>
        <v>2014</v>
      </c>
      <c r="C2005" s="1" t="s">
        <v>9</v>
      </c>
      <c r="D2005" s="1">
        <v>246</v>
      </c>
    </row>
    <row r="2006" spans="1:4" hidden="1" outlineLevel="2" x14ac:dyDescent="0.25">
      <c r="A2006" s="2">
        <v>41755</v>
      </c>
      <c r="B2006" s="4">
        <f t="shared" si="46"/>
        <v>2014</v>
      </c>
      <c r="C2006" s="1" t="s">
        <v>19</v>
      </c>
      <c r="D2006" s="1">
        <v>148</v>
      </c>
    </row>
    <row r="2007" spans="1:4" hidden="1" outlineLevel="2" x14ac:dyDescent="0.25">
      <c r="A2007" s="2">
        <v>41755</v>
      </c>
      <c r="B2007" s="4">
        <f t="shared" si="46"/>
        <v>2014</v>
      </c>
      <c r="C2007" s="1" t="s">
        <v>5</v>
      </c>
      <c r="D2007" s="1">
        <v>365</v>
      </c>
    </row>
    <row r="2008" spans="1:4" hidden="1" outlineLevel="2" x14ac:dyDescent="0.25">
      <c r="A2008" s="2">
        <v>41756</v>
      </c>
      <c r="B2008" s="4">
        <f t="shared" si="46"/>
        <v>2014</v>
      </c>
      <c r="C2008" s="1" t="s">
        <v>20</v>
      </c>
      <c r="D2008" s="1">
        <v>20</v>
      </c>
    </row>
    <row r="2009" spans="1:4" hidden="1" outlineLevel="2" x14ac:dyDescent="0.25">
      <c r="A2009" s="2">
        <v>41761</v>
      </c>
      <c r="B2009" s="4">
        <f t="shared" si="46"/>
        <v>2014</v>
      </c>
      <c r="C2009" s="1" t="s">
        <v>137</v>
      </c>
      <c r="D2009" s="1">
        <v>4</v>
      </c>
    </row>
    <row r="2010" spans="1:4" hidden="1" outlineLevel="2" x14ac:dyDescent="0.25">
      <c r="A2010" s="2">
        <v>41764</v>
      </c>
      <c r="B2010" s="4">
        <f t="shared" ref="B2010:B2073" si="47">YEAR(A2010)</f>
        <v>2014</v>
      </c>
      <c r="C2010" s="1" t="s">
        <v>45</v>
      </c>
      <c r="D2010" s="1">
        <v>215</v>
      </c>
    </row>
    <row r="2011" spans="1:4" hidden="1" outlineLevel="2" x14ac:dyDescent="0.25">
      <c r="A2011" s="2">
        <v>41766</v>
      </c>
      <c r="B2011" s="4">
        <f t="shared" si="47"/>
        <v>2014</v>
      </c>
      <c r="C2011" s="1" t="s">
        <v>12</v>
      </c>
      <c r="D2011" s="1">
        <v>138</v>
      </c>
    </row>
    <row r="2012" spans="1:4" hidden="1" outlineLevel="2" x14ac:dyDescent="0.25">
      <c r="A2012" s="2">
        <v>41766</v>
      </c>
      <c r="B2012" s="4">
        <f t="shared" si="47"/>
        <v>2014</v>
      </c>
      <c r="C2012" s="1" t="s">
        <v>7</v>
      </c>
      <c r="D2012" s="1">
        <v>496</v>
      </c>
    </row>
    <row r="2013" spans="1:4" hidden="1" outlineLevel="2" x14ac:dyDescent="0.25">
      <c r="A2013" s="2">
        <v>41767</v>
      </c>
      <c r="B2013" s="4">
        <f t="shared" si="47"/>
        <v>2014</v>
      </c>
      <c r="C2013" s="1" t="s">
        <v>37</v>
      </c>
      <c r="D2013" s="1">
        <v>155</v>
      </c>
    </row>
    <row r="2014" spans="1:4" hidden="1" outlineLevel="2" x14ac:dyDescent="0.25">
      <c r="A2014" s="2">
        <v>41770</v>
      </c>
      <c r="B2014" s="4">
        <f t="shared" si="47"/>
        <v>2014</v>
      </c>
      <c r="C2014" s="1" t="s">
        <v>24</v>
      </c>
      <c r="D2014" s="1">
        <v>386</v>
      </c>
    </row>
    <row r="2015" spans="1:4" hidden="1" outlineLevel="2" x14ac:dyDescent="0.25">
      <c r="A2015" s="2">
        <v>41773</v>
      </c>
      <c r="B2015" s="4">
        <f t="shared" si="47"/>
        <v>2014</v>
      </c>
      <c r="C2015" s="1" t="s">
        <v>71</v>
      </c>
      <c r="D2015" s="1">
        <v>124</v>
      </c>
    </row>
    <row r="2016" spans="1:4" hidden="1" outlineLevel="2" x14ac:dyDescent="0.25">
      <c r="A2016" s="2">
        <v>41774</v>
      </c>
      <c r="B2016" s="4">
        <f t="shared" si="47"/>
        <v>2014</v>
      </c>
      <c r="C2016" s="1" t="s">
        <v>14</v>
      </c>
      <c r="D2016" s="1">
        <v>173</v>
      </c>
    </row>
    <row r="2017" spans="1:4" hidden="1" outlineLevel="2" x14ac:dyDescent="0.25">
      <c r="A2017" s="2">
        <v>41776</v>
      </c>
      <c r="B2017" s="4">
        <f t="shared" si="47"/>
        <v>2014</v>
      </c>
      <c r="C2017" s="1" t="s">
        <v>35</v>
      </c>
      <c r="D2017" s="1">
        <v>161</v>
      </c>
    </row>
    <row r="2018" spans="1:4" hidden="1" outlineLevel="2" x14ac:dyDescent="0.25">
      <c r="A2018" s="2">
        <v>41778</v>
      </c>
      <c r="B2018" s="4">
        <f t="shared" si="47"/>
        <v>2014</v>
      </c>
      <c r="C2018" s="1" t="s">
        <v>69</v>
      </c>
      <c r="D2018" s="1">
        <v>147</v>
      </c>
    </row>
    <row r="2019" spans="1:4" hidden="1" outlineLevel="2" x14ac:dyDescent="0.25">
      <c r="A2019" s="2">
        <v>41784</v>
      </c>
      <c r="B2019" s="4">
        <f t="shared" si="47"/>
        <v>2014</v>
      </c>
      <c r="C2019" s="1" t="s">
        <v>22</v>
      </c>
      <c r="D2019" s="1">
        <v>401</v>
      </c>
    </row>
    <row r="2020" spans="1:4" hidden="1" outlineLevel="2" x14ac:dyDescent="0.25">
      <c r="A2020" s="2">
        <v>41784</v>
      </c>
      <c r="B2020" s="4">
        <f t="shared" si="47"/>
        <v>2014</v>
      </c>
      <c r="C2020" s="1" t="s">
        <v>50</v>
      </c>
      <c r="D2020" s="1">
        <v>101</v>
      </c>
    </row>
    <row r="2021" spans="1:4" hidden="1" outlineLevel="2" x14ac:dyDescent="0.25">
      <c r="A2021" s="2">
        <v>41785</v>
      </c>
      <c r="B2021" s="4">
        <f t="shared" si="47"/>
        <v>2014</v>
      </c>
      <c r="C2021" s="1" t="s">
        <v>22</v>
      </c>
      <c r="D2021" s="1">
        <v>169</v>
      </c>
    </row>
    <row r="2022" spans="1:4" hidden="1" outlineLevel="2" x14ac:dyDescent="0.25">
      <c r="A2022" s="2">
        <v>41786</v>
      </c>
      <c r="B2022" s="4">
        <f t="shared" si="47"/>
        <v>2014</v>
      </c>
      <c r="C2022" s="1" t="s">
        <v>14</v>
      </c>
      <c r="D2022" s="1">
        <v>324</v>
      </c>
    </row>
    <row r="2023" spans="1:4" hidden="1" outlineLevel="2" x14ac:dyDescent="0.25">
      <c r="A2023" s="2">
        <v>41787</v>
      </c>
      <c r="B2023" s="4">
        <f t="shared" si="47"/>
        <v>2014</v>
      </c>
      <c r="C2023" s="1" t="s">
        <v>219</v>
      </c>
      <c r="D2023" s="1">
        <v>16</v>
      </c>
    </row>
    <row r="2024" spans="1:4" hidden="1" outlineLevel="2" x14ac:dyDescent="0.25">
      <c r="A2024" s="2">
        <v>41788</v>
      </c>
      <c r="B2024" s="4">
        <f t="shared" si="47"/>
        <v>2014</v>
      </c>
      <c r="C2024" s="1" t="s">
        <v>71</v>
      </c>
      <c r="D2024" s="1">
        <v>194</v>
      </c>
    </row>
    <row r="2025" spans="1:4" hidden="1" outlineLevel="2" x14ac:dyDescent="0.25">
      <c r="A2025" s="2">
        <v>41789</v>
      </c>
      <c r="B2025" s="4">
        <f t="shared" si="47"/>
        <v>2014</v>
      </c>
      <c r="C2025" s="1" t="s">
        <v>102</v>
      </c>
      <c r="D2025" s="1">
        <v>197</v>
      </c>
    </row>
    <row r="2026" spans="1:4" hidden="1" outlineLevel="2" x14ac:dyDescent="0.25">
      <c r="A2026" s="2">
        <v>41789</v>
      </c>
      <c r="B2026" s="4">
        <f t="shared" si="47"/>
        <v>2014</v>
      </c>
      <c r="C2026" s="1" t="s">
        <v>23</v>
      </c>
      <c r="D2026" s="1">
        <v>23</v>
      </c>
    </row>
    <row r="2027" spans="1:4" hidden="1" outlineLevel="2" x14ac:dyDescent="0.25">
      <c r="A2027" s="2">
        <v>41790</v>
      </c>
      <c r="B2027" s="4">
        <f t="shared" si="47"/>
        <v>2014</v>
      </c>
      <c r="C2027" s="1" t="s">
        <v>12</v>
      </c>
      <c r="D2027" s="1">
        <v>138</v>
      </c>
    </row>
    <row r="2028" spans="1:4" hidden="1" outlineLevel="2" x14ac:dyDescent="0.25">
      <c r="A2028" s="2">
        <v>41791</v>
      </c>
      <c r="B2028" s="4">
        <f t="shared" si="47"/>
        <v>2014</v>
      </c>
      <c r="C2028" s="1" t="s">
        <v>61</v>
      </c>
      <c r="D2028" s="1">
        <v>121</v>
      </c>
    </row>
    <row r="2029" spans="1:4" hidden="1" outlineLevel="2" x14ac:dyDescent="0.25">
      <c r="A2029" s="2">
        <v>41793</v>
      </c>
      <c r="B2029" s="4">
        <f t="shared" si="47"/>
        <v>2014</v>
      </c>
      <c r="C2029" s="1" t="s">
        <v>204</v>
      </c>
      <c r="D2029" s="1">
        <v>10</v>
      </c>
    </row>
    <row r="2030" spans="1:4" hidden="1" outlineLevel="2" x14ac:dyDescent="0.25">
      <c r="A2030" s="2">
        <v>41795</v>
      </c>
      <c r="B2030" s="4">
        <f t="shared" si="47"/>
        <v>2014</v>
      </c>
      <c r="C2030" s="1" t="s">
        <v>130</v>
      </c>
      <c r="D2030" s="1">
        <v>9</v>
      </c>
    </row>
    <row r="2031" spans="1:4" hidden="1" outlineLevel="2" x14ac:dyDescent="0.25">
      <c r="A2031" s="2">
        <v>41798</v>
      </c>
      <c r="B2031" s="4">
        <f t="shared" si="47"/>
        <v>2014</v>
      </c>
      <c r="C2031" s="1" t="s">
        <v>52</v>
      </c>
      <c r="D2031" s="1">
        <v>35</v>
      </c>
    </row>
    <row r="2032" spans="1:4" hidden="1" outlineLevel="2" x14ac:dyDescent="0.25">
      <c r="A2032" s="2">
        <v>41802</v>
      </c>
      <c r="B2032" s="4">
        <f t="shared" si="47"/>
        <v>2014</v>
      </c>
      <c r="C2032" s="1" t="s">
        <v>35</v>
      </c>
      <c r="D2032" s="1">
        <v>154</v>
      </c>
    </row>
    <row r="2033" spans="1:4" hidden="1" outlineLevel="2" x14ac:dyDescent="0.25">
      <c r="A2033" s="2">
        <v>41806</v>
      </c>
      <c r="B2033" s="4">
        <f t="shared" si="47"/>
        <v>2014</v>
      </c>
      <c r="C2033" s="1" t="s">
        <v>113</v>
      </c>
      <c r="D2033" s="1">
        <v>1</v>
      </c>
    </row>
    <row r="2034" spans="1:4" hidden="1" outlineLevel="2" x14ac:dyDescent="0.25">
      <c r="A2034" s="2">
        <v>41807</v>
      </c>
      <c r="B2034" s="4">
        <f t="shared" si="47"/>
        <v>2014</v>
      </c>
      <c r="C2034" s="1" t="s">
        <v>14</v>
      </c>
      <c r="D2034" s="1">
        <v>249</v>
      </c>
    </row>
    <row r="2035" spans="1:4" hidden="1" outlineLevel="2" x14ac:dyDescent="0.25">
      <c r="A2035" s="2">
        <v>41807</v>
      </c>
      <c r="B2035" s="4">
        <f t="shared" si="47"/>
        <v>2014</v>
      </c>
      <c r="C2035" s="1" t="s">
        <v>37</v>
      </c>
      <c r="D2035" s="1">
        <v>27</v>
      </c>
    </row>
    <row r="2036" spans="1:4" hidden="1" outlineLevel="2" x14ac:dyDescent="0.25">
      <c r="A2036" s="2">
        <v>41809</v>
      </c>
      <c r="B2036" s="4">
        <f t="shared" si="47"/>
        <v>2014</v>
      </c>
      <c r="C2036" s="1" t="s">
        <v>12</v>
      </c>
      <c r="D2036" s="1">
        <v>167</v>
      </c>
    </row>
    <row r="2037" spans="1:4" hidden="1" outlineLevel="2" x14ac:dyDescent="0.25">
      <c r="A2037" s="2">
        <v>41810</v>
      </c>
      <c r="B2037" s="4">
        <f t="shared" si="47"/>
        <v>2014</v>
      </c>
      <c r="C2037" s="1" t="s">
        <v>12</v>
      </c>
      <c r="D2037" s="1">
        <v>71</v>
      </c>
    </row>
    <row r="2038" spans="1:4" hidden="1" outlineLevel="2" x14ac:dyDescent="0.25">
      <c r="A2038" s="2">
        <v>41810</v>
      </c>
      <c r="B2038" s="4">
        <f t="shared" si="47"/>
        <v>2014</v>
      </c>
      <c r="C2038" s="1" t="s">
        <v>83</v>
      </c>
      <c r="D2038" s="1">
        <v>13</v>
      </c>
    </row>
    <row r="2039" spans="1:4" hidden="1" outlineLevel="2" x14ac:dyDescent="0.25">
      <c r="A2039" s="2">
        <v>41811</v>
      </c>
      <c r="B2039" s="4">
        <f t="shared" si="47"/>
        <v>2014</v>
      </c>
      <c r="C2039" s="1" t="s">
        <v>30</v>
      </c>
      <c r="D2039" s="1">
        <v>90</v>
      </c>
    </row>
    <row r="2040" spans="1:4" hidden="1" outlineLevel="2" x14ac:dyDescent="0.25">
      <c r="A2040" s="2">
        <v>41814</v>
      </c>
      <c r="B2040" s="4">
        <f t="shared" si="47"/>
        <v>2014</v>
      </c>
      <c r="C2040" s="1" t="s">
        <v>9</v>
      </c>
      <c r="D2040" s="1">
        <v>106</v>
      </c>
    </row>
    <row r="2041" spans="1:4" hidden="1" outlineLevel="2" x14ac:dyDescent="0.25">
      <c r="A2041" s="2">
        <v>41815</v>
      </c>
      <c r="B2041" s="4">
        <f t="shared" si="47"/>
        <v>2014</v>
      </c>
      <c r="C2041" s="1" t="s">
        <v>66</v>
      </c>
      <c r="D2041" s="1">
        <v>57</v>
      </c>
    </row>
    <row r="2042" spans="1:4" hidden="1" outlineLevel="2" x14ac:dyDescent="0.25">
      <c r="A2042" s="2">
        <v>41815</v>
      </c>
      <c r="B2042" s="4">
        <f t="shared" si="47"/>
        <v>2014</v>
      </c>
      <c r="C2042" s="1" t="s">
        <v>18</v>
      </c>
      <c r="D2042" s="1">
        <v>59</v>
      </c>
    </row>
    <row r="2043" spans="1:4" hidden="1" outlineLevel="2" x14ac:dyDescent="0.25">
      <c r="A2043" s="2">
        <v>41817</v>
      </c>
      <c r="B2043" s="4">
        <f t="shared" si="47"/>
        <v>2014</v>
      </c>
      <c r="C2043" s="1" t="s">
        <v>79</v>
      </c>
      <c r="D2043" s="1">
        <v>11</v>
      </c>
    </row>
    <row r="2044" spans="1:4" hidden="1" outlineLevel="2" x14ac:dyDescent="0.25">
      <c r="A2044" s="2">
        <v>41818</v>
      </c>
      <c r="B2044" s="4">
        <f t="shared" si="47"/>
        <v>2014</v>
      </c>
      <c r="C2044" s="1" t="s">
        <v>102</v>
      </c>
      <c r="D2044" s="1">
        <v>361</v>
      </c>
    </row>
    <row r="2045" spans="1:4" hidden="1" outlineLevel="2" x14ac:dyDescent="0.25">
      <c r="A2045" s="2">
        <v>41819</v>
      </c>
      <c r="B2045" s="4">
        <f t="shared" si="47"/>
        <v>2014</v>
      </c>
      <c r="C2045" s="1" t="s">
        <v>8</v>
      </c>
      <c r="D2045" s="1">
        <v>153</v>
      </c>
    </row>
    <row r="2046" spans="1:4" hidden="1" outlineLevel="2" x14ac:dyDescent="0.25">
      <c r="A2046" s="2">
        <v>41820</v>
      </c>
      <c r="B2046" s="4">
        <f t="shared" si="47"/>
        <v>2014</v>
      </c>
      <c r="C2046" s="1" t="s">
        <v>147</v>
      </c>
      <c r="D2046" s="1">
        <v>7</v>
      </c>
    </row>
    <row r="2047" spans="1:4" hidden="1" outlineLevel="2" x14ac:dyDescent="0.25">
      <c r="A2047" s="2">
        <v>41821</v>
      </c>
      <c r="B2047" s="4">
        <f t="shared" si="47"/>
        <v>2014</v>
      </c>
      <c r="C2047" s="1" t="s">
        <v>71</v>
      </c>
      <c r="D2047" s="1">
        <v>65</v>
      </c>
    </row>
    <row r="2048" spans="1:4" hidden="1" outlineLevel="2" x14ac:dyDescent="0.25">
      <c r="A2048" s="2">
        <v>41823</v>
      </c>
      <c r="B2048" s="4">
        <f t="shared" si="47"/>
        <v>2014</v>
      </c>
      <c r="C2048" s="1" t="s">
        <v>9</v>
      </c>
      <c r="D2048" s="1">
        <v>409</v>
      </c>
    </row>
    <row r="2049" spans="1:4" hidden="1" outlineLevel="2" x14ac:dyDescent="0.25">
      <c r="A2049" s="2">
        <v>41825</v>
      </c>
      <c r="B2049" s="4">
        <f t="shared" si="47"/>
        <v>2014</v>
      </c>
      <c r="C2049" s="1" t="s">
        <v>63</v>
      </c>
      <c r="D2049" s="1">
        <v>63</v>
      </c>
    </row>
    <row r="2050" spans="1:4" hidden="1" outlineLevel="2" x14ac:dyDescent="0.25">
      <c r="A2050" s="2">
        <v>41826</v>
      </c>
      <c r="B2050" s="4">
        <f t="shared" si="47"/>
        <v>2014</v>
      </c>
      <c r="C2050" s="1" t="s">
        <v>7</v>
      </c>
      <c r="D2050" s="1">
        <v>441</v>
      </c>
    </row>
    <row r="2051" spans="1:4" hidden="1" outlineLevel="2" x14ac:dyDescent="0.25">
      <c r="A2051" s="2">
        <v>41830</v>
      </c>
      <c r="B2051" s="4">
        <f t="shared" si="47"/>
        <v>2014</v>
      </c>
      <c r="C2051" s="1" t="s">
        <v>52</v>
      </c>
      <c r="D2051" s="1">
        <v>91</v>
      </c>
    </row>
    <row r="2052" spans="1:4" hidden="1" outlineLevel="2" x14ac:dyDescent="0.25">
      <c r="A2052" s="2">
        <v>41831</v>
      </c>
      <c r="B2052" s="4">
        <f t="shared" si="47"/>
        <v>2014</v>
      </c>
      <c r="C2052" s="1" t="s">
        <v>12</v>
      </c>
      <c r="D2052" s="1">
        <v>73</v>
      </c>
    </row>
    <row r="2053" spans="1:4" hidden="1" outlineLevel="2" x14ac:dyDescent="0.25">
      <c r="A2053" s="2">
        <v>41832</v>
      </c>
      <c r="B2053" s="4">
        <f t="shared" si="47"/>
        <v>2014</v>
      </c>
      <c r="C2053" s="1" t="s">
        <v>6</v>
      </c>
      <c r="D2053" s="1">
        <v>184</v>
      </c>
    </row>
    <row r="2054" spans="1:4" hidden="1" outlineLevel="2" x14ac:dyDescent="0.25">
      <c r="A2054" s="2">
        <v>41836</v>
      </c>
      <c r="B2054" s="4">
        <f t="shared" si="47"/>
        <v>2014</v>
      </c>
      <c r="C2054" s="1" t="s">
        <v>61</v>
      </c>
      <c r="D2054" s="1">
        <v>191</v>
      </c>
    </row>
    <row r="2055" spans="1:4" hidden="1" outlineLevel="2" x14ac:dyDescent="0.25">
      <c r="A2055" s="2">
        <v>41837</v>
      </c>
      <c r="B2055" s="4">
        <f t="shared" si="47"/>
        <v>2014</v>
      </c>
      <c r="C2055" s="1" t="s">
        <v>17</v>
      </c>
      <c r="D2055" s="1">
        <v>371</v>
      </c>
    </row>
    <row r="2056" spans="1:4" hidden="1" outlineLevel="2" x14ac:dyDescent="0.25">
      <c r="A2056" s="2">
        <v>41838</v>
      </c>
      <c r="B2056" s="4">
        <f t="shared" si="47"/>
        <v>2014</v>
      </c>
      <c r="C2056" s="1" t="s">
        <v>22</v>
      </c>
      <c r="D2056" s="1">
        <v>485</v>
      </c>
    </row>
    <row r="2057" spans="1:4" hidden="1" outlineLevel="2" x14ac:dyDescent="0.25">
      <c r="A2057" s="2">
        <v>41838</v>
      </c>
      <c r="B2057" s="4">
        <f t="shared" si="47"/>
        <v>2014</v>
      </c>
      <c r="C2057" s="1" t="s">
        <v>37</v>
      </c>
      <c r="D2057" s="1">
        <v>92</v>
      </c>
    </row>
    <row r="2058" spans="1:4" hidden="1" outlineLevel="2" x14ac:dyDescent="0.25">
      <c r="A2058" s="2">
        <v>41840</v>
      </c>
      <c r="B2058" s="4">
        <f t="shared" si="47"/>
        <v>2014</v>
      </c>
      <c r="C2058" s="1" t="s">
        <v>17</v>
      </c>
      <c r="D2058" s="1">
        <v>442</v>
      </c>
    </row>
    <row r="2059" spans="1:4" hidden="1" outlineLevel="2" x14ac:dyDescent="0.25">
      <c r="A2059" s="2">
        <v>41841</v>
      </c>
      <c r="B2059" s="4">
        <f t="shared" si="47"/>
        <v>2014</v>
      </c>
      <c r="C2059" s="1" t="s">
        <v>8</v>
      </c>
      <c r="D2059" s="1">
        <v>44</v>
      </c>
    </row>
    <row r="2060" spans="1:4" hidden="1" outlineLevel="2" x14ac:dyDescent="0.25">
      <c r="A2060" s="2">
        <v>41843</v>
      </c>
      <c r="B2060" s="4">
        <f t="shared" si="47"/>
        <v>2014</v>
      </c>
      <c r="C2060" s="1" t="s">
        <v>39</v>
      </c>
      <c r="D2060" s="1">
        <v>39</v>
      </c>
    </row>
    <row r="2061" spans="1:4" hidden="1" outlineLevel="2" x14ac:dyDescent="0.25">
      <c r="A2061" s="2">
        <v>41848</v>
      </c>
      <c r="B2061" s="4">
        <f t="shared" si="47"/>
        <v>2014</v>
      </c>
      <c r="C2061" s="1" t="s">
        <v>17</v>
      </c>
      <c r="D2061" s="1">
        <v>288</v>
      </c>
    </row>
    <row r="2062" spans="1:4" hidden="1" outlineLevel="2" x14ac:dyDescent="0.25">
      <c r="A2062" s="2">
        <v>41848</v>
      </c>
      <c r="B2062" s="4">
        <f t="shared" si="47"/>
        <v>2014</v>
      </c>
      <c r="C2062" s="1" t="s">
        <v>190</v>
      </c>
      <c r="D2062" s="1">
        <v>4</v>
      </c>
    </row>
    <row r="2063" spans="1:4" hidden="1" outlineLevel="2" x14ac:dyDescent="0.25">
      <c r="A2063" s="2">
        <v>41851</v>
      </c>
      <c r="B2063" s="4">
        <f t="shared" si="47"/>
        <v>2014</v>
      </c>
      <c r="C2063" s="1" t="s">
        <v>238</v>
      </c>
      <c r="D2063" s="1">
        <v>6</v>
      </c>
    </row>
    <row r="2064" spans="1:4" hidden="1" outlineLevel="2" x14ac:dyDescent="0.25">
      <c r="A2064" s="2">
        <v>41851</v>
      </c>
      <c r="B2064" s="4">
        <f t="shared" si="47"/>
        <v>2014</v>
      </c>
      <c r="C2064" s="1" t="s">
        <v>116</v>
      </c>
      <c r="D2064" s="1">
        <v>9</v>
      </c>
    </row>
    <row r="2065" spans="1:4" hidden="1" outlineLevel="2" x14ac:dyDescent="0.25">
      <c r="A2065" s="2">
        <v>41852</v>
      </c>
      <c r="B2065" s="4">
        <f t="shared" si="47"/>
        <v>2014</v>
      </c>
      <c r="C2065" s="1" t="s">
        <v>37</v>
      </c>
      <c r="D2065" s="1">
        <v>178</v>
      </c>
    </row>
    <row r="2066" spans="1:4" hidden="1" outlineLevel="2" x14ac:dyDescent="0.25">
      <c r="A2066" s="2">
        <v>41853</v>
      </c>
      <c r="B2066" s="4">
        <f t="shared" si="47"/>
        <v>2014</v>
      </c>
      <c r="C2066" s="1" t="s">
        <v>50</v>
      </c>
      <c r="D2066" s="1">
        <v>455</v>
      </c>
    </row>
    <row r="2067" spans="1:4" hidden="1" outlineLevel="2" x14ac:dyDescent="0.25">
      <c r="A2067" s="2">
        <v>41854</v>
      </c>
      <c r="B2067" s="4">
        <f t="shared" si="47"/>
        <v>2014</v>
      </c>
      <c r="C2067" s="1" t="s">
        <v>78</v>
      </c>
      <c r="D2067" s="1">
        <v>56</v>
      </c>
    </row>
    <row r="2068" spans="1:4" hidden="1" outlineLevel="2" x14ac:dyDescent="0.25">
      <c r="A2068" s="2">
        <v>41858</v>
      </c>
      <c r="B2068" s="4">
        <f t="shared" si="47"/>
        <v>2014</v>
      </c>
      <c r="C2068" s="1" t="s">
        <v>61</v>
      </c>
      <c r="D2068" s="1">
        <v>46</v>
      </c>
    </row>
    <row r="2069" spans="1:4" hidden="1" outlineLevel="2" x14ac:dyDescent="0.25">
      <c r="A2069" s="2">
        <v>41859</v>
      </c>
      <c r="B2069" s="4">
        <f t="shared" si="47"/>
        <v>2014</v>
      </c>
      <c r="C2069" s="1" t="s">
        <v>124</v>
      </c>
      <c r="D2069" s="1">
        <v>15</v>
      </c>
    </row>
    <row r="2070" spans="1:4" hidden="1" outlineLevel="2" x14ac:dyDescent="0.25">
      <c r="A2070" s="2">
        <v>41860</v>
      </c>
      <c r="B2070" s="4">
        <f t="shared" si="47"/>
        <v>2014</v>
      </c>
      <c r="C2070" s="1" t="s">
        <v>8</v>
      </c>
      <c r="D2070" s="1">
        <v>130</v>
      </c>
    </row>
    <row r="2071" spans="1:4" hidden="1" outlineLevel="2" x14ac:dyDescent="0.25">
      <c r="A2071" s="2">
        <v>41861</v>
      </c>
      <c r="B2071" s="4">
        <f t="shared" si="47"/>
        <v>2014</v>
      </c>
      <c r="C2071" s="1" t="s">
        <v>20</v>
      </c>
      <c r="D2071" s="1">
        <v>154</v>
      </c>
    </row>
    <row r="2072" spans="1:4" hidden="1" outlineLevel="2" x14ac:dyDescent="0.25">
      <c r="A2072" s="2">
        <v>41861</v>
      </c>
      <c r="B2072" s="4">
        <f t="shared" si="47"/>
        <v>2014</v>
      </c>
      <c r="C2072" s="1" t="s">
        <v>8</v>
      </c>
      <c r="D2072" s="1">
        <v>137</v>
      </c>
    </row>
    <row r="2073" spans="1:4" hidden="1" outlineLevel="2" x14ac:dyDescent="0.25">
      <c r="A2073" s="2">
        <v>41863</v>
      </c>
      <c r="B2073" s="4">
        <f t="shared" si="47"/>
        <v>2014</v>
      </c>
      <c r="C2073" s="1" t="s">
        <v>58</v>
      </c>
      <c r="D2073" s="1">
        <v>119</v>
      </c>
    </row>
    <row r="2074" spans="1:4" hidden="1" outlineLevel="2" x14ac:dyDescent="0.25">
      <c r="A2074" s="2">
        <v>41863</v>
      </c>
      <c r="B2074" s="4">
        <f t="shared" ref="B2074:B2137" si="48">YEAR(A2074)</f>
        <v>2014</v>
      </c>
      <c r="C2074" s="1" t="s">
        <v>50</v>
      </c>
      <c r="D2074" s="1">
        <v>138</v>
      </c>
    </row>
    <row r="2075" spans="1:4" hidden="1" outlineLevel="2" x14ac:dyDescent="0.25">
      <c r="A2075" s="2">
        <v>41864</v>
      </c>
      <c r="B2075" s="4">
        <f t="shared" si="48"/>
        <v>2014</v>
      </c>
      <c r="C2075" s="1" t="s">
        <v>50</v>
      </c>
      <c r="D2075" s="1">
        <v>303</v>
      </c>
    </row>
    <row r="2076" spans="1:4" hidden="1" outlineLevel="2" x14ac:dyDescent="0.25">
      <c r="A2076" s="2">
        <v>41866</v>
      </c>
      <c r="B2076" s="4">
        <f t="shared" si="48"/>
        <v>2014</v>
      </c>
      <c r="C2076" s="1" t="s">
        <v>18</v>
      </c>
      <c r="D2076" s="1">
        <v>73</v>
      </c>
    </row>
    <row r="2077" spans="1:4" hidden="1" outlineLevel="2" x14ac:dyDescent="0.25">
      <c r="A2077" s="2">
        <v>41868</v>
      </c>
      <c r="B2077" s="4">
        <f t="shared" si="48"/>
        <v>2014</v>
      </c>
      <c r="C2077" s="1" t="s">
        <v>55</v>
      </c>
      <c r="D2077" s="1">
        <v>35</v>
      </c>
    </row>
    <row r="2078" spans="1:4" hidden="1" outlineLevel="2" x14ac:dyDescent="0.25">
      <c r="A2078" s="2">
        <v>41868</v>
      </c>
      <c r="B2078" s="4">
        <f t="shared" si="48"/>
        <v>2014</v>
      </c>
      <c r="C2078" s="1" t="s">
        <v>14</v>
      </c>
      <c r="D2078" s="1">
        <v>435</v>
      </c>
    </row>
    <row r="2079" spans="1:4" hidden="1" outlineLevel="2" x14ac:dyDescent="0.25">
      <c r="A2079" s="2">
        <v>41871</v>
      </c>
      <c r="B2079" s="4">
        <f t="shared" si="48"/>
        <v>2014</v>
      </c>
      <c r="C2079" s="1" t="s">
        <v>9</v>
      </c>
      <c r="D2079" s="1">
        <v>476</v>
      </c>
    </row>
    <row r="2080" spans="1:4" hidden="1" outlineLevel="2" x14ac:dyDescent="0.25">
      <c r="A2080" s="2">
        <v>41874</v>
      </c>
      <c r="B2080" s="4">
        <f t="shared" si="48"/>
        <v>2014</v>
      </c>
      <c r="C2080" s="1" t="s">
        <v>7</v>
      </c>
      <c r="D2080" s="1">
        <v>386</v>
      </c>
    </row>
    <row r="2081" spans="1:4" hidden="1" outlineLevel="2" x14ac:dyDescent="0.25">
      <c r="A2081" s="2">
        <v>41877</v>
      </c>
      <c r="B2081" s="4">
        <f t="shared" si="48"/>
        <v>2014</v>
      </c>
      <c r="C2081" s="1" t="s">
        <v>10</v>
      </c>
      <c r="D2081" s="1">
        <v>147</v>
      </c>
    </row>
    <row r="2082" spans="1:4" hidden="1" outlineLevel="2" x14ac:dyDescent="0.25">
      <c r="A2082" s="2">
        <v>41880</v>
      </c>
      <c r="B2082" s="4">
        <f t="shared" si="48"/>
        <v>2014</v>
      </c>
      <c r="C2082" s="1" t="s">
        <v>14</v>
      </c>
      <c r="D2082" s="1">
        <v>112</v>
      </c>
    </row>
    <row r="2083" spans="1:4" hidden="1" outlineLevel="2" x14ac:dyDescent="0.25">
      <c r="A2083" s="2">
        <v>41885</v>
      </c>
      <c r="B2083" s="4">
        <f t="shared" si="48"/>
        <v>2014</v>
      </c>
      <c r="C2083" s="1" t="s">
        <v>61</v>
      </c>
      <c r="D2083" s="1">
        <v>156</v>
      </c>
    </row>
    <row r="2084" spans="1:4" hidden="1" outlineLevel="2" x14ac:dyDescent="0.25">
      <c r="A2084" s="2">
        <v>41886</v>
      </c>
      <c r="B2084" s="4">
        <f t="shared" si="48"/>
        <v>2014</v>
      </c>
      <c r="C2084" s="1" t="s">
        <v>102</v>
      </c>
      <c r="D2084" s="1">
        <v>106</v>
      </c>
    </row>
    <row r="2085" spans="1:4" hidden="1" outlineLevel="2" x14ac:dyDescent="0.25">
      <c r="A2085" s="2">
        <v>41888</v>
      </c>
      <c r="B2085" s="4">
        <f t="shared" si="48"/>
        <v>2014</v>
      </c>
      <c r="C2085" s="1" t="s">
        <v>139</v>
      </c>
      <c r="D2085" s="1">
        <v>2</v>
      </c>
    </row>
    <row r="2086" spans="1:4" hidden="1" outlineLevel="2" x14ac:dyDescent="0.25">
      <c r="A2086" s="2">
        <v>41888</v>
      </c>
      <c r="B2086" s="4">
        <f t="shared" si="48"/>
        <v>2014</v>
      </c>
      <c r="C2086" s="1" t="s">
        <v>86</v>
      </c>
      <c r="D2086" s="1">
        <v>19</v>
      </c>
    </row>
    <row r="2087" spans="1:4" hidden="1" outlineLevel="2" x14ac:dyDescent="0.25">
      <c r="A2087" s="2">
        <v>41889</v>
      </c>
      <c r="B2087" s="4">
        <f t="shared" si="48"/>
        <v>2014</v>
      </c>
      <c r="C2087" s="1" t="s">
        <v>59</v>
      </c>
      <c r="D2087" s="1">
        <v>18</v>
      </c>
    </row>
    <row r="2088" spans="1:4" hidden="1" outlineLevel="2" x14ac:dyDescent="0.25">
      <c r="A2088" s="2">
        <v>41892</v>
      </c>
      <c r="B2088" s="4">
        <f t="shared" si="48"/>
        <v>2014</v>
      </c>
      <c r="C2088" s="1" t="s">
        <v>102</v>
      </c>
      <c r="D2088" s="1">
        <v>332</v>
      </c>
    </row>
    <row r="2089" spans="1:4" hidden="1" outlineLevel="2" x14ac:dyDescent="0.25">
      <c r="A2089" s="2">
        <v>41893</v>
      </c>
      <c r="B2089" s="4">
        <f t="shared" si="48"/>
        <v>2014</v>
      </c>
      <c r="C2089" s="1" t="s">
        <v>110</v>
      </c>
      <c r="D2089" s="1">
        <v>1</v>
      </c>
    </row>
    <row r="2090" spans="1:4" hidden="1" outlineLevel="2" x14ac:dyDescent="0.25">
      <c r="A2090" s="2">
        <v>41894</v>
      </c>
      <c r="B2090" s="4">
        <f t="shared" si="48"/>
        <v>2014</v>
      </c>
      <c r="C2090" s="1" t="s">
        <v>17</v>
      </c>
      <c r="D2090" s="1">
        <v>438</v>
      </c>
    </row>
    <row r="2091" spans="1:4" hidden="1" outlineLevel="2" x14ac:dyDescent="0.25">
      <c r="A2091" s="2">
        <v>41895</v>
      </c>
      <c r="B2091" s="4">
        <f t="shared" si="48"/>
        <v>2014</v>
      </c>
      <c r="C2091" s="1" t="s">
        <v>19</v>
      </c>
      <c r="D2091" s="1">
        <v>25</v>
      </c>
    </row>
    <row r="2092" spans="1:4" hidden="1" outlineLevel="2" x14ac:dyDescent="0.25">
      <c r="A2092" s="2">
        <v>41897</v>
      </c>
      <c r="B2092" s="4">
        <f t="shared" si="48"/>
        <v>2014</v>
      </c>
      <c r="C2092" s="1" t="s">
        <v>14</v>
      </c>
      <c r="D2092" s="1">
        <v>220</v>
      </c>
    </row>
    <row r="2093" spans="1:4" hidden="1" outlineLevel="2" x14ac:dyDescent="0.25">
      <c r="A2093" s="2">
        <v>41897</v>
      </c>
      <c r="B2093" s="4">
        <f t="shared" si="48"/>
        <v>2014</v>
      </c>
      <c r="C2093" s="1" t="s">
        <v>39</v>
      </c>
      <c r="D2093" s="1">
        <v>47</v>
      </c>
    </row>
    <row r="2094" spans="1:4" hidden="1" outlineLevel="2" x14ac:dyDescent="0.25">
      <c r="A2094" s="2">
        <v>41897</v>
      </c>
      <c r="B2094" s="4">
        <f t="shared" si="48"/>
        <v>2014</v>
      </c>
      <c r="C2094" s="1" t="s">
        <v>239</v>
      </c>
      <c r="D2094" s="1">
        <v>1</v>
      </c>
    </row>
    <row r="2095" spans="1:4" hidden="1" outlineLevel="2" x14ac:dyDescent="0.25">
      <c r="A2095" s="2">
        <v>41898</v>
      </c>
      <c r="B2095" s="4">
        <f t="shared" si="48"/>
        <v>2014</v>
      </c>
      <c r="C2095" s="1" t="s">
        <v>186</v>
      </c>
      <c r="D2095" s="1">
        <v>14</v>
      </c>
    </row>
    <row r="2096" spans="1:4" hidden="1" outlineLevel="2" x14ac:dyDescent="0.25">
      <c r="A2096" s="2">
        <v>41899</v>
      </c>
      <c r="B2096" s="4">
        <f t="shared" si="48"/>
        <v>2014</v>
      </c>
      <c r="C2096" s="1" t="s">
        <v>9</v>
      </c>
      <c r="D2096" s="1">
        <v>132</v>
      </c>
    </row>
    <row r="2097" spans="1:4" hidden="1" outlineLevel="2" x14ac:dyDescent="0.25">
      <c r="A2097" s="2">
        <v>41904</v>
      </c>
      <c r="B2097" s="4">
        <f t="shared" si="48"/>
        <v>2014</v>
      </c>
      <c r="C2097" s="1" t="s">
        <v>146</v>
      </c>
      <c r="D2097" s="1">
        <v>18</v>
      </c>
    </row>
    <row r="2098" spans="1:4" hidden="1" outlineLevel="2" x14ac:dyDescent="0.25">
      <c r="A2098" s="2">
        <v>41906</v>
      </c>
      <c r="B2098" s="4">
        <f t="shared" si="48"/>
        <v>2014</v>
      </c>
      <c r="C2098" s="1" t="s">
        <v>9</v>
      </c>
      <c r="D2098" s="1">
        <v>266</v>
      </c>
    </row>
    <row r="2099" spans="1:4" hidden="1" outlineLevel="2" x14ac:dyDescent="0.25">
      <c r="A2099" s="2">
        <v>41907</v>
      </c>
      <c r="B2099" s="4">
        <f t="shared" si="48"/>
        <v>2014</v>
      </c>
      <c r="C2099" s="1" t="s">
        <v>8</v>
      </c>
      <c r="D2099" s="1">
        <v>30</v>
      </c>
    </row>
    <row r="2100" spans="1:4" hidden="1" outlineLevel="2" x14ac:dyDescent="0.25">
      <c r="A2100" s="2">
        <v>41909</v>
      </c>
      <c r="B2100" s="4">
        <f t="shared" si="48"/>
        <v>2014</v>
      </c>
      <c r="C2100" s="1" t="s">
        <v>45</v>
      </c>
      <c r="D2100" s="1">
        <v>452</v>
      </c>
    </row>
    <row r="2101" spans="1:4" hidden="1" outlineLevel="2" x14ac:dyDescent="0.25">
      <c r="A2101" s="2">
        <v>41911</v>
      </c>
      <c r="B2101" s="4">
        <f t="shared" si="48"/>
        <v>2014</v>
      </c>
      <c r="C2101" s="1" t="s">
        <v>5</v>
      </c>
      <c r="D2101" s="1">
        <v>306</v>
      </c>
    </row>
    <row r="2102" spans="1:4" hidden="1" outlineLevel="2" x14ac:dyDescent="0.25">
      <c r="A2102" s="2">
        <v>41912</v>
      </c>
      <c r="B2102" s="4">
        <f t="shared" si="48"/>
        <v>2014</v>
      </c>
      <c r="C2102" s="1" t="s">
        <v>61</v>
      </c>
      <c r="D2102" s="1">
        <v>98</v>
      </c>
    </row>
    <row r="2103" spans="1:4" hidden="1" outlineLevel="2" x14ac:dyDescent="0.25">
      <c r="A2103" s="2">
        <v>41913</v>
      </c>
      <c r="B2103" s="4">
        <f t="shared" si="48"/>
        <v>2014</v>
      </c>
      <c r="C2103" s="1" t="s">
        <v>58</v>
      </c>
      <c r="D2103" s="1">
        <v>110</v>
      </c>
    </row>
    <row r="2104" spans="1:4" hidden="1" outlineLevel="2" x14ac:dyDescent="0.25">
      <c r="A2104" s="2">
        <v>41913</v>
      </c>
      <c r="B2104" s="4">
        <f t="shared" si="48"/>
        <v>2014</v>
      </c>
      <c r="C2104" s="1" t="s">
        <v>8</v>
      </c>
      <c r="D2104" s="1">
        <v>57</v>
      </c>
    </row>
    <row r="2105" spans="1:4" hidden="1" outlineLevel="2" x14ac:dyDescent="0.25">
      <c r="A2105" s="2">
        <v>41913</v>
      </c>
      <c r="B2105" s="4">
        <f t="shared" si="48"/>
        <v>2014</v>
      </c>
      <c r="C2105" s="1" t="s">
        <v>157</v>
      </c>
      <c r="D2105" s="1">
        <v>16</v>
      </c>
    </row>
    <row r="2106" spans="1:4" hidden="1" outlineLevel="2" x14ac:dyDescent="0.25">
      <c r="A2106" s="2">
        <v>41916</v>
      </c>
      <c r="B2106" s="4">
        <f t="shared" si="48"/>
        <v>2014</v>
      </c>
      <c r="C2106" s="1" t="s">
        <v>104</v>
      </c>
      <c r="D2106" s="1">
        <v>5</v>
      </c>
    </row>
    <row r="2107" spans="1:4" hidden="1" outlineLevel="2" x14ac:dyDescent="0.25">
      <c r="A2107" s="2">
        <v>41919</v>
      </c>
      <c r="B2107" s="4">
        <f t="shared" si="48"/>
        <v>2014</v>
      </c>
      <c r="C2107" s="1" t="s">
        <v>22</v>
      </c>
      <c r="D2107" s="1">
        <v>433</v>
      </c>
    </row>
    <row r="2108" spans="1:4" hidden="1" outlineLevel="2" x14ac:dyDescent="0.25">
      <c r="A2108" s="2">
        <v>41920</v>
      </c>
      <c r="B2108" s="4">
        <f t="shared" si="48"/>
        <v>2014</v>
      </c>
      <c r="C2108" s="1" t="s">
        <v>69</v>
      </c>
      <c r="D2108" s="1">
        <v>180</v>
      </c>
    </row>
    <row r="2109" spans="1:4" hidden="1" outlineLevel="2" x14ac:dyDescent="0.25">
      <c r="A2109" s="2">
        <v>41920</v>
      </c>
      <c r="B2109" s="4">
        <f t="shared" si="48"/>
        <v>2014</v>
      </c>
      <c r="C2109" s="1" t="s">
        <v>22</v>
      </c>
      <c r="D2109" s="1">
        <v>381</v>
      </c>
    </row>
    <row r="2110" spans="1:4" hidden="1" outlineLevel="2" x14ac:dyDescent="0.25">
      <c r="A2110" s="2">
        <v>41921</v>
      </c>
      <c r="B2110" s="4">
        <f t="shared" si="48"/>
        <v>2014</v>
      </c>
      <c r="C2110" s="1" t="s">
        <v>70</v>
      </c>
      <c r="D2110" s="1">
        <v>16</v>
      </c>
    </row>
    <row r="2111" spans="1:4" hidden="1" outlineLevel="2" x14ac:dyDescent="0.25">
      <c r="A2111" s="2">
        <v>41921</v>
      </c>
      <c r="B2111" s="4">
        <f t="shared" si="48"/>
        <v>2014</v>
      </c>
      <c r="C2111" s="1" t="s">
        <v>28</v>
      </c>
      <c r="D2111" s="1">
        <v>85</v>
      </c>
    </row>
    <row r="2112" spans="1:4" hidden="1" outlineLevel="2" x14ac:dyDescent="0.25">
      <c r="A2112" s="2">
        <v>41921</v>
      </c>
      <c r="B2112" s="4">
        <f t="shared" si="48"/>
        <v>2014</v>
      </c>
      <c r="C2112" s="1" t="s">
        <v>25</v>
      </c>
      <c r="D2112" s="1">
        <v>37</v>
      </c>
    </row>
    <row r="2113" spans="1:4" hidden="1" outlineLevel="2" x14ac:dyDescent="0.25">
      <c r="A2113" s="2">
        <v>41924</v>
      </c>
      <c r="B2113" s="4">
        <f t="shared" si="48"/>
        <v>2014</v>
      </c>
      <c r="C2113" s="1" t="s">
        <v>20</v>
      </c>
      <c r="D2113" s="1">
        <v>69</v>
      </c>
    </row>
    <row r="2114" spans="1:4" hidden="1" outlineLevel="2" x14ac:dyDescent="0.25">
      <c r="A2114" s="2">
        <v>41925</v>
      </c>
      <c r="B2114" s="4">
        <f t="shared" si="48"/>
        <v>2014</v>
      </c>
      <c r="C2114" s="1" t="s">
        <v>7</v>
      </c>
      <c r="D2114" s="1">
        <v>304</v>
      </c>
    </row>
    <row r="2115" spans="1:4" hidden="1" outlineLevel="2" x14ac:dyDescent="0.25">
      <c r="A2115" s="2">
        <v>41928</v>
      </c>
      <c r="B2115" s="4">
        <f t="shared" si="48"/>
        <v>2014</v>
      </c>
      <c r="C2115" s="1" t="s">
        <v>22</v>
      </c>
      <c r="D2115" s="1">
        <v>491</v>
      </c>
    </row>
    <row r="2116" spans="1:4" hidden="1" outlineLevel="2" x14ac:dyDescent="0.25">
      <c r="A2116" s="2">
        <v>41931</v>
      </c>
      <c r="B2116" s="4">
        <f t="shared" si="48"/>
        <v>2014</v>
      </c>
      <c r="C2116" s="1" t="s">
        <v>23</v>
      </c>
      <c r="D2116" s="1">
        <v>106</v>
      </c>
    </row>
    <row r="2117" spans="1:4" hidden="1" outlineLevel="2" x14ac:dyDescent="0.25">
      <c r="A2117" s="2">
        <v>41935</v>
      </c>
      <c r="B2117" s="4">
        <f t="shared" si="48"/>
        <v>2014</v>
      </c>
      <c r="C2117" s="1" t="s">
        <v>52</v>
      </c>
      <c r="D2117" s="1">
        <v>188</v>
      </c>
    </row>
    <row r="2118" spans="1:4" hidden="1" outlineLevel="2" x14ac:dyDescent="0.25">
      <c r="A2118" s="2">
        <v>41935</v>
      </c>
      <c r="B2118" s="4">
        <f t="shared" si="48"/>
        <v>2014</v>
      </c>
      <c r="C2118" s="1" t="s">
        <v>8</v>
      </c>
      <c r="D2118" s="1">
        <v>131</v>
      </c>
    </row>
    <row r="2119" spans="1:4" hidden="1" outlineLevel="2" x14ac:dyDescent="0.25">
      <c r="A2119" s="2">
        <v>41936</v>
      </c>
      <c r="B2119" s="4">
        <f t="shared" si="48"/>
        <v>2014</v>
      </c>
      <c r="C2119" s="1" t="s">
        <v>148</v>
      </c>
      <c r="D2119" s="1">
        <v>9</v>
      </c>
    </row>
    <row r="2120" spans="1:4" hidden="1" outlineLevel="2" x14ac:dyDescent="0.25">
      <c r="A2120" s="2">
        <v>41938</v>
      </c>
      <c r="B2120" s="4">
        <f t="shared" si="48"/>
        <v>2014</v>
      </c>
      <c r="C2120" s="1" t="s">
        <v>45</v>
      </c>
      <c r="D2120" s="1">
        <v>245</v>
      </c>
    </row>
    <row r="2121" spans="1:4" hidden="1" outlineLevel="2" x14ac:dyDescent="0.25">
      <c r="A2121" s="2">
        <v>41943</v>
      </c>
      <c r="B2121" s="4">
        <f t="shared" si="48"/>
        <v>2014</v>
      </c>
      <c r="C2121" s="1" t="s">
        <v>22</v>
      </c>
      <c r="D2121" s="1">
        <v>166</v>
      </c>
    </row>
    <row r="2122" spans="1:4" hidden="1" outlineLevel="2" x14ac:dyDescent="0.25">
      <c r="A2122" s="2">
        <v>41945</v>
      </c>
      <c r="B2122" s="4">
        <f t="shared" si="48"/>
        <v>2014</v>
      </c>
      <c r="C2122" s="1" t="s">
        <v>55</v>
      </c>
      <c r="D2122" s="1">
        <v>171</v>
      </c>
    </row>
    <row r="2123" spans="1:4" hidden="1" outlineLevel="2" x14ac:dyDescent="0.25">
      <c r="A2123" s="2">
        <v>41945</v>
      </c>
      <c r="B2123" s="4">
        <f t="shared" si="48"/>
        <v>2014</v>
      </c>
      <c r="C2123" s="1" t="s">
        <v>119</v>
      </c>
      <c r="D2123" s="1">
        <v>11</v>
      </c>
    </row>
    <row r="2124" spans="1:4" hidden="1" outlineLevel="2" x14ac:dyDescent="0.25">
      <c r="A2124" s="2">
        <v>41946</v>
      </c>
      <c r="B2124" s="4">
        <f t="shared" si="48"/>
        <v>2014</v>
      </c>
      <c r="C2124" s="1" t="s">
        <v>20</v>
      </c>
      <c r="D2124" s="1">
        <v>52</v>
      </c>
    </row>
    <row r="2125" spans="1:4" hidden="1" outlineLevel="2" x14ac:dyDescent="0.25">
      <c r="A2125" s="2">
        <v>41949</v>
      </c>
      <c r="B2125" s="4">
        <f t="shared" si="48"/>
        <v>2014</v>
      </c>
      <c r="C2125" s="1" t="s">
        <v>120</v>
      </c>
      <c r="D2125" s="1">
        <v>56</v>
      </c>
    </row>
    <row r="2126" spans="1:4" hidden="1" outlineLevel="2" x14ac:dyDescent="0.25">
      <c r="A2126" s="2">
        <v>41950</v>
      </c>
      <c r="B2126" s="4">
        <f t="shared" si="48"/>
        <v>2014</v>
      </c>
      <c r="C2126" s="1" t="s">
        <v>54</v>
      </c>
      <c r="D2126" s="1">
        <v>6</v>
      </c>
    </row>
    <row r="2127" spans="1:4" hidden="1" outlineLevel="2" x14ac:dyDescent="0.25">
      <c r="A2127" s="2">
        <v>41950</v>
      </c>
      <c r="B2127" s="4">
        <f t="shared" si="48"/>
        <v>2014</v>
      </c>
      <c r="C2127" s="1" t="s">
        <v>55</v>
      </c>
      <c r="D2127" s="1">
        <v>179</v>
      </c>
    </row>
    <row r="2128" spans="1:4" hidden="1" outlineLevel="2" x14ac:dyDescent="0.25">
      <c r="A2128" s="2">
        <v>41951</v>
      </c>
      <c r="B2128" s="4">
        <f t="shared" si="48"/>
        <v>2014</v>
      </c>
      <c r="C2128" s="1" t="s">
        <v>22</v>
      </c>
      <c r="D2128" s="1">
        <v>398</v>
      </c>
    </row>
    <row r="2129" spans="1:4" hidden="1" outlineLevel="2" x14ac:dyDescent="0.25">
      <c r="A2129" s="2">
        <v>41952</v>
      </c>
      <c r="B2129" s="4">
        <f t="shared" si="48"/>
        <v>2014</v>
      </c>
      <c r="C2129" s="1" t="s">
        <v>69</v>
      </c>
      <c r="D2129" s="1">
        <v>68</v>
      </c>
    </row>
    <row r="2130" spans="1:4" hidden="1" outlineLevel="2" x14ac:dyDescent="0.25">
      <c r="A2130" s="2">
        <v>41952</v>
      </c>
      <c r="B2130" s="4">
        <f t="shared" si="48"/>
        <v>2014</v>
      </c>
      <c r="C2130" s="1" t="s">
        <v>12</v>
      </c>
      <c r="D2130" s="1">
        <v>160</v>
      </c>
    </row>
    <row r="2131" spans="1:4" hidden="1" outlineLevel="2" x14ac:dyDescent="0.25">
      <c r="A2131" s="2">
        <v>41953</v>
      </c>
      <c r="B2131" s="4">
        <f t="shared" si="48"/>
        <v>2014</v>
      </c>
      <c r="C2131" s="1" t="s">
        <v>12</v>
      </c>
      <c r="D2131" s="1">
        <v>183</v>
      </c>
    </row>
    <row r="2132" spans="1:4" hidden="1" outlineLevel="2" x14ac:dyDescent="0.25">
      <c r="A2132" s="2">
        <v>41954</v>
      </c>
      <c r="B2132" s="4">
        <f t="shared" si="48"/>
        <v>2014</v>
      </c>
      <c r="C2132" s="1" t="s">
        <v>22</v>
      </c>
      <c r="D2132" s="1">
        <v>178</v>
      </c>
    </row>
    <row r="2133" spans="1:4" hidden="1" outlineLevel="2" x14ac:dyDescent="0.25">
      <c r="A2133" s="2">
        <v>41955</v>
      </c>
      <c r="B2133" s="4">
        <f t="shared" si="48"/>
        <v>2014</v>
      </c>
      <c r="C2133" s="1" t="s">
        <v>7</v>
      </c>
      <c r="D2133" s="1">
        <v>381</v>
      </c>
    </row>
    <row r="2134" spans="1:4" hidden="1" outlineLevel="2" x14ac:dyDescent="0.25">
      <c r="A2134" s="2">
        <v>41957</v>
      </c>
      <c r="B2134" s="4">
        <f t="shared" si="48"/>
        <v>2014</v>
      </c>
      <c r="C2134" s="1" t="s">
        <v>62</v>
      </c>
      <c r="D2134" s="1">
        <v>12</v>
      </c>
    </row>
    <row r="2135" spans="1:4" hidden="1" outlineLevel="2" x14ac:dyDescent="0.25">
      <c r="A2135" s="2">
        <v>41959</v>
      </c>
      <c r="B2135" s="4">
        <f t="shared" si="48"/>
        <v>2014</v>
      </c>
      <c r="C2135" s="1" t="s">
        <v>28</v>
      </c>
      <c r="D2135" s="1">
        <v>116</v>
      </c>
    </row>
    <row r="2136" spans="1:4" hidden="1" outlineLevel="2" x14ac:dyDescent="0.25">
      <c r="A2136" s="2">
        <v>41961</v>
      </c>
      <c r="B2136" s="4">
        <f t="shared" si="48"/>
        <v>2014</v>
      </c>
      <c r="C2136" s="1" t="s">
        <v>7</v>
      </c>
      <c r="D2136" s="1">
        <v>117</v>
      </c>
    </row>
    <row r="2137" spans="1:4" hidden="1" outlineLevel="2" x14ac:dyDescent="0.25">
      <c r="A2137" s="2">
        <v>41961</v>
      </c>
      <c r="B2137" s="4">
        <f t="shared" si="48"/>
        <v>2014</v>
      </c>
      <c r="C2137" s="1" t="s">
        <v>69</v>
      </c>
      <c r="D2137" s="1">
        <v>31</v>
      </c>
    </row>
    <row r="2138" spans="1:4" hidden="1" outlineLevel="2" x14ac:dyDescent="0.25">
      <c r="A2138" s="2">
        <v>41962</v>
      </c>
      <c r="B2138" s="4">
        <f t="shared" ref="B2138:B2201" si="49">YEAR(A2138)</f>
        <v>2014</v>
      </c>
      <c r="C2138" s="1" t="s">
        <v>8</v>
      </c>
      <c r="D2138" s="1">
        <v>131</v>
      </c>
    </row>
    <row r="2139" spans="1:4" hidden="1" outlineLevel="2" x14ac:dyDescent="0.25">
      <c r="A2139" s="2">
        <v>41962</v>
      </c>
      <c r="B2139" s="4">
        <f t="shared" si="49"/>
        <v>2014</v>
      </c>
      <c r="C2139" s="1" t="s">
        <v>10</v>
      </c>
      <c r="D2139" s="1">
        <v>21</v>
      </c>
    </row>
    <row r="2140" spans="1:4" hidden="1" outlineLevel="2" x14ac:dyDescent="0.25">
      <c r="A2140" s="2">
        <v>41963</v>
      </c>
      <c r="B2140" s="4">
        <f t="shared" si="49"/>
        <v>2014</v>
      </c>
      <c r="C2140" s="1" t="s">
        <v>9</v>
      </c>
      <c r="D2140" s="1">
        <v>300</v>
      </c>
    </row>
    <row r="2141" spans="1:4" hidden="1" outlineLevel="2" x14ac:dyDescent="0.25">
      <c r="A2141" s="2">
        <v>41963</v>
      </c>
      <c r="B2141" s="4">
        <f t="shared" si="49"/>
        <v>2014</v>
      </c>
      <c r="C2141" s="1" t="s">
        <v>18</v>
      </c>
      <c r="D2141" s="1">
        <v>32</v>
      </c>
    </row>
    <row r="2142" spans="1:4" hidden="1" outlineLevel="2" x14ac:dyDescent="0.25">
      <c r="A2142" s="2">
        <v>41966</v>
      </c>
      <c r="B2142" s="4">
        <f t="shared" si="49"/>
        <v>2014</v>
      </c>
      <c r="C2142" s="1" t="s">
        <v>132</v>
      </c>
      <c r="D2142" s="1">
        <v>4</v>
      </c>
    </row>
    <row r="2143" spans="1:4" hidden="1" outlineLevel="2" x14ac:dyDescent="0.25">
      <c r="A2143" s="2">
        <v>41967</v>
      </c>
      <c r="B2143" s="4">
        <f t="shared" si="49"/>
        <v>2014</v>
      </c>
      <c r="C2143" s="1" t="s">
        <v>45</v>
      </c>
      <c r="D2143" s="1">
        <v>230</v>
      </c>
    </row>
    <row r="2144" spans="1:4" hidden="1" outlineLevel="2" x14ac:dyDescent="0.25">
      <c r="A2144" s="2">
        <v>41968</v>
      </c>
      <c r="B2144" s="4">
        <f t="shared" si="49"/>
        <v>2014</v>
      </c>
      <c r="C2144" s="1" t="s">
        <v>61</v>
      </c>
      <c r="D2144" s="1">
        <v>164</v>
      </c>
    </row>
    <row r="2145" spans="1:4" hidden="1" outlineLevel="2" x14ac:dyDescent="0.25">
      <c r="A2145" s="2">
        <v>41969</v>
      </c>
      <c r="B2145" s="4">
        <f t="shared" si="49"/>
        <v>2014</v>
      </c>
      <c r="C2145" s="1" t="s">
        <v>98</v>
      </c>
      <c r="D2145" s="1">
        <v>4</v>
      </c>
    </row>
    <row r="2146" spans="1:4" hidden="1" outlineLevel="2" x14ac:dyDescent="0.25">
      <c r="A2146" s="2">
        <v>41972</v>
      </c>
      <c r="B2146" s="4">
        <f t="shared" si="49"/>
        <v>2014</v>
      </c>
      <c r="C2146" s="1" t="s">
        <v>20</v>
      </c>
      <c r="D2146" s="1">
        <v>96</v>
      </c>
    </row>
    <row r="2147" spans="1:4" hidden="1" outlineLevel="2" x14ac:dyDescent="0.25">
      <c r="A2147" s="2">
        <v>41975</v>
      </c>
      <c r="B2147" s="4">
        <f t="shared" si="49"/>
        <v>2014</v>
      </c>
      <c r="C2147" s="1" t="s">
        <v>131</v>
      </c>
      <c r="D2147" s="1">
        <v>94</v>
      </c>
    </row>
    <row r="2148" spans="1:4" hidden="1" outlineLevel="2" x14ac:dyDescent="0.25">
      <c r="A2148" s="2">
        <v>41975</v>
      </c>
      <c r="B2148" s="4">
        <f t="shared" si="49"/>
        <v>2014</v>
      </c>
      <c r="C2148" s="1" t="s">
        <v>71</v>
      </c>
      <c r="D2148" s="1">
        <v>21</v>
      </c>
    </row>
    <row r="2149" spans="1:4" hidden="1" outlineLevel="2" x14ac:dyDescent="0.25">
      <c r="A2149" s="2">
        <v>41977</v>
      </c>
      <c r="B2149" s="4">
        <f t="shared" si="49"/>
        <v>2014</v>
      </c>
      <c r="C2149" s="1" t="s">
        <v>7</v>
      </c>
      <c r="D2149" s="1">
        <v>129</v>
      </c>
    </row>
    <row r="2150" spans="1:4" hidden="1" outlineLevel="2" x14ac:dyDescent="0.25">
      <c r="A2150" s="2">
        <v>41977</v>
      </c>
      <c r="B2150" s="4">
        <f t="shared" si="49"/>
        <v>2014</v>
      </c>
      <c r="C2150" s="1" t="s">
        <v>25</v>
      </c>
      <c r="D2150" s="1">
        <v>197</v>
      </c>
    </row>
    <row r="2151" spans="1:4" hidden="1" outlineLevel="2" x14ac:dyDescent="0.25">
      <c r="A2151" s="2">
        <v>41978</v>
      </c>
      <c r="B2151" s="4">
        <f t="shared" si="49"/>
        <v>2014</v>
      </c>
      <c r="C2151" s="1" t="s">
        <v>113</v>
      </c>
      <c r="D2151" s="1">
        <v>16</v>
      </c>
    </row>
    <row r="2152" spans="1:4" hidden="1" outlineLevel="2" x14ac:dyDescent="0.25">
      <c r="A2152" s="2">
        <v>41978</v>
      </c>
      <c r="B2152" s="4">
        <f t="shared" si="49"/>
        <v>2014</v>
      </c>
      <c r="C2152" s="1" t="s">
        <v>24</v>
      </c>
      <c r="D2152" s="1">
        <v>332</v>
      </c>
    </row>
    <row r="2153" spans="1:4" hidden="1" outlineLevel="2" x14ac:dyDescent="0.25">
      <c r="A2153" s="2">
        <v>41980</v>
      </c>
      <c r="B2153" s="4">
        <f t="shared" si="49"/>
        <v>2014</v>
      </c>
      <c r="C2153" s="1" t="s">
        <v>69</v>
      </c>
      <c r="D2153" s="1">
        <v>75</v>
      </c>
    </row>
    <row r="2154" spans="1:4" hidden="1" outlineLevel="2" x14ac:dyDescent="0.25">
      <c r="A2154" s="2">
        <v>41981</v>
      </c>
      <c r="B2154" s="4">
        <f t="shared" si="49"/>
        <v>2014</v>
      </c>
      <c r="C2154" s="1" t="s">
        <v>74</v>
      </c>
      <c r="D2154" s="1">
        <v>10</v>
      </c>
    </row>
    <row r="2155" spans="1:4" hidden="1" outlineLevel="2" x14ac:dyDescent="0.25">
      <c r="A2155" s="2">
        <v>41982</v>
      </c>
      <c r="B2155" s="4">
        <f t="shared" si="49"/>
        <v>2014</v>
      </c>
      <c r="C2155" s="1" t="s">
        <v>37</v>
      </c>
      <c r="D2155" s="1">
        <v>93</v>
      </c>
    </row>
    <row r="2156" spans="1:4" hidden="1" outlineLevel="2" x14ac:dyDescent="0.25">
      <c r="A2156" s="2">
        <v>41983</v>
      </c>
      <c r="B2156" s="4">
        <f t="shared" si="49"/>
        <v>2014</v>
      </c>
      <c r="C2156" s="1" t="s">
        <v>45</v>
      </c>
      <c r="D2156" s="1">
        <v>146</v>
      </c>
    </row>
    <row r="2157" spans="1:4" hidden="1" outlineLevel="2" x14ac:dyDescent="0.25">
      <c r="A2157" s="2">
        <v>41984</v>
      </c>
      <c r="B2157" s="4">
        <f t="shared" si="49"/>
        <v>2014</v>
      </c>
      <c r="C2157" s="1" t="s">
        <v>58</v>
      </c>
      <c r="D2157" s="1">
        <v>197</v>
      </c>
    </row>
    <row r="2158" spans="1:4" hidden="1" outlineLevel="2" x14ac:dyDescent="0.25">
      <c r="A2158" s="2">
        <v>41986</v>
      </c>
      <c r="B2158" s="4">
        <f t="shared" si="49"/>
        <v>2014</v>
      </c>
      <c r="C2158" s="1" t="s">
        <v>17</v>
      </c>
      <c r="D2158" s="1">
        <v>482</v>
      </c>
    </row>
    <row r="2159" spans="1:4" hidden="1" outlineLevel="2" x14ac:dyDescent="0.25">
      <c r="A2159" s="2">
        <v>41988</v>
      </c>
      <c r="B2159" s="4">
        <f t="shared" si="49"/>
        <v>2014</v>
      </c>
      <c r="C2159" s="1" t="s">
        <v>8</v>
      </c>
      <c r="D2159" s="1">
        <v>43</v>
      </c>
    </row>
    <row r="2160" spans="1:4" hidden="1" outlineLevel="2" x14ac:dyDescent="0.25">
      <c r="A2160" s="2">
        <v>41989</v>
      </c>
      <c r="B2160" s="4">
        <f t="shared" si="49"/>
        <v>2014</v>
      </c>
      <c r="C2160" s="1" t="s">
        <v>22</v>
      </c>
      <c r="D2160" s="1">
        <v>367</v>
      </c>
    </row>
    <row r="2161" spans="1:4" hidden="1" outlineLevel="2" x14ac:dyDescent="0.25">
      <c r="A2161" s="2">
        <v>41989</v>
      </c>
      <c r="B2161" s="4">
        <f t="shared" si="49"/>
        <v>2014</v>
      </c>
      <c r="C2161" s="1" t="s">
        <v>14</v>
      </c>
      <c r="D2161" s="1">
        <v>274</v>
      </c>
    </row>
    <row r="2162" spans="1:4" hidden="1" outlineLevel="2" x14ac:dyDescent="0.25">
      <c r="A2162" s="2">
        <v>41991</v>
      </c>
      <c r="B2162" s="4">
        <f t="shared" si="49"/>
        <v>2014</v>
      </c>
      <c r="C2162" s="1" t="s">
        <v>17</v>
      </c>
      <c r="D2162" s="1">
        <v>283</v>
      </c>
    </row>
    <row r="2163" spans="1:4" hidden="1" outlineLevel="2" x14ac:dyDescent="0.25">
      <c r="A2163" s="2">
        <v>41992</v>
      </c>
      <c r="B2163" s="4">
        <f t="shared" si="49"/>
        <v>2014</v>
      </c>
      <c r="C2163" s="1" t="s">
        <v>55</v>
      </c>
      <c r="D2163" s="1">
        <v>98</v>
      </c>
    </row>
    <row r="2164" spans="1:4" hidden="1" outlineLevel="2" x14ac:dyDescent="0.25">
      <c r="A2164" s="2">
        <v>41993</v>
      </c>
      <c r="B2164" s="4">
        <f t="shared" si="49"/>
        <v>2014</v>
      </c>
      <c r="C2164" s="1" t="s">
        <v>22</v>
      </c>
      <c r="D2164" s="1">
        <v>485</v>
      </c>
    </row>
    <row r="2165" spans="1:4" hidden="1" outlineLevel="2" x14ac:dyDescent="0.25">
      <c r="A2165" s="2">
        <v>41994</v>
      </c>
      <c r="B2165" s="4">
        <f t="shared" si="49"/>
        <v>2014</v>
      </c>
      <c r="C2165" s="1" t="s">
        <v>167</v>
      </c>
      <c r="D2165" s="1">
        <v>3</v>
      </c>
    </row>
    <row r="2166" spans="1:4" hidden="1" outlineLevel="2" x14ac:dyDescent="0.25">
      <c r="A2166" s="2">
        <v>41996</v>
      </c>
      <c r="B2166" s="4">
        <f t="shared" si="49"/>
        <v>2014</v>
      </c>
      <c r="C2166" s="1" t="s">
        <v>45</v>
      </c>
      <c r="D2166" s="1">
        <v>331</v>
      </c>
    </row>
    <row r="2167" spans="1:4" hidden="1" outlineLevel="2" x14ac:dyDescent="0.25">
      <c r="A2167" s="2">
        <v>41997</v>
      </c>
      <c r="B2167" s="4">
        <f t="shared" si="49"/>
        <v>2014</v>
      </c>
      <c r="C2167" s="1" t="s">
        <v>8</v>
      </c>
      <c r="D2167" s="1">
        <v>150</v>
      </c>
    </row>
    <row r="2168" spans="1:4" hidden="1" outlineLevel="2" x14ac:dyDescent="0.25">
      <c r="A2168" s="2">
        <v>41998</v>
      </c>
      <c r="B2168" s="4">
        <f t="shared" si="49"/>
        <v>2014</v>
      </c>
      <c r="C2168" s="1" t="s">
        <v>7</v>
      </c>
      <c r="D2168" s="1">
        <v>463</v>
      </c>
    </row>
    <row r="2169" spans="1:4" hidden="1" outlineLevel="2" x14ac:dyDescent="0.25">
      <c r="A2169" s="2">
        <v>41999</v>
      </c>
      <c r="B2169" s="4">
        <f t="shared" si="49"/>
        <v>2014</v>
      </c>
      <c r="C2169" s="1" t="s">
        <v>159</v>
      </c>
      <c r="D2169" s="1">
        <v>8</v>
      </c>
    </row>
    <row r="2170" spans="1:4" hidden="1" outlineLevel="2" x14ac:dyDescent="0.25">
      <c r="A2170" s="2">
        <v>41999</v>
      </c>
      <c r="B2170" s="4">
        <f t="shared" si="49"/>
        <v>2014</v>
      </c>
      <c r="C2170" s="1" t="s">
        <v>12</v>
      </c>
      <c r="D2170" s="1">
        <v>178</v>
      </c>
    </row>
    <row r="2171" spans="1:4" hidden="1" outlineLevel="2" x14ac:dyDescent="0.25">
      <c r="A2171" s="2">
        <v>42001</v>
      </c>
      <c r="B2171" s="4">
        <f t="shared" si="49"/>
        <v>2014</v>
      </c>
      <c r="C2171" s="1" t="s">
        <v>19</v>
      </c>
      <c r="D2171" s="1">
        <v>166</v>
      </c>
    </row>
    <row r="2172" spans="1:4" hidden="1" outlineLevel="2" x14ac:dyDescent="0.25">
      <c r="A2172" s="2">
        <v>42002</v>
      </c>
      <c r="B2172" s="4">
        <f t="shared" si="49"/>
        <v>2014</v>
      </c>
      <c r="C2172" s="1" t="s">
        <v>232</v>
      </c>
      <c r="D2172" s="1">
        <v>14</v>
      </c>
    </row>
    <row r="2173" spans="1:4" outlineLevel="1" collapsed="1" x14ac:dyDescent="0.25">
      <c r="A2173" s="2"/>
      <c r="B2173" s="5" t="s">
        <v>495</v>
      </c>
      <c r="D2173" s="1">
        <f>SUBTOTAL(9,D1946:D2172)</f>
        <v>35284</v>
      </c>
    </row>
    <row r="2174" spans="1:4" x14ac:dyDescent="0.25">
      <c r="A2174" s="2"/>
      <c r="B2174" s="5" t="s">
        <v>485</v>
      </c>
      <c r="D2174" s="1">
        <f>SUBTOTAL(9,D2:D2172)</f>
        <v>300227</v>
      </c>
    </row>
  </sheetData>
  <sortState ref="A2:D2163">
    <sortCondition ref="B2:B2163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2" sqref="D12"/>
    </sheetView>
  </sheetViews>
  <sheetFormatPr defaultRowHeight="15" x14ac:dyDescent="0.25"/>
  <cols>
    <col min="4" max="4" width="13.42578125" bestFit="1" customWidth="1"/>
  </cols>
  <sheetData>
    <row r="1" spans="1:4" x14ac:dyDescent="0.25">
      <c r="A1" t="s">
        <v>243</v>
      </c>
      <c r="B1" t="s">
        <v>496</v>
      </c>
      <c r="C1" s="1" t="s">
        <v>244</v>
      </c>
      <c r="D1" t="s">
        <v>497</v>
      </c>
    </row>
    <row r="2" spans="1:4" x14ac:dyDescent="0.25">
      <c r="A2">
        <v>2005</v>
      </c>
      <c r="B2">
        <v>27016</v>
      </c>
      <c r="C2" s="7">
        <v>2</v>
      </c>
      <c r="D2" s="6">
        <f>B2*C2</f>
        <v>54032</v>
      </c>
    </row>
    <row r="3" spans="1:4" x14ac:dyDescent="0.25">
      <c r="A3">
        <v>2006</v>
      </c>
      <c r="B3">
        <v>27226</v>
      </c>
      <c r="C3" s="7">
        <v>2.0499999999999998</v>
      </c>
      <c r="D3" s="6">
        <f t="shared" ref="D3:D11" si="0">B3*C3</f>
        <v>55813.299999999996</v>
      </c>
    </row>
    <row r="4" spans="1:4" x14ac:dyDescent="0.25">
      <c r="A4">
        <v>2007</v>
      </c>
      <c r="B4">
        <v>31720</v>
      </c>
      <c r="C4" s="7">
        <v>2.09</v>
      </c>
      <c r="D4" s="6">
        <f t="shared" si="0"/>
        <v>66294.799999999988</v>
      </c>
    </row>
    <row r="5" spans="1:4" x14ac:dyDescent="0.25">
      <c r="A5">
        <v>2008</v>
      </c>
      <c r="B5">
        <v>36523</v>
      </c>
      <c r="C5" s="7">
        <v>2.15</v>
      </c>
      <c r="D5" s="6">
        <f t="shared" si="0"/>
        <v>78524.45</v>
      </c>
    </row>
    <row r="6" spans="1:4" x14ac:dyDescent="0.25">
      <c r="A6">
        <v>2009</v>
      </c>
      <c r="B6">
        <v>30764</v>
      </c>
      <c r="C6" s="7">
        <v>2.13</v>
      </c>
      <c r="D6" s="6">
        <f t="shared" si="0"/>
        <v>65527.32</v>
      </c>
    </row>
    <row r="7" spans="1:4" x14ac:dyDescent="0.25">
      <c r="A7">
        <v>2010</v>
      </c>
      <c r="B7">
        <v>32521</v>
      </c>
      <c r="C7" s="7">
        <v>2.1</v>
      </c>
      <c r="D7" s="6">
        <f t="shared" si="0"/>
        <v>68294.100000000006</v>
      </c>
    </row>
    <row r="8" spans="1:4" x14ac:dyDescent="0.25">
      <c r="A8">
        <v>2011</v>
      </c>
      <c r="B8">
        <v>23778</v>
      </c>
      <c r="C8" s="7">
        <v>2.2000000000000002</v>
      </c>
      <c r="D8" s="6">
        <f t="shared" si="0"/>
        <v>52311.600000000006</v>
      </c>
    </row>
    <row r="9" spans="1:4" x14ac:dyDescent="0.25">
      <c r="A9">
        <v>2012</v>
      </c>
      <c r="B9">
        <v>26976</v>
      </c>
      <c r="C9" s="7">
        <v>2.25</v>
      </c>
      <c r="D9" s="6">
        <f t="shared" si="0"/>
        <v>60696</v>
      </c>
    </row>
    <row r="10" spans="1:4" x14ac:dyDescent="0.25">
      <c r="A10">
        <v>2013</v>
      </c>
      <c r="B10">
        <v>28419</v>
      </c>
      <c r="C10" s="7">
        <v>2.2200000000000002</v>
      </c>
      <c r="D10" s="6">
        <f t="shared" si="0"/>
        <v>63090.180000000008</v>
      </c>
    </row>
    <row r="11" spans="1:4" x14ac:dyDescent="0.25">
      <c r="A11">
        <v>2014</v>
      </c>
      <c r="B11">
        <v>35284</v>
      </c>
      <c r="C11" s="7">
        <v>2.23</v>
      </c>
      <c r="D11" s="6">
        <f t="shared" si="0"/>
        <v>78683.319999999992</v>
      </c>
    </row>
    <row r="12" spans="1:4" x14ac:dyDescent="0.25">
      <c r="D12" s="8">
        <f>SUM(D2:D11)</f>
        <v>643267.06999999995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4"/>
  <sheetViews>
    <sheetView workbookViewId="0">
      <pane ySplit="1" topLeftCell="A2" activePane="bottomLeft" state="frozen"/>
      <selection pane="bottomLeft" activeCell="C1" sqref="C1:D2173"/>
    </sheetView>
  </sheetViews>
  <sheetFormatPr defaultRowHeight="15" outlineLevelRow="2" x14ac:dyDescent="0.25"/>
  <cols>
    <col min="1" max="1" width="11.7109375" style="1" customWidth="1"/>
    <col min="2" max="2" width="16.7109375" style="1" customWidth="1"/>
    <col min="3" max="3" width="9" style="1" customWidth="1"/>
    <col min="4" max="16384" width="9.140625" style="1"/>
  </cols>
  <sheetData>
    <row r="1" spans="1:7" x14ac:dyDescent="0.25">
      <c r="A1" s="1" t="s">
        <v>240</v>
      </c>
      <c r="B1" s="1" t="s">
        <v>241</v>
      </c>
      <c r="C1" s="1" t="s">
        <v>242</v>
      </c>
      <c r="D1" s="1" t="s">
        <v>243</v>
      </c>
      <c r="F1" s="1" t="s">
        <v>243</v>
      </c>
      <c r="G1" s="1" t="s">
        <v>244</v>
      </c>
    </row>
    <row r="2" spans="1:7" hidden="1" outlineLevel="2" x14ac:dyDescent="0.25">
      <c r="A2" s="2">
        <v>38353</v>
      </c>
      <c r="B2" s="1" t="s">
        <v>0</v>
      </c>
      <c r="C2" s="1">
        <v>10</v>
      </c>
      <c r="D2" s="1">
        <f>YEAR(A2)</f>
        <v>2005</v>
      </c>
      <c r="F2" s="1">
        <v>2005</v>
      </c>
      <c r="G2" s="1">
        <v>2</v>
      </c>
    </row>
    <row r="3" spans="1:7" hidden="1" outlineLevel="2" x14ac:dyDescent="0.25">
      <c r="A3" s="2">
        <v>38356</v>
      </c>
      <c r="B3" s="1" t="s">
        <v>1</v>
      </c>
      <c r="C3" s="1">
        <v>2</v>
      </c>
      <c r="D3" s="1">
        <f>YEAR(A3)</f>
        <v>2005</v>
      </c>
      <c r="F3" s="1">
        <v>2006</v>
      </c>
      <c r="G3" s="1">
        <v>2.0499999999999998</v>
      </c>
    </row>
    <row r="4" spans="1:7" hidden="1" outlineLevel="2" x14ac:dyDescent="0.25">
      <c r="A4" s="2">
        <v>38357</v>
      </c>
      <c r="B4" s="1" t="s">
        <v>2</v>
      </c>
      <c r="C4" s="1">
        <v>2</v>
      </c>
      <c r="D4" s="1">
        <f>YEAR(A4)</f>
        <v>2005</v>
      </c>
      <c r="F4" s="1">
        <v>2007</v>
      </c>
      <c r="G4" s="1">
        <v>2.09</v>
      </c>
    </row>
    <row r="5" spans="1:7" hidden="1" outlineLevel="2" x14ac:dyDescent="0.25">
      <c r="A5" s="2">
        <v>38362</v>
      </c>
      <c r="B5" s="1" t="s">
        <v>3</v>
      </c>
      <c r="C5" s="1">
        <v>5</v>
      </c>
      <c r="D5" s="1">
        <f>YEAR(A5)</f>
        <v>2005</v>
      </c>
      <c r="F5" s="1">
        <v>2008</v>
      </c>
      <c r="G5" s="1">
        <v>2.15</v>
      </c>
    </row>
    <row r="6" spans="1:7" hidden="1" outlineLevel="2" x14ac:dyDescent="0.25">
      <c r="A6" s="2">
        <v>38363</v>
      </c>
      <c r="B6" s="1" t="s">
        <v>4</v>
      </c>
      <c r="C6" s="1">
        <v>14</v>
      </c>
      <c r="D6" s="1">
        <f>YEAR(A6)</f>
        <v>2005</v>
      </c>
      <c r="F6" s="1">
        <v>2009</v>
      </c>
      <c r="G6" s="1">
        <v>2.13</v>
      </c>
    </row>
    <row r="7" spans="1:7" hidden="1" outlineLevel="2" x14ac:dyDescent="0.25">
      <c r="A7" s="2">
        <v>38365</v>
      </c>
      <c r="B7" s="1" t="s">
        <v>5</v>
      </c>
      <c r="C7" s="1">
        <v>436</v>
      </c>
      <c r="D7" s="1">
        <f>YEAR(A7)</f>
        <v>2005</v>
      </c>
      <c r="F7" s="1">
        <v>2010</v>
      </c>
      <c r="G7" s="1">
        <v>2.1</v>
      </c>
    </row>
    <row r="8" spans="1:7" hidden="1" outlineLevel="2" x14ac:dyDescent="0.25">
      <c r="A8" s="2">
        <v>38366</v>
      </c>
      <c r="B8" s="1" t="s">
        <v>6</v>
      </c>
      <c r="C8" s="1">
        <v>95</v>
      </c>
      <c r="D8" s="1">
        <f>YEAR(A8)</f>
        <v>2005</v>
      </c>
      <c r="F8" s="1">
        <v>2011</v>
      </c>
      <c r="G8" s="1">
        <v>2.2000000000000002</v>
      </c>
    </row>
    <row r="9" spans="1:7" hidden="1" outlineLevel="2" x14ac:dyDescent="0.25">
      <c r="A9" s="2">
        <v>38370</v>
      </c>
      <c r="B9" s="1" t="s">
        <v>7</v>
      </c>
      <c r="C9" s="1">
        <v>350</v>
      </c>
      <c r="D9" s="1">
        <f>YEAR(A9)</f>
        <v>2005</v>
      </c>
      <c r="F9" s="1">
        <v>2012</v>
      </c>
      <c r="G9" s="1">
        <v>2.25</v>
      </c>
    </row>
    <row r="10" spans="1:7" hidden="1" outlineLevel="2" x14ac:dyDescent="0.25">
      <c r="A10" s="2">
        <v>38371</v>
      </c>
      <c r="B10" s="1" t="s">
        <v>7</v>
      </c>
      <c r="C10" s="1">
        <v>231</v>
      </c>
      <c r="D10" s="1">
        <f>YEAR(A10)</f>
        <v>2005</v>
      </c>
      <c r="F10" s="1">
        <v>2013</v>
      </c>
      <c r="G10" s="1">
        <v>2.2200000000000002</v>
      </c>
    </row>
    <row r="11" spans="1:7" hidden="1" outlineLevel="2" x14ac:dyDescent="0.25">
      <c r="A11" s="2">
        <v>38372</v>
      </c>
      <c r="B11" s="1" t="s">
        <v>8</v>
      </c>
      <c r="C11" s="1">
        <v>38</v>
      </c>
      <c r="D11" s="1">
        <f>YEAR(A11)</f>
        <v>2005</v>
      </c>
      <c r="F11" s="1">
        <v>2014</v>
      </c>
      <c r="G11" s="1">
        <v>2.23</v>
      </c>
    </row>
    <row r="12" spans="1:7" hidden="1" outlineLevel="2" x14ac:dyDescent="0.25">
      <c r="A12" s="2">
        <v>38374</v>
      </c>
      <c r="B12" s="1" t="s">
        <v>9</v>
      </c>
      <c r="C12" s="1">
        <v>440</v>
      </c>
      <c r="D12" s="1">
        <f>YEAR(A12)</f>
        <v>2005</v>
      </c>
    </row>
    <row r="13" spans="1:7" hidden="1" outlineLevel="2" x14ac:dyDescent="0.25">
      <c r="A13" s="2">
        <v>38376</v>
      </c>
      <c r="B13" s="1" t="s">
        <v>10</v>
      </c>
      <c r="C13" s="1">
        <v>120</v>
      </c>
      <c r="D13" s="1">
        <f>YEAR(A13)</f>
        <v>2005</v>
      </c>
    </row>
    <row r="14" spans="1:7" hidden="1" outlineLevel="2" x14ac:dyDescent="0.25">
      <c r="A14" s="2">
        <v>38377</v>
      </c>
      <c r="B14" s="1" t="s">
        <v>11</v>
      </c>
      <c r="C14" s="1">
        <v>11</v>
      </c>
      <c r="D14" s="1">
        <f>YEAR(A14)</f>
        <v>2005</v>
      </c>
    </row>
    <row r="15" spans="1:7" hidden="1" outlineLevel="2" x14ac:dyDescent="0.25">
      <c r="A15" s="2">
        <v>38378</v>
      </c>
      <c r="B15" s="1" t="s">
        <v>12</v>
      </c>
      <c r="C15" s="1">
        <v>36</v>
      </c>
      <c r="D15" s="1">
        <f>YEAR(A15)</f>
        <v>2005</v>
      </c>
    </row>
    <row r="16" spans="1:7" hidden="1" outlineLevel="2" x14ac:dyDescent="0.25">
      <c r="A16" s="2">
        <v>38379</v>
      </c>
      <c r="B16" s="1" t="s">
        <v>10</v>
      </c>
      <c r="C16" s="1">
        <v>51</v>
      </c>
      <c r="D16" s="1">
        <f>YEAR(A16)</f>
        <v>2005</v>
      </c>
    </row>
    <row r="17" spans="1:4" hidden="1" outlineLevel="2" x14ac:dyDescent="0.25">
      <c r="A17" s="2">
        <v>38385</v>
      </c>
      <c r="B17" s="1" t="s">
        <v>7</v>
      </c>
      <c r="C17" s="1">
        <v>465</v>
      </c>
      <c r="D17" s="1">
        <f>YEAR(A17)</f>
        <v>2005</v>
      </c>
    </row>
    <row r="18" spans="1:4" hidden="1" outlineLevel="2" x14ac:dyDescent="0.25">
      <c r="A18" s="2">
        <v>38386</v>
      </c>
      <c r="B18" s="1" t="s">
        <v>13</v>
      </c>
      <c r="C18" s="1">
        <v>8</v>
      </c>
      <c r="D18" s="1">
        <f>YEAR(A18)</f>
        <v>2005</v>
      </c>
    </row>
    <row r="19" spans="1:4" hidden="1" outlineLevel="2" x14ac:dyDescent="0.25">
      <c r="A19" s="2">
        <v>38388</v>
      </c>
      <c r="B19" s="1" t="s">
        <v>14</v>
      </c>
      <c r="C19" s="1">
        <v>287</v>
      </c>
      <c r="D19" s="1">
        <f>YEAR(A19)</f>
        <v>2005</v>
      </c>
    </row>
    <row r="20" spans="1:4" hidden="1" outlineLevel="2" x14ac:dyDescent="0.25">
      <c r="A20" s="2">
        <v>38388</v>
      </c>
      <c r="B20" s="1" t="s">
        <v>15</v>
      </c>
      <c r="C20" s="1">
        <v>12</v>
      </c>
      <c r="D20" s="1">
        <f>YEAR(A20)</f>
        <v>2005</v>
      </c>
    </row>
    <row r="21" spans="1:4" hidden="1" outlineLevel="2" x14ac:dyDescent="0.25">
      <c r="A21" s="2">
        <v>38393</v>
      </c>
      <c r="B21" s="1" t="s">
        <v>16</v>
      </c>
      <c r="C21" s="1">
        <v>6</v>
      </c>
      <c r="D21" s="1">
        <f>YEAR(A21)</f>
        <v>2005</v>
      </c>
    </row>
    <row r="22" spans="1:4" hidden="1" outlineLevel="2" x14ac:dyDescent="0.25">
      <c r="A22" s="2">
        <v>38397</v>
      </c>
      <c r="B22" s="1" t="s">
        <v>17</v>
      </c>
      <c r="C22" s="1">
        <v>321</v>
      </c>
      <c r="D22" s="1">
        <f>YEAR(A22)</f>
        <v>2005</v>
      </c>
    </row>
    <row r="23" spans="1:4" hidden="1" outlineLevel="2" x14ac:dyDescent="0.25">
      <c r="A23" s="2">
        <v>38401</v>
      </c>
      <c r="B23" s="1" t="s">
        <v>18</v>
      </c>
      <c r="C23" s="1">
        <v>99</v>
      </c>
      <c r="D23" s="1">
        <f>YEAR(A23)</f>
        <v>2005</v>
      </c>
    </row>
    <row r="24" spans="1:4" hidden="1" outlineLevel="2" x14ac:dyDescent="0.25">
      <c r="A24" s="2">
        <v>38401</v>
      </c>
      <c r="B24" s="1" t="s">
        <v>19</v>
      </c>
      <c r="C24" s="1">
        <v>91</v>
      </c>
      <c r="D24" s="1">
        <f>YEAR(A24)</f>
        <v>2005</v>
      </c>
    </row>
    <row r="25" spans="1:4" hidden="1" outlineLevel="2" x14ac:dyDescent="0.25">
      <c r="A25" s="2">
        <v>38407</v>
      </c>
      <c r="B25" s="1" t="s">
        <v>14</v>
      </c>
      <c r="C25" s="1">
        <v>118</v>
      </c>
      <c r="D25" s="1">
        <f>YEAR(A25)</f>
        <v>2005</v>
      </c>
    </row>
    <row r="26" spans="1:4" hidden="1" outlineLevel="2" x14ac:dyDescent="0.25">
      <c r="A26" s="2">
        <v>38408</v>
      </c>
      <c r="B26" s="1" t="s">
        <v>20</v>
      </c>
      <c r="C26" s="1">
        <v>58</v>
      </c>
      <c r="D26" s="1">
        <f>YEAR(A26)</f>
        <v>2005</v>
      </c>
    </row>
    <row r="27" spans="1:4" hidden="1" outlineLevel="2" x14ac:dyDescent="0.25">
      <c r="A27" s="2">
        <v>38409</v>
      </c>
      <c r="B27" s="1" t="s">
        <v>21</v>
      </c>
      <c r="C27" s="1">
        <v>16</v>
      </c>
      <c r="D27" s="1">
        <f>YEAR(A27)</f>
        <v>2005</v>
      </c>
    </row>
    <row r="28" spans="1:4" hidden="1" outlineLevel="2" x14ac:dyDescent="0.25">
      <c r="A28" s="2">
        <v>38409</v>
      </c>
      <c r="B28" s="1" t="s">
        <v>22</v>
      </c>
      <c r="C28" s="1">
        <v>348</v>
      </c>
      <c r="D28" s="1">
        <f>YEAR(A28)</f>
        <v>2005</v>
      </c>
    </row>
    <row r="29" spans="1:4" hidden="1" outlineLevel="2" x14ac:dyDescent="0.25">
      <c r="A29" s="2">
        <v>38410</v>
      </c>
      <c r="B29" s="1" t="s">
        <v>5</v>
      </c>
      <c r="C29" s="1">
        <v>336</v>
      </c>
      <c r="D29" s="1">
        <f>YEAR(A29)</f>
        <v>2005</v>
      </c>
    </row>
    <row r="30" spans="1:4" hidden="1" outlineLevel="2" x14ac:dyDescent="0.25">
      <c r="A30" s="2">
        <v>38410</v>
      </c>
      <c r="B30" s="1" t="s">
        <v>22</v>
      </c>
      <c r="C30" s="1">
        <v>435</v>
      </c>
      <c r="D30" s="1">
        <f>YEAR(A30)</f>
        <v>2005</v>
      </c>
    </row>
    <row r="31" spans="1:4" hidden="1" outlineLevel="2" x14ac:dyDescent="0.25">
      <c r="A31" s="2">
        <v>38410</v>
      </c>
      <c r="B31" s="1" t="s">
        <v>23</v>
      </c>
      <c r="C31" s="1">
        <v>110</v>
      </c>
      <c r="D31" s="1">
        <f>YEAR(A31)</f>
        <v>2005</v>
      </c>
    </row>
    <row r="32" spans="1:4" hidden="1" outlineLevel="2" x14ac:dyDescent="0.25">
      <c r="A32" s="2">
        <v>38412</v>
      </c>
      <c r="B32" s="1" t="s">
        <v>24</v>
      </c>
      <c r="C32" s="1">
        <v>204</v>
      </c>
      <c r="D32" s="1">
        <f>YEAR(A32)</f>
        <v>2005</v>
      </c>
    </row>
    <row r="33" spans="1:4" hidden="1" outlineLevel="2" x14ac:dyDescent="0.25">
      <c r="A33" s="2">
        <v>38412</v>
      </c>
      <c r="B33" s="1" t="s">
        <v>18</v>
      </c>
      <c r="C33" s="1">
        <v>20</v>
      </c>
      <c r="D33" s="1">
        <f>YEAR(A33)</f>
        <v>2005</v>
      </c>
    </row>
    <row r="34" spans="1:4" hidden="1" outlineLevel="2" x14ac:dyDescent="0.25">
      <c r="A34" s="2">
        <v>38414</v>
      </c>
      <c r="B34" s="1" t="s">
        <v>25</v>
      </c>
      <c r="C34" s="1">
        <v>102</v>
      </c>
      <c r="D34" s="1">
        <f>YEAR(A34)</f>
        <v>2005</v>
      </c>
    </row>
    <row r="35" spans="1:4" hidden="1" outlineLevel="2" x14ac:dyDescent="0.25">
      <c r="A35" s="2">
        <v>38416</v>
      </c>
      <c r="B35" s="1" t="s">
        <v>26</v>
      </c>
      <c r="C35" s="1">
        <v>48</v>
      </c>
      <c r="D35" s="1">
        <f>YEAR(A35)</f>
        <v>2005</v>
      </c>
    </row>
    <row r="36" spans="1:4" hidden="1" outlineLevel="2" x14ac:dyDescent="0.25">
      <c r="A36" s="2">
        <v>38418</v>
      </c>
      <c r="B36" s="1" t="s">
        <v>22</v>
      </c>
      <c r="C36" s="1">
        <v>329</v>
      </c>
      <c r="D36" s="1">
        <f>YEAR(A36)</f>
        <v>2005</v>
      </c>
    </row>
    <row r="37" spans="1:4" hidden="1" outlineLevel="2" x14ac:dyDescent="0.25">
      <c r="A37" s="2">
        <v>38420</v>
      </c>
      <c r="B37" s="1" t="s">
        <v>27</v>
      </c>
      <c r="C37" s="1">
        <v>16</v>
      </c>
      <c r="D37" s="1">
        <f>YEAR(A37)</f>
        <v>2005</v>
      </c>
    </row>
    <row r="38" spans="1:4" hidden="1" outlineLevel="2" x14ac:dyDescent="0.25">
      <c r="A38" s="2">
        <v>38421</v>
      </c>
      <c r="B38" s="1" t="s">
        <v>28</v>
      </c>
      <c r="C38" s="1">
        <v>102</v>
      </c>
      <c r="D38" s="1">
        <f>YEAR(A38)</f>
        <v>2005</v>
      </c>
    </row>
    <row r="39" spans="1:4" hidden="1" outlineLevel="2" x14ac:dyDescent="0.25">
      <c r="A39" s="2">
        <v>38421</v>
      </c>
      <c r="B39" s="1" t="s">
        <v>14</v>
      </c>
      <c r="C39" s="1">
        <v>309</v>
      </c>
      <c r="D39" s="1">
        <f>YEAR(A39)</f>
        <v>2005</v>
      </c>
    </row>
    <row r="40" spans="1:4" hidden="1" outlineLevel="2" x14ac:dyDescent="0.25">
      <c r="A40" s="2">
        <v>38423</v>
      </c>
      <c r="B40" s="1" t="s">
        <v>5</v>
      </c>
      <c r="C40" s="1">
        <v>331</v>
      </c>
      <c r="D40" s="1">
        <f>YEAR(A40)</f>
        <v>2005</v>
      </c>
    </row>
    <row r="41" spans="1:4" hidden="1" outlineLevel="2" x14ac:dyDescent="0.25">
      <c r="A41" s="2">
        <v>38428</v>
      </c>
      <c r="B41" s="1" t="s">
        <v>29</v>
      </c>
      <c r="C41" s="1">
        <v>3</v>
      </c>
      <c r="D41" s="1">
        <f>YEAR(A41)</f>
        <v>2005</v>
      </c>
    </row>
    <row r="42" spans="1:4" hidden="1" outlineLevel="2" x14ac:dyDescent="0.25">
      <c r="A42" s="2">
        <v>38429</v>
      </c>
      <c r="B42" s="1" t="s">
        <v>30</v>
      </c>
      <c r="C42" s="1">
        <v>76</v>
      </c>
      <c r="D42" s="1">
        <f>YEAR(A42)</f>
        <v>2005</v>
      </c>
    </row>
    <row r="43" spans="1:4" hidden="1" outlineLevel="2" x14ac:dyDescent="0.25">
      <c r="A43" s="2">
        <v>38429</v>
      </c>
      <c r="B43" s="1" t="s">
        <v>31</v>
      </c>
      <c r="C43" s="1">
        <v>196</v>
      </c>
      <c r="D43" s="1">
        <f>YEAR(A43)</f>
        <v>2005</v>
      </c>
    </row>
    <row r="44" spans="1:4" hidden="1" outlineLevel="2" x14ac:dyDescent="0.25">
      <c r="A44" s="2">
        <v>38431</v>
      </c>
      <c r="B44" s="1" t="s">
        <v>18</v>
      </c>
      <c r="C44" s="1">
        <v>54</v>
      </c>
      <c r="D44" s="1">
        <f>YEAR(A44)</f>
        <v>2005</v>
      </c>
    </row>
    <row r="45" spans="1:4" hidden="1" outlineLevel="2" x14ac:dyDescent="0.25">
      <c r="A45" s="2">
        <v>38435</v>
      </c>
      <c r="B45" s="1" t="s">
        <v>9</v>
      </c>
      <c r="C45" s="1">
        <v>277</v>
      </c>
      <c r="D45" s="1">
        <f>YEAR(A45)</f>
        <v>2005</v>
      </c>
    </row>
    <row r="46" spans="1:4" hidden="1" outlineLevel="2" x14ac:dyDescent="0.25">
      <c r="A46" s="2">
        <v>38437</v>
      </c>
      <c r="B46" s="1" t="s">
        <v>32</v>
      </c>
      <c r="C46" s="1">
        <v>7</v>
      </c>
      <c r="D46" s="1">
        <f>YEAR(A46)</f>
        <v>2005</v>
      </c>
    </row>
    <row r="47" spans="1:4" hidden="1" outlineLevel="2" x14ac:dyDescent="0.25">
      <c r="A47" s="2">
        <v>38439</v>
      </c>
      <c r="B47" s="1" t="s">
        <v>33</v>
      </c>
      <c r="C47" s="1">
        <v>12</v>
      </c>
      <c r="D47" s="1">
        <f>YEAR(A47)</f>
        <v>2005</v>
      </c>
    </row>
    <row r="48" spans="1:4" hidden="1" outlineLevel="2" x14ac:dyDescent="0.25">
      <c r="A48" s="2">
        <v>38440</v>
      </c>
      <c r="B48" s="1" t="s">
        <v>34</v>
      </c>
      <c r="C48" s="1">
        <v>7</v>
      </c>
      <c r="D48" s="1">
        <f>YEAR(A48)</f>
        <v>2005</v>
      </c>
    </row>
    <row r="49" spans="1:4" hidden="1" outlineLevel="2" x14ac:dyDescent="0.25">
      <c r="A49" s="2">
        <v>38442</v>
      </c>
      <c r="B49" s="1" t="s">
        <v>7</v>
      </c>
      <c r="C49" s="1">
        <v>416</v>
      </c>
      <c r="D49" s="1">
        <f>YEAR(A49)</f>
        <v>2005</v>
      </c>
    </row>
    <row r="50" spans="1:4" hidden="1" outlineLevel="2" x14ac:dyDescent="0.25">
      <c r="A50" s="2">
        <v>38445</v>
      </c>
      <c r="B50" s="1" t="s">
        <v>7</v>
      </c>
      <c r="C50" s="1">
        <v>263</v>
      </c>
      <c r="D50" s="1">
        <f>YEAR(A50)</f>
        <v>2005</v>
      </c>
    </row>
    <row r="51" spans="1:4" hidden="1" outlineLevel="2" x14ac:dyDescent="0.25">
      <c r="A51" s="2">
        <v>38448</v>
      </c>
      <c r="B51" s="1" t="s">
        <v>1</v>
      </c>
      <c r="C51" s="1">
        <v>15</v>
      </c>
      <c r="D51" s="1">
        <f>YEAR(A51)</f>
        <v>2005</v>
      </c>
    </row>
    <row r="52" spans="1:4" hidden="1" outlineLevel="2" x14ac:dyDescent="0.25">
      <c r="A52" s="2">
        <v>38452</v>
      </c>
      <c r="B52" s="1" t="s">
        <v>25</v>
      </c>
      <c r="C52" s="1">
        <v>194</v>
      </c>
      <c r="D52" s="1">
        <f>YEAR(A52)</f>
        <v>2005</v>
      </c>
    </row>
    <row r="53" spans="1:4" hidden="1" outlineLevel="2" x14ac:dyDescent="0.25">
      <c r="A53" s="2">
        <v>38453</v>
      </c>
      <c r="B53" s="1" t="s">
        <v>35</v>
      </c>
      <c r="C53" s="1">
        <v>120</v>
      </c>
      <c r="D53" s="1">
        <f>YEAR(A53)</f>
        <v>2005</v>
      </c>
    </row>
    <row r="54" spans="1:4" hidden="1" outlineLevel="2" x14ac:dyDescent="0.25">
      <c r="A54" s="2">
        <v>38454</v>
      </c>
      <c r="B54" s="1" t="s">
        <v>7</v>
      </c>
      <c r="C54" s="1">
        <v>175</v>
      </c>
      <c r="D54" s="1">
        <f>YEAR(A54)</f>
        <v>2005</v>
      </c>
    </row>
    <row r="55" spans="1:4" hidden="1" outlineLevel="2" x14ac:dyDescent="0.25">
      <c r="A55" s="2">
        <v>38456</v>
      </c>
      <c r="B55" s="1" t="s">
        <v>36</v>
      </c>
      <c r="C55" s="1">
        <v>12</v>
      </c>
      <c r="D55" s="1">
        <f>YEAR(A55)</f>
        <v>2005</v>
      </c>
    </row>
    <row r="56" spans="1:4" hidden="1" outlineLevel="2" x14ac:dyDescent="0.25">
      <c r="A56" s="2">
        <v>38457</v>
      </c>
      <c r="B56" s="1" t="s">
        <v>37</v>
      </c>
      <c r="C56" s="1">
        <v>174</v>
      </c>
      <c r="D56" s="1">
        <f>YEAR(A56)</f>
        <v>2005</v>
      </c>
    </row>
    <row r="57" spans="1:4" hidden="1" outlineLevel="2" x14ac:dyDescent="0.25">
      <c r="A57" s="2">
        <v>38458</v>
      </c>
      <c r="B57" s="1" t="s">
        <v>38</v>
      </c>
      <c r="C57" s="1">
        <v>3</v>
      </c>
      <c r="D57" s="1">
        <f>YEAR(A57)</f>
        <v>2005</v>
      </c>
    </row>
    <row r="58" spans="1:4" hidden="1" outlineLevel="2" x14ac:dyDescent="0.25">
      <c r="A58" s="2">
        <v>38459</v>
      </c>
      <c r="B58" s="1" t="s">
        <v>39</v>
      </c>
      <c r="C58" s="1">
        <v>149</v>
      </c>
      <c r="D58" s="1">
        <f>YEAR(A58)</f>
        <v>2005</v>
      </c>
    </row>
    <row r="59" spans="1:4" hidden="1" outlineLevel="2" x14ac:dyDescent="0.25">
      <c r="A59" s="2">
        <v>38460</v>
      </c>
      <c r="B59" s="1" t="s">
        <v>17</v>
      </c>
      <c r="C59" s="1">
        <v>492</v>
      </c>
      <c r="D59" s="1">
        <f>YEAR(A59)</f>
        <v>2005</v>
      </c>
    </row>
    <row r="60" spans="1:4" hidden="1" outlineLevel="2" x14ac:dyDescent="0.25">
      <c r="A60" s="2">
        <v>38460</v>
      </c>
      <c r="B60" s="1" t="s">
        <v>40</v>
      </c>
      <c r="C60" s="1">
        <v>2</v>
      </c>
      <c r="D60" s="1">
        <f>YEAR(A60)</f>
        <v>2005</v>
      </c>
    </row>
    <row r="61" spans="1:4" hidden="1" outlineLevel="2" x14ac:dyDescent="0.25">
      <c r="A61" s="2">
        <v>38461</v>
      </c>
      <c r="B61" s="1" t="s">
        <v>14</v>
      </c>
      <c r="C61" s="1">
        <v>298</v>
      </c>
      <c r="D61" s="1">
        <f>YEAR(A61)</f>
        <v>2005</v>
      </c>
    </row>
    <row r="62" spans="1:4" hidden="1" outlineLevel="2" x14ac:dyDescent="0.25">
      <c r="A62" s="2">
        <v>38472</v>
      </c>
      <c r="B62" s="1" t="s">
        <v>17</v>
      </c>
      <c r="C62" s="1">
        <v>201</v>
      </c>
      <c r="D62" s="1">
        <f>YEAR(A62)</f>
        <v>2005</v>
      </c>
    </row>
    <row r="63" spans="1:4" hidden="1" outlineLevel="2" x14ac:dyDescent="0.25">
      <c r="A63" s="2">
        <v>38473</v>
      </c>
      <c r="B63" s="1" t="s">
        <v>41</v>
      </c>
      <c r="C63" s="1">
        <v>15</v>
      </c>
      <c r="D63" s="1">
        <f>YEAR(A63)</f>
        <v>2005</v>
      </c>
    </row>
    <row r="64" spans="1:4" hidden="1" outlineLevel="2" x14ac:dyDescent="0.25">
      <c r="A64" s="2">
        <v>38473</v>
      </c>
      <c r="B64" s="1" t="s">
        <v>14</v>
      </c>
      <c r="C64" s="1">
        <v>319</v>
      </c>
      <c r="D64" s="1">
        <f>YEAR(A64)</f>
        <v>2005</v>
      </c>
    </row>
    <row r="65" spans="1:4" hidden="1" outlineLevel="2" x14ac:dyDescent="0.25">
      <c r="A65" s="2">
        <v>38474</v>
      </c>
      <c r="B65" s="1" t="s">
        <v>42</v>
      </c>
      <c r="C65" s="1">
        <v>9</v>
      </c>
      <c r="D65" s="1">
        <f>YEAR(A65)</f>
        <v>2005</v>
      </c>
    </row>
    <row r="66" spans="1:4" hidden="1" outlineLevel="2" x14ac:dyDescent="0.25">
      <c r="A66" s="2">
        <v>38476</v>
      </c>
      <c r="B66" s="1" t="s">
        <v>43</v>
      </c>
      <c r="C66" s="1">
        <v>15</v>
      </c>
      <c r="D66" s="1">
        <f>YEAR(A66)</f>
        <v>2005</v>
      </c>
    </row>
    <row r="67" spans="1:4" hidden="1" outlineLevel="2" x14ac:dyDescent="0.25">
      <c r="A67" s="2">
        <v>38479</v>
      </c>
      <c r="B67" s="1" t="s">
        <v>22</v>
      </c>
      <c r="C67" s="1">
        <v>444</v>
      </c>
      <c r="D67" s="1">
        <f>YEAR(A67)</f>
        <v>2005</v>
      </c>
    </row>
    <row r="68" spans="1:4" hidden="1" outlineLevel="2" x14ac:dyDescent="0.25">
      <c r="A68" s="2">
        <v>38479</v>
      </c>
      <c r="B68" s="1" t="s">
        <v>44</v>
      </c>
      <c r="C68" s="1">
        <v>13</v>
      </c>
      <c r="D68" s="1">
        <f>YEAR(A68)</f>
        <v>2005</v>
      </c>
    </row>
    <row r="69" spans="1:4" hidden="1" outlineLevel="2" x14ac:dyDescent="0.25">
      <c r="A69" s="2">
        <v>38481</v>
      </c>
      <c r="B69" s="1" t="s">
        <v>45</v>
      </c>
      <c r="C69" s="1">
        <v>366</v>
      </c>
      <c r="D69" s="1">
        <f>YEAR(A69)</f>
        <v>2005</v>
      </c>
    </row>
    <row r="70" spans="1:4" hidden="1" outlineLevel="2" x14ac:dyDescent="0.25">
      <c r="A70" s="2">
        <v>38492</v>
      </c>
      <c r="B70" s="1" t="s">
        <v>9</v>
      </c>
      <c r="C70" s="1">
        <v>259</v>
      </c>
      <c r="D70" s="1">
        <f>YEAR(A70)</f>
        <v>2005</v>
      </c>
    </row>
    <row r="71" spans="1:4" hidden="1" outlineLevel="2" x14ac:dyDescent="0.25">
      <c r="A71" s="2">
        <v>38493</v>
      </c>
      <c r="B71" s="1" t="s">
        <v>46</v>
      </c>
      <c r="C71" s="1">
        <v>16</v>
      </c>
      <c r="D71" s="1">
        <f>YEAR(A71)</f>
        <v>2005</v>
      </c>
    </row>
    <row r="72" spans="1:4" hidden="1" outlineLevel="2" x14ac:dyDescent="0.25">
      <c r="A72" s="2">
        <v>38496</v>
      </c>
      <c r="B72" s="1" t="s">
        <v>28</v>
      </c>
      <c r="C72" s="1">
        <v>49</v>
      </c>
      <c r="D72" s="1">
        <f>YEAR(A72)</f>
        <v>2005</v>
      </c>
    </row>
    <row r="73" spans="1:4" hidden="1" outlineLevel="2" x14ac:dyDescent="0.25">
      <c r="A73" s="2">
        <v>38497</v>
      </c>
      <c r="B73" s="1" t="s">
        <v>47</v>
      </c>
      <c r="C73" s="1">
        <v>3</v>
      </c>
      <c r="D73" s="1">
        <f>YEAR(A73)</f>
        <v>2005</v>
      </c>
    </row>
    <row r="74" spans="1:4" hidden="1" outlineLevel="2" x14ac:dyDescent="0.25">
      <c r="A74" s="2">
        <v>38497</v>
      </c>
      <c r="B74" s="1" t="s">
        <v>22</v>
      </c>
      <c r="C74" s="1">
        <v>251</v>
      </c>
      <c r="D74" s="1">
        <f>YEAR(A74)</f>
        <v>2005</v>
      </c>
    </row>
    <row r="75" spans="1:4" hidden="1" outlineLevel="2" x14ac:dyDescent="0.25">
      <c r="A75" s="2">
        <v>38499</v>
      </c>
      <c r="B75" s="1" t="s">
        <v>30</v>
      </c>
      <c r="C75" s="1">
        <v>179</v>
      </c>
      <c r="D75" s="1">
        <f>YEAR(A75)</f>
        <v>2005</v>
      </c>
    </row>
    <row r="76" spans="1:4" hidden="1" outlineLevel="2" x14ac:dyDescent="0.25">
      <c r="A76" s="2">
        <v>38501</v>
      </c>
      <c r="B76" s="1" t="s">
        <v>10</v>
      </c>
      <c r="C76" s="1">
        <v>116</v>
      </c>
      <c r="D76" s="1">
        <f>YEAR(A76)</f>
        <v>2005</v>
      </c>
    </row>
    <row r="77" spans="1:4" hidden="1" outlineLevel="2" x14ac:dyDescent="0.25">
      <c r="A77" s="2">
        <v>38501</v>
      </c>
      <c r="B77" s="1" t="s">
        <v>48</v>
      </c>
      <c r="C77" s="1">
        <v>13</v>
      </c>
      <c r="D77" s="1">
        <f>YEAR(A77)</f>
        <v>2005</v>
      </c>
    </row>
    <row r="78" spans="1:4" hidden="1" outlineLevel="2" x14ac:dyDescent="0.25">
      <c r="A78" s="2">
        <v>38503</v>
      </c>
      <c r="B78" s="1" t="s">
        <v>49</v>
      </c>
      <c r="C78" s="1">
        <v>3</v>
      </c>
      <c r="D78" s="1">
        <f>YEAR(A78)</f>
        <v>2005</v>
      </c>
    </row>
    <row r="79" spans="1:4" hidden="1" outlineLevel="2" x14ac:dyDescent="0.25">
      <c r="A79" s="2">
        <v>38503</v>
      </c>
      <c r="B79" s="1" t="s">
        <v>50</v>
      </c>
      <c r="C79" s="1">
        <v>253</v>
      </c>
      <c r="D79" s="1">
        <f>YEAR(A79)</f>
        <v>2005</v>
      </c>
    </row>
    <row r="80" spans="1:4" hidden="1" outlineLevel="2" x14ac:dyDescent="0.25">
      <c r="A80" s="2">
        <v>38510</v>
      </c>
      <c r="B80" s="1" t="s">
        <v>23</v>
      </c>
      <c r="C80" s="1">
        <v>83</v>
      </c>
      <c r="D80" s="1">
        <f>YEAR(A80)</f>
        <v>2005</v>
      </c>
    </row>
    <row r="81" spans="1:4" hidden="1" outlineLevel="2" x14ac:dyDescent="0.25">
      <c r="A81" s="2">
        <v>38512</v>
      </c>
      <c r="B81" s="1" t="s">
        <v>18</v>
      </c>
      <c r="C81" s="1">
        <v>177</v>
      </c>
      <c r="D81" s="1">
        <f>YEAR(A81)</f>
        <v>2005</v>
      </c>
    </row>
    <row r="82" spans="1:4" hidden="1" outlineLevel="2" x14ac:dyDescent="0.25">
      <c r="A82" s="2">
        <v>38512</v>
      </c>
      <c r="B82" s="1" t="s">
        <v>51</v>
      </c>
      <c r="C82" s="1">
        <v>7</v>
      </c>
      <c r="D82" s="1">
        <f>YEAR(A82)</f>
        <v>2005</v>
      </c>
    </row>
    <row r="83" spans="1:4" hidden="1" outlineLevel="2" x14ac:dyDescent="0.25">
      <c r="A83" s="2">
        <v>38513</v>
      </c>
      <c r="B83" s="1" t="s">
        <v>52</v>
      </c>
      <c r="C83" s="1">
        <v>46</v>
      </c>
      <c r="D83" s="1">
        <f>YEAR(A83)</f>
        <v>2005</v>
      </c>
    </row>
    <row r="84" spans="1:4" hidden="1" outlineLevel="2" x14ac:dyDescent="0.25">
      <c r="A84" s="2">
        <v>38514</v>
      </c>
      <c r="B84" s="1" t="s">
        <v>53</v>
      </c>
      <c r="C84" s="1">
        <v>2</v>
      </c>
      <c r="D84" s="1">
        <f>YEAR(A84)</f>
        <v>2005</v>
      </c>
    </row>
    <row r="85" spans="1:4" hidden="1" outlineLevel="2" x14ac:dyDescent="0.25">
      <c r="A85" s="2">
        <v>38515</v>
      </c>
      <c r="B85" s="1" t="s">
        <v>3</v>
      </c>
      <c r="C85" s="1">
        <v>9</v>
      </c>
      <c r="D85" s="1">
        <f>YEAR(A85)</f>
        <v>2005</v>
      </c>
    </row>
    <row r="86" spans="1:4" hidden="1" outlineLevel="2" x14ac:dyDescent="0.25">
      <c r="A86" s="2">
        <v>38517</v>
      </c>
      <c r="B86" s="1" t="s">
        <v>54</v>
      </c>
      <c r="C86" s="1">
        <v>3</v>
      </c>
      <c r="D86" s="1">
        <f>YEAR(A86)</f>
        <v>2005</v>
      </c>
    </row>
    <row r="87" spans="1:4" hidden="1" outlineLevel="2" x14ac:dyDescent="0.25">
      <c r="A87" s="2">
        <v>38517</v>
      </c>
      <c r="B87" s="1" t="s">
        <v>55</v>
      </c>
      <c r="C87" s="1">
        <v>67</v>
      </c>
      <c r="D87" s="1">
        <f>YEAR(A87)</f>
        <v>2005</v>
      </c>
    </row>
    <row r="88" spans="1:4" hidden="1" outlineLevel="2" x14ac:dyDescent="0.25">
      <c r="A88" s="2">
        <v>38517</v>
      </c>
      <c r="B88" s="1" t="s">
        <v>45</v>
      </c>
      <c r="C88" s="1">
        <v>425</v>
      </c>
      <c r="D88" s="1">
        <f>YEAR(A88)</f>
        <v>2005</v>
      </c>
    </row>
    <row r="89" spans="1:4" hidden="1" outlineLevel="2" x14ac:dyDescent="0.25">
      <c r="A89" s="2">
        <v>38518</v>
      </c>
      <c r="B89" s="1" t="s">
        <v>5</v>
      </c>
      <c r="C89" s="1">
        <v>453</v>
      </c>
      <c r="D89" s="1">
        <f>YEAR(A89)</f>
        <v>2005</v>
      </c>
    </row>
    <row r="90" spans="1:4" hidden="1" outlineLevel="2" x14ac:dyDescent="0.25">
      <c r="A90" s="2">
        <v>38523</v>
      </c>
      <c r="B90" s="1" t="s">
        <v>22</v>
      </c>
      <c r="C90" s="1">
        <v>212</v>
      </c>
      <c r="D90" s="1">
        <f>YEAR(A90)</f>
        <v>2005</v>
      </c>
    </row>
    <row r="91" spans="1:4" hidden="1" outlineLevel="2" x14ac:dyDescent="0.25">
      <c r="A91" s="2">
        <v>38525</v>
      </c>
      <c r="B91" s="1" t="s">
        <v>56</v>
      </c>
      <c r="C91" s="1">
        <v>19</v>
      </c>
      <c r="D91" s="1">
        <f>YEAR(A91)</f>
        <v>2005</v>
      </c>
    </row>
    <row r="92" spans="1:4" hidden="1" outlineLevel="2" x14ac:dyDescent="0.25">
      <c r="A92" s="2">
        <v>38526</v>
      </c>
      <c r="B92" s="1" t="s">
        <v>6</v>
      </c>
      <c r="C92" s="1">
        <v>81</v>
      </c>
      <c r="D92" s="1">
        <f>YEAR(A92)</f>
        <v>2005</v>
      </c>
    </row>
    <row r="93" spans="1:4" hidden="1" outlineLevel="2" x14ac:dyDescent="0.25">
      <c r="A93" s="2">
        <v>38528</v>
      </c>
      <c r="B93" s="1" t="s">
        <v>57</v>
      </c>
      <c r="C93" s="1">
        <v>7</v>
      </c>
      <c r="D93" s="1">
        <f>YEAR(A93)</f>
        <v>2005</v>
      </c>
    </row>
    <row r="94" spans="1:4" hidden="1" outlineLevel="2" x14ac:dyDescent="0.25">
      <c r="A94" s="2">
        <v>38529</v>
      </c>
      <c r="B94" s="1" t="s">
        <v>58</v>
      </c>
      <c r="C94" s="1">
        <v>179</v>
      </c>
      <c r="D94" s="1">
        <f>YEAR(A94)</f>
        <v>2005</v>
      </c>
    </row>
    <row r="95" spans="1:4" hidden="1" outlineLevel="2" x14ac:dyDescent="0.25">
      <c r="A95" s="2">
        <v>38531</v>
      </c>
      <c r="B95" s="1" t="s">
        <v>14</v>
      </c>
      <c r="C95" s="1">
        <v>222</v>
      </c>
      <c r="D95" s="1">
        <f>YEAR(A95)</f>
        <v>2005</v>
      </c>
    </row>
    <row r="96" spans="1:4" hidden="1" outlineLevel="2" x14ac:dyDescent="0.25">
      <c r="A96" s="2">
        <v>38532</v>
      </c>
      <c r="B96" s="1" t="s">
        <v>59</v>
      </c>
      <c r="C96" s="1">
        <v>14</v>
      </c>
      <c r="D96" s="1">
        <f>YEAR(A96)</f>
        <v>2005</v>
      </c>
    </row>
    <row r="97" spans="1:4" hidden="1" outlineLevel="2" x14ac:dyDescent="0.25">
      <c r="A97" s="2">
        <v>38534</v>
      </c>
      <c r="B97" s="1" t="s">
        <v>60</v>
      </c>
      <c r="C97" s="1">
        <v>15</v>
      </c>
      <c r="D97" s="1">
        <f>YEAR(A97)</f>
        <v>2005</v>
      </c>
    </row>
    <row r="98" spans="1:4" hidden="1" outlineLevel="2" x14ac:dyDescent="0.25">
      <c r="A98" s="2">
        <v>38536</v>
      </c>
      <c r="B98" s="1" t="s">
        <v>61</v>
      </c>
      <c r="C98" s="1">
        <v>97</v>
      </c>
      <c r="D98" s="1">
        <f>YEAR(A98)</f>
        <v>2005</v>
      </c>
    </row>
    <row r="99" spans="1:4" hidden="1" outlineLevel="2" x14ac:dyDescent="0.25">
      <c r="A99" s="2">
        <v>38542</v>
      </c>
      <c r="B99" s="1" t="s">
        <v>20</v>
      </c>
      <c r="C99" s="1">
        <v>142</v>
      </c>
      <c r="D99" s="1">
        <f>YEAR(A99)</f>
        <v>2005</v>
      </c>
    </row>
    <row r="100" spans="1:4" hidden="1" outlineLevel="2" x14ac:dyDescent="0.25">
      <c r="A100" s="2">
        <v>38546</v>
      </c>
      <c r="B100" s="1" t="s">
        <v>45</v>
      </c>
      <c r="C100" s="1">
        <v>214</v>
      </c>
      <c r="D100" s="1">
        <f>YEAR(A100)</f>
        <v>2005</v>
      </c>
    </row>
    <row r="101" spans="1:4" hidden="1" outlineLevel="2" x14ac:dyDescent="0.25">
      <c r="A101" s="2">
        <v>38546</v>
      </c>
      <c r="B101" s="1" t="s">
        <v>14</v>
      </c>
      <c r="C101" s="1">
        <v>408</v>
      </c>
      <c r="D101" s="1">
        <f>YEAR(A101)</f>
        <v>2005</v>
      </c>
    </row>
    <row r="102" spans="1:4" hidden="1" outlineLevel="2" x14ac:dyDescent="0.25">
      <c r="A102" s="2">
        <v>38547</v>
      </c>
      <c r="B102" s="1" t="s">
        <v>12</v>
      </c>
      <c r="C102" s="1">
        <v>144</v>
      </c>
      <c r="D102" s="1">
        <f>YEAR(A102)</f>
        <v>2005</v>
      </c>
    </row>
    <row r="103" spans="1:4" hidden="1" outlineLevel="2" x14ac:dyDescent="0.25">
      <c r="A103" s="2">
        <v>38547</v>
      </c>
      <c r="B103" s="1" t="s">
        <v>6</v>
      </c>
      <c r="C103" s="1">
        <v>173</v>
      </c>
      <c r="D103" s="1">
        <f>YEAR(A103)</f>
        <v>2005</v>
      </c>
    </row>
    <row r="104" spans="1:4" hidden="1" outlineLevel="2" x14ac:dyDescent="0.25">
      <c r="A104" s="2">
        <v>38549</v>
      </c>
      <c r="B104" s="1" t="s">
        <v>62</v>
      </c>
      <c r="C104" s="1">
        <v>15</v>
      </c>
      <c r="D104" s="1">
        <f>YEAR(A104)</f>
        <v>2005</v>
      </c>
    </row>
    <row r="105" spans="1:4" hidden="1" outlineLevel="2" x14ac:dyDescent="0.25">
      <c r="A105" s="2">
        <v>38551</v>
      </c>
      <c r="B105" s="1" t="s">
        <v>50</v>
      </c>
      <c r="C105" s="1">
        <v>433</v>
      </c>
      <c r="D105" s="1">
        <f>YEAR(A105)</f>
        <v>2005</v>
      </c>
    </row>
    <row r="106" spans="1:4" hidden="1" outlineLevel="2" x14ac:dyDescent="0.25">
      <c r="A106" s="2">
        <v>38555</v>
      </c>
      <c r="B106" s="1" t="s">
        <v>63</v>
      </c>
      <c r="C106" s="1">
        <v>137</v>
      </c>
      <c r="D106" s="1">
        <f>YEAR(A106)</f>
        <v>2005</v>
      </c>
    </row>
    <row r="107" spans="1:4" hidden="1" outlineLevel="2" x14ac:dyDescent="0.25">
      <c r="A107" s="2">
        <v>38558</v>
      </c>
      <c r="B107" s="1" t="s">
        <v>50</v>
      </c>
      <c r="C107" s="1">
        <v>118</v>
      </c>
      <c r="D107" s="1">
        <f>YEAR(A107)</f>
        <v>2005</v>
      </c>
    </row>
    <row r="108" spans="1:4" hidden="1" outlineLevel="2" x14ac:dyDescent="0.25">
      <c r="A108" s="2">
        <v>38558</v>
      </c>
      <c r="B108" s="1" t="s">
        <v>9</v>
      </c>
      <c r="C108" s="1">
        <v>158</v>
      </c>
      <c r="D108" s="1">
        <f>YEAR(A108)</f>
        <v>2005</v>
      </c>
    </row>
    <row r="109" spans="1:4" hidden="1" outlineLevel="2" x14ac:dyDescent="0.25">
      <c r="A109" s="2">
        <v>38559</v>
      </c>
      <c r="B109" s="1" t="s">
        <v>44</v>
      </c>
      <c r="C109" s="1">
        <v>13</v>
      </c>
      <c r="D109" s="1">
        <f>YEAR(A109)</f>
        <v>2005</v>
      </c>
    </row>
    <row r="110" spans="1:4" hidden="1" outlineLevel="2" x14ac:dyDescent="0.25">
      <c r="A110" s="2">
        <v>38560</v>
      </c>
      <c r="B110" s="1" t="s">
        <v>64</v>
      </c>
      <c r="C110" s="1">
        <v>2</v>
      </c>
      <c r="D110" s="1">
        <f>YEAR(A110)</f>
        <v>2005</v>
      </c>
    </row>
    <row r="111" spans="1:4" hidden="1" outlineLevel="2" x14ac:dyDescent="0.25">
      <c r="A111" s="2">
        <v>38562</v>
      </c>
      <c r="B111" s="1" t="s">
        <v>50</v>
      </c>
      <c r="C111" s="1">
        <v>467</v>
      </c>
      <c r="D111" s="1">
        <f>YEAR(A111)</f>
        <v>2005</v>
      </c>
    </row>
    <row r="112" spans="1:4" hidden="1" outlineLevel="2" x14ac:dyDescent="0.25">
      <c r="A112" s="2">
        <v>38563</v>
      </c>
      <c r="B112" s="1" t="s">
        <v>65</v>
      </c>
      <c r="C112" s="1">
        <v>9</v>
      </c>
      <c r="D112" s="1">
        <f>YEAR(A112)</f>
        <v>2005</v>
      </c>
    </row>
    <row r="113" spans="1:4" hidden="1" outlineLevel="2" x14ac:dyDescent="0.25">
      <c r="A113" s="2">
        <v>38567</v>
      </c>
      <c r="B113" s="1" t="s">
        <v>66</v>
      </c>
      <c r="C113" s="1">
        <v>189</v>
      </c>
      <c r="D113" s="1">
        <f>YEAR(A113)</f>
        <v>2005</v>
      </c>
    </row>
    <row r="114" spans="1:4" hidden="1" outlineLevel="2" x14ac:dyDescent="0.25">
      <c r="A114" s="2">
        <v>38568</v>
      </c>
      <c r="B114" s="1" t="s">
        <v>67</v>
      </c>
      <c r="C114" s="1">
        <v>19</v>
      </c>
      <c r="D114" s="1">
        <f>YEAR(A114)</f>
        <v>2005</v>
      </c>
    </row>
    <row r="115" spans="1:4" hidden="1" outlineLevel="2" x14ac:dyDescent="0.25">
      <c r="A115" s="2">
        <v>38569</v>
      </c>
      <c r="B115" s="1" t="s">
        <v>9</v>
      </c>
      <c r="C115" s="1">
        <v>172</v>
      </c>
      <c r="D115" s="1">
        <f>YEAR(A115)</f>
        <v>2005</v>
      </c>
    </row>
    <row r="116" spans="1:4" hidden="1" outlineLevel="2" x14ac:dyDescent="0.25">
      <c r="A116" s="2">
        <v>38570</v>
      </c>
      <c r="B116" s="1" t="s">
        <v>55</v>
      </c>
      <c r="C116" s="1">
        <v>84</v>
      </c>
      <c r="D116" s="1">
        <f>YEAR(A116)</f>
        <v>2005</v>
      </c>
    </row>
    <row r="117" spans="1:4" hidden="1" outlineLevel="2" x14ac:dyDescent="0.25">
      <c r="A117" s="2">
        <v>38570</v>
      </c>
      <c r="B117" s="1" t="s">
        <v>68</v>
      </c>
      <c r="C117" s="1">
        <v>8</v>
      </c>
      <c r="D117" s="1">
        <f>YEAR(A117)</f>
        <v>2005</v>
      </c>
    </row>
    <row r="118" spans="1:4" hidden="1" outlineLevel="2" x14ac:dyDescent="0.25">
      <c r="A118" s="2">
        <v>38570</v>
      </c>
      <c r="B118" s="1" t="s">
        <v>69</v>
      </c>
      <c r="C118" s="1">
        <v>66</v>
      </c>
      <c r="D118" s="1">
        <f>YEAR(A118)</f>
        <v>2005</v>
      </c>
    </row>
    <row r="119" spans="1:4" hidden="1" outlineLevel="2" x14ac:dyDescent="0.25">
      <c r="A119" s="2">
        <v>38571</v>
      </c>
      <c r="B119" s="1" t="s">
        <v>37</v>
      </c>
      <c r="C119" s="1">
        <v>35</v>
      </c>
      <c r="D119" s="1">
        <f>YEAR(A119)</f>
        <v>2005</v>
      </c>
    </row>
    <row r="120" spans="1:4" hidden="1" outlineLevel="2" x14ac:dyDescent="0.25">
      <c r="A120" s="2">
        <v>38572</v>
      </c>
      <c r="B120" s="1" t="s">
        <v>30</v>
      </c>
      <c r="C120" s="1">
        <v>91</v>
      </c>
      <c r="D120" s="1">
        <f>YEAR(A120)</f>
        <v>2005</v>
      </c>
    </row>
    <row r="121" spans="1:4" hidden="1" outlineLevel="2" x14ac:dyDescent="0.25">
      <c r="A121" s="2">
        <v>38577</v>
      </c>
      <c r="B121" s="1" t="s">
        <v>7</v>
      </c>
      <c r="C121" s="1">
        <v>396</v>
      </c>
      <c r="D121" s="1">
        <f>YEAR(A121)</f>
        <v>2005</v>
      </c>
    </row>
    <row r="122" spans="1:4" hidden="1" outlineLevel="2" x14ac:dyDescent="0.25">
      <c r="A122" s="2">
        <v>38577</v>
      </c>
      <c r="B122" s="1" t="s">
        <v>70</v>
      </c>
      <c r="C122" s="1">
        <v>6</v>
      </c>
      <c r="D122" s="1">
        <f>YEAR(A122)</f>
        <v>2005</v>
      </c>
    </row>
    <row r="123" spans="1:4" hidden="1" outlineLevel="2" x14ac:dyDescent="0.25">
      <c r="A123" s="2">
        <v>38579</v>
      </c>
      <c r="B123" s="1" t="s">
        <v>28</v>
      </c>
      <c r="C123" s="1">
        <v>47</v>
      </c>
      <c r="D123" s="1">
        <f>YEAR(A123)</f>
        <v>2005</v>
      </c>
    </row>
    <row r="124" spans="1:4" hidden="1" outlineLevel="2" x14ac:dyDescent="0.25">
      <c r="A124" s="2">
        <v>38581</v>
      </c>
      <c r="B124" s="1" t="s">
        <v>19</v>
      </c>
      <c r="C124" s="1">
        <v>41</v>
      </c>
      <c r="D124" s="1">
        <f>YEAR(A124)</f>
        <v>2005</v>
      </c>
    </row>
    <row r="125" spans="1:4" hidden="1" outlineLevel="2" x14ac:dyDescent="0.25">
      <c r="A125" s="2">
        <v>38582</v>
      </c>
      <c r="B125" s="1" t="s">
        <v>71</v>
      </c>
      <c r="C125" s="1">
        <v>136</v>
      </c>
      <c r="D125" s="1">
        <f>YEAR(A125)</f>
        <v>2005</v>
      </c>
    </row>
    <row r="126" spans="1:4" hidden="1" outlineLevel="2" x14ac:dyDescent="0.25">
      <c r="A126" s="2">
        <v>38583</v>
      </c>
      <c r="B126" s="1" t="s">
        <v>72</v>
      </c>
      <c r="C126" s="1">
        <v>16</v>
      </c>
      <c r="D126" s="1">
        <f>YEAR(A126)</f>
        <v>2005</v>
      </c>
    </row>
    <row r="127" spans="1:4" hidden="1" outlineLevel="2" x14ac:dyDescent="0.25">
      <c r="A127" s="2">
        <v>38585</v>
      </c>
      <c r="B127" s="1" t="s">
        <v>73</v>
      </c>
      <c r="C127" s="1">
        <v>18</v>
      </c>
      <c r="D127" s="1">
        <f>YEAR(A127)</f>
        <v>2005</v>
      </c>
    </row>
    <row r="128" spans="1:4" hidden="1" outlineLevel="2" x14ac:dyDescent="0.25">
      <c r="A128" s="2">
        <v>38589</v>
      </c>
      <c r="B128" s="1" t="s">
        <v>74</v>
      </c>
      <c r="C128" s="1">
        <v>11</v>
      </c>
      <c r="D128" s="1">
        <f>YEAR(A128)</f>
        <v>2005</v>
      </c>
    </row>
    <row r="129" spans="1:4" hidden="1" outlineLevel="2" x14ac:dyDescent="0.25">
      <c r="A129" s="2">
        <v>38589</v>
      </c>
      <c r="B129" s="1" t="s">
        <v>75</v>
      </c>
      <c r="C129" s="1">
        <v>8</v>
      </c>
      <c r="D129" s="1">
        <f>YEAR(A129)</f>
        <v>2005</v>
      </c>
    </row>
    <row r="130" spans="1:4" hidden="1" outlineLevel="2" x14ac:dyDescent="0.25">
      <c r="A130" s="2">
        <v>38589</v>
      </c>
      <c r="B130" s="1" t="s">
        <v>76</v>
      </c>
      <c r="C130" s="1">
        <v>16</v>
      </c>
      <c r="D130" s="1">
        <f>YEAR(A130)</f>
        <v>2005</v>
      </c>
    </row>
    <row r="131" spans="1:4" hidden="1" outlineLevel="2" x14ac:dyDescent="0.25">
      <c r="A131" s="2">
        <v>38589</v>
      </c>
      <c r="B131" s="1" t="s">
        <v>28</v>
      </c>
      <c r="C131" s="1">
        <v>54</v>
      </c>
      <c r="D131" s="1">
        <f>YEAR(A131)</f>
        <v>2005</v>
      </c>
    </row>
    <row r="132" spans="1:4" hidden="1" outlineLevel="2" x14ac:dyDescent="0.25">
      <c r="A132" s="2">
        <v>38590</v>
      </c>
      <c r="B132" s="1" t="s">
        <v>50</v>
      </c>
      <c r="C132" s="1">
        <v>299</v>
      </c>
      <c r="D132" s="1">
        <f>YEAR(A132)</f>
        <v>2005</v>
      </c>
    </row>
    <row r="133" spans="1:4" hidden="1" outlineLevel="2" x14ac:dyDescent="0.25">
      <c r="A133" s="2">
        <v>38592</v>
      </c>
      <c r="B133" s="1" t="s">
        <v>69</v>
      </c>
      <c r="C133" s="1">
        <v>168</v>
      </c>
      <c r="D133" s="1">
        <f>YEAR(A133)</f>
        <v>2005</v>
      </c>
    </row>
    <row r="134" spans="1:4" hidden="1" outlineLevel="2" x14ac:dyDescent="0.25">
      <c r="A134" s="2">
        <v>38593</v>
      </c>
      <c r="B134" s="1" t="s">
        <v>9</v>
      </c>
      <c r="C134" s="1">
        <v>106</v>
      </c>
      <c r="D134" s="1">
        <f>YEAR(A134)</f>
        <v>2005</v>
      </c>
    </row>
    <row r="135" spans="1:4" hidden="1" outlineLevel="2" x14ac:dyDescent="0.25">
      <c r="A135" s="2">
        <v>38594</v>
      </c>
      <c r="B135" s="1" t="s">
        <v>12</v>
      </c>
      <c r="C135" s="1">
        <v>41</v>
      </c>
      <c r="D135" s="1">
        <f>YEAR(A135)</f>
        <v>2005</v>
      </c>
    </row>
    <row r="136" spans="1:4" hidden="1" outlineLevel="2" x14ac:dyDescent="0.25">
      <c r="A136" s="2">
        <v>38594</v>
      </c>
      <c r="B136" s="1" t="s">
        <v>39</v>
      </c>
      <c r="C136" s="1">
        <v>31</v>
      </c>
      <c r="D136" s="1">
        <f>YEAR(A136)</f>
        <v>2005</v>
      </c>
    </row>
    <row r="137" spans="1:4" hidden="1" outlineLevel="2" x14ac:dyDescent="0.25">
      <c r="A137" s="2">
        <v>38596</v>
      </c>
      <c r="B137" s="1" t="s">
        <v>77</v>
      </c>
      <c r="C137" s="1">
        <v>8</v>
      </c>
      <c r="D137" s="1">
        <f>YEAR(A137)</f>
        <v>2005</v>
      </c>
    </row>
    <row r="138" spans="1:4" hidden="1" outlineLevel="2" x14ac:dyDescent="0.25">
      <c r="A138" s="2">
        <v>38599</v>
      </c>
      <c r="B138" s="1" t="s">
        <v>19</v>
      </c>
      <c r="C138" s="1">
        <v>63</v>
      </c>
      <c r="D138" s="1">
        <f>YEAR(A138)</f>
        <v>2005</v>
      </c>
    </row>
    <row r="139" spans="1:4" hidden="1" outlineLevel="2" x14ac:dyDescent="0.25">
      <c r="A139" s="2">
        <v>38602</v>
      </c>
      <c r="B139" s="1" t="s">
        <v>5</v>
      </c>
      <c r="C139" s="1">
        <v>368</v>
      </c>
      <c r="D139" s="1">
        <f>YEAR(A139)</f>
        <v>2005</v>
      </c>
    </row>
    <row r="140" spans="1:4" hidden="1" outlineLevel="2" x14ac:dyDescent="0.25">
      <c r="A140" s="2">
        <v>38603</v>
      </c>
      <c r="B140" s="1" t="s">
        <v>78</v>
      </c>
      <c r="C140" s="1">
        <v>106</v>
      </c>
      <c r="D140" s="1">
        <f>YEAR(A140)</f>
        <v>2005</v>
      </c>
    </row>
    <row r="141" spans="1:4" hidden="1" outlineLevel="2" x14ac:dyDescent="0.25">
      <c r="A141" s="2">
        <v>38604</v>
      </c>
      <c r="B141" s="1" t="s">
        <v>8</v>
      </c>
      <c r="C141" s="1">
        <v>47</v>
      </c>
      <c r="D141" s="1">
        <f>YEAR(A141)</f>
        <v>2005</v>
      </c>
    </row>
    <row r="142" spans="1:4" hidden="1" outlineLevel="2" x14ac:dyDescent="0.25">
      <c r="A142" s="2">
        <v>38604</v>
      </c>
      <c r="B142" s="1" t="s">
        <v>50</v>
      </c>
      <c r="C142" s="1">
        <v>447</v>
      </c>
      <c r="D142" s="1">
        <f>YEAR(A142)</f>
        <v>2005</v>
      </c>
    </row>
    <row r="143" spans="1:4" hidden="1" outlineLevel="2" x14ac:dyDescent="0.25">
      <c r="A143" s="2">
        <v>38605</v>
      </c>
      <c r="B143" s="1" t="s">
        <v>69</v>
      </c>
      <c r="C143" s="1">
        <v>106</v>
      </c>
      <c r="D143" s="1">
        <f>YEAR(A143)</f>
        <v>2005</v>
      </c>
    </row>
    <row r="144" spans="1:4" hidden="1" outlineLevel="2" x14ac:dyDescent="0.25">
      <c r="A144" s="2">
        <v>38606</v>
      </c>
      <c r="B144" s="1" t="s">
        <v>79</v>
      </c>
      <c r="C144" s="1">
        <v>13</v>
      </c>
      <c r="D144" s="1">
        <f>YEAR(A144)</f>
        <v>2005</v>
      </c>
    </row>
    <row r="145" spans="1:4" hidden="1" outlineLevel="2" x14ac:dyDescent="0.25">
      <c r="A145" s="2">
        <v>38606</v>
      </c>
      <c r="B145" s="1" t="s">
        <v>52</v>
      </c>
      <c r="C145" s="1">
        <v>89</v>
      </c>
      <c r="D145" s="1">
        <f>YEAR(A145)</f>
        <v>2005</v>
      </c>
    </row>
    <row r="146" spans="1:4" hidden="1" outlineLevel="2" x14ac:dyDescent="0.25">
      <c r="A146" s="2">
        <v>38606</v>
      </c>
      <c r="B146" s="1" t="s">
        <v>31</v>
      </c>
      <c r="C146" s="1">
        <v>105</v>
      </c>
      <c r="D146" s="1">
        <f>YEAR(A146)</f>
        <v>2005</v>
      </c>
    </row>
    <row r="147" spans="1:4" hidden="1" outlineLevel="2" x14ac:dyDescent="0.25">
      <c r="A147" s="2">
        <v>38606</v>
      </c>
      <c r="B147" s="1" t="s">
        <v>7</v>
      </c>
      <c r="C147" s="1">
        <v>147</v>
      </c>
      <c r="D147" s="1">
        <f>YEAR(A147)</f>
        <v>2005</v>
      </c>
    </row>
    <row r="148" spans="1:4" hidden="1" outlineLevel="2" x14ac:dyDescent="0.25">
      <c r="A148" s="2">
        <v>38608</v>
      </c>
      <c r="B148" s="1" t="s">
        <v>9</v>
      </c>
      <c r="C148" s="1">
        <v>309</v>
      </c>
      <c r="D148" s="1">
        <f>YEAR(A148)</f>
        <v>2005</v>
      </c>
    </row>
    <row r="149" spans="1:4" hidden="1" outlineLevel="2" x14ac:dyDescent="0.25">
      <c r="A149" s="2">
        <v>38610</v>
      </c>
      <c r="B149" s="1" t="s">
        <v>28</v>
      </c>
      <c r="C149" s="1">
        <v>47</v>
      </c>
      <c r="D149" s="1">
        <f>YEAR(A149)</f>
        <v>2005</v>
      </c>
    </row>
    <row r="150" spans="1:4" hidden="1" outlineLevel="2" x14ac:dyDescent="0.25">
      <c r="A150" s="2">
        <v>38612</v>
      </c>
      <c r="B150" s="1" t="s">
        <v>50</v>
      </c>
      <c r="C150" s="1">
        <v>404</v>
      </c>
      <c r="D150" s="1">
        <f>YEAR(A150)</f>
        <v>2005</v>
      </c>
    </row>
    <row r="151" spans="1:4" hidden="1" outlineLevel="2" x14ac:dyDescent="0.25">
      <c r="A151" s="2">
        <v>38612</v>
      </c>
      <c r="B151" s="1" t="s">
        <v>80</v>
      </c>
      <c r="C151" s="1">
        <v>39</v>
      </c>
      <c r="D151" s="1">
        <f>YEAR(A151)</f>
        <v>2005</v>
      </c>
    </row>
    <row r="152" spans="1:4" hidden="1" outlineLevel="2" x14ac:dyDescent="0.25">
      <c r="A152" s="2">
        <v>38612</v>
      </c>
      <c r="B152" s="1" t="s">
        <v>12</v>
      </c>
      <c r="C152" s="1">
        <v>61</v>
      </c>
      <c r="D152" s="1">
        <f>YEAR(A152)</f>
        <v>2005</v>
      </c>
    </row>
    <row r="153" spans="1:4" hidden="1" outlineLevel="2" x14ac:dyDescent="0.25">
      <c r="A153" s="2">
        <v>38615</v>
      </c>
      <c r="B153" s="1" t="s">
        <v>66</v>
      </c>
      <c r="C153" s="1">
        <v>89</v>
      </c>
      <c r="D153" s="1">
        <f>YEAR(A153)</f>
        <v>2005</v>
      </c>
    </row>
    <row r="154" spans="1:4" hidden="1" outlineLevel="2" x14ac:dyDescent="0.25">
      <c r="A154" s="2">
        <v>38617</v>
      </c>
      <c r="B154" s="1" t="s">
        <v>23</v>
      </c>
      <c r="C154" s="1">
        <v>127</v>
      </c>
      <c r="D154" s="1">
        <f>YEAR(A154)</f>
        <v>2005</v>
      </c>
    </row>
    <row r="155" spans="1:4" hidden="1" outlineLevel="2" x14ac:dyDescent="0.25">
      <c r="A155" s="2">
        <v>38620</v>
      </c>
      <c r="B155" s="1" t="s">
        <v>18</v>
      </c>
      <c r="C155" s="1">
        <v>81</v>
      </c>
      <c r="D155" s="1">
        <f>YEAR(A155)</f>
        <v>2005</v>
      </c>
    </row>
    <row r="156" spans="1:4" hidden="1" outlineLevel="2" x14ac:dyDescent="0.25">
      <c r="A156" s="2">
        <v>38623</v>
      </c>
      <c r="B156" s="1" t="s">
        <v>45</v>
      </c>
      <c r="C156" s="1">
        <v>433</v>
      </c>
      <c r="D156" s="1">
        <f>YEAR(A156)</f>
        <v>2005</v>
      </c>
    </row>
    <row r="157" spans="1:4" hidden="1" outlineLevel="2" x14ac:dyDescent="0.25">
      <c r="A157" s="2">
        <v>38623</v>
      </c>
      <c r="B157" s="1" t="s">
        <v>9</v>
      </c>
      <c r="C157" s="1">
        <v>284</v>
      </c>
      <c r="D157" s="1">
        <f>YEAR(A157)</f>
        <v>2005</v>
      </c>
    </row>
    <row r="158" spans="1:4" hidden="1" outlineLevel="2" x14ac:dyDescent="0.25">
      <c r="A158" s="2">
        <v>38624</v>
      </c>
      <c r="B158" s="1" t="s">
        <v>6</v>
      </c>
      <c r="C158" s="1">
        <v>122</v>
      </c>
      <c r="D158" s="1">
        <f>YEAR(A158)</f>
        <v>2005</v>
      </c>
    </row>
    <row r="159" spans="1:4" hidden="1" outlineLevel="2" x14ac:dyDescent="0.25">
      <c r="A159" s="2">
        <v>38626</v>
      </c>
      <c r="B159" s="1" t="s">
        <v>80</v>
      </c>
      <c r="C159" s="1">
        <v>193</v>
      </c>
      <c r="D159" s="1">
        <f>YEAR(A159)</f>
        <v>2005</v>
      </c>
    </row>
    <row r="160" spans="1:4" hidden="1" outlineLevel="2" x14ac:dyDescent="0.25">
      <c r="A160" s="2">
        <v>38628</v>
      </c>
      <c r="B160" s="1" t="s">
        <v>28</v>
      </c>
      <c r="C160" s="1">
        <v>118</v>
      </c>
      <c r="D160" s="1">
        <f>YEAR(A160)</f>
        <v>2005</v>
      </c>
    </row>
    <row r="161" spans="1:4" hidden="1" outlineLevel="2" x14ac:dyDescent="0.25">
      <c r="A161" s="2">
        <v>38629</v>
      </c>
      <c r="B161" s="1" t="s">
        <v>5</v>
      </c>
      <c r="C161" s="1">
        <v>173</v>
      </c>
      <c r="D161" s="1">
        <f>YEAR(A161)</f>
        <v>2005</v>
      </c>
    </row>
    <row r="162" spans="1:4" hidden="1" outlineLevel="2" x14ac:dyDescent="0.25">
      <c r="A162" s="2">
        <v>38632</v>
      </c>
      <c r="B162" s="1" t="s">
        <v>22</v>
      </c>
      <c r="C162" s="1">
        <v>392</v>
      </c>
      <c r="D162" s="1">
        <f>YEAR(A162)</f>
        <v>2005</v>
      </c>
    </row>
    <row r="163" spans="1:4" hidden="1" outlineLevel="2" x14ac:dyDescent="0.25">
      <c r="A163" s="2">
        <v>38633</v>
      </c>
      <c r="B163" s="1" t="s">
        <v>16</v>
      </c>
      <c r="C163" s="1">
        <v>8</v>
      </c>
      <c r="D163" s="1">
        <f>YEAR(A163)</f>
        <v>2005</v>
      </c>
    </row>
    <row r="164" spans="1:4" hidden="1" outlineLevel="2" x14ac:dyDescent="0.25">
      <c r="A164" s="2">
        <v>38638</v>
      </c>
      <c r="B164" s="1" t="s">
        <v>28</v>
      </c>
      <c r="C164" s="1">
        <v>132</v>
      </c>
      <c r="D164" s="1">
        <f>YEAR(A164)</f>
        <v>2005</v>
      </c>
    </row>
    <row r="165" spans="1:4" hidden="1" outlineLevel="2" x14ac:dyDescent="0.25">
      <c r="A165" s="2">
        <v>38638</v>
      </c>
      <c r="B165" s="1" t="s">
        <v>8</v>
      </c>
      <c r="C165" s="1">
        <v>76</v>
      </c>
      <c r="D165" s="1">
        <f>YEAR(A165)</f>
        <v>2005</v>
      </c>
    </row>
    <row r="166" spans="1:4" hidden="1" outlineLevel="2" x14ac:dyDescent="0.25">
      <c r="A166" s="2">
        <v>38639</v>
      </c>
      <c r="B166" s="1" t="s">
        <v>81</v>
      </c>
      <c r="C166" s="1">
        <v>17</v>
      </c>
      <c r="D166" s="1">
        <f>YEAR(A166)</f>
        <v>2005</v>
      </c>
    </row>
    <row r="167" spans="1:4" hidden="1" outlineLevel="2" x14ac:dyDescent="0.25">
      <c r="A167" s="2">
        <v>38640</v>
      </c>
      <c r="B167" s="1" t="s">
        <v>82</v>
      </c>
      <c r="C167" s="1">
        <v>17</v>
      </c>
      <c r="D167" s="1">
        <f>YEAR(A167)</f>
        <v>2005</v>
      </c>
    </row>
    <row r="168" spans="1:4" hidden="1" outlineLevel="2" x14ac:dyDescent="0.25">
      <c r="A168" s="2">
        <v>38643</v>
      </c>
      <c r="B168" s="1" t="s">
        <v>83</v>
      </c>
      <c r="C168" s="1">
        <v>2</v>
      </c>
      <c r="D168" s="1">
        <f>YEAR(A168)</f>
        <v>2005</v>
      </c>
    </row>
    <row r="169" spans="1:4" hidden="1" outlineLevel="2" x14ac:dyDescent="0.25">
      <c r="A169" s="2">
        <v>38645</v>
      </c>
      <c r="B169" s="1" t="s">
        <v>19</v>
      </c>
      <c r="C169" s="1">
        <v>125</v>
      </c>
      <c r="D169" s="1">
        <f>YEAR(A169)</f>
        <v>2005</v>
      </c>
    </row>
    <row r="170" spans="1:4" hidden="1" outlineLevel="2" x14ac:dyDescent="0.25">
      <c r="A170" s="2">
        <v>38646</v>
      </c>
      <c r="B170" s="1" t="s">
        <v>50</v>
      </c>
      <c r="C170" s="1">
        <v>234</v>
      </c>
      <c r="D170" s="1">
        <f>YEAR(A170)</f>
        <v>2005</v>
      </c>
    </row>
    <row r="171" spans="1:4" hidden="1" outlineLevel="2" x14ac:dyDescent="0.25">
      <c r="A171" s="2">
        <v>38652</v>
      </c>
      <c r="B171" s="1" t="s">
        <v>69</v>
      </c>
      <c r="C171" s="1">
        <v>53</v>
      </c>
      <c r="D171" s="1">
        <f>YEAR(A171)</f>
        <v>2005</v>
      </c>
    </row>
    <row r="172" spans="1:4" hidden="1" outlineLevel="2" x14ac:dyDescent="0.25">
      <c r="A172" s="2">
        <v>38653</v>
      </c>
      <c r="B172" s="1" t="s">
        <v>37</v>
      </c>
      <c r="C172" s="1">
        <v>165</v>
      </c>
      <c r="D172" s="1">
        <f>YEAR(A172)</f>
        <v>2005</v>
      </c>
    </row>
    <row r="173" spans="1:4" hidden="1" outlineLevel="2" x14ac:dyDescent="0.25">
      <c r="A173" s="2">
        <v>38653</v>
      </c>
      <c r="B173" s="1" t="s">
        <v>10</v>
      </c>
      <c r="C173" s="1">
        <v>177</v>
      </c>
      <c r="D173" s="1">
        <f>YEAR(A173)</f>
        <v>2005</v>
      </c>
    </row>
    <row r="174" spans="1:4" hidden="1" outlineLevel="2" x14ac:dyDescent="0.25">
      <c r="A174" s="2">
        <v>38655</v>
      </c>
      <c r="B174" s="1" t="s">
        <v>18</v>
      </c>
      <c r="C174" s="1">
        <v>103</v>
      </c>
      <c r="D174" s="1">
        <f>YEAR(A174)</f>
        <v>2005</v>
      </c>
    </row>
    <row r="175" spans="1:4" hidden="1" outlineLevel="2" x14ac:dyDescent="0.25">
      <c r="A175" s="2">
        <v>38657</v>
      </c>
      <c r="B175" s="1" t="s">
        <v>84</v>
      </c>
      <c r="C175" s="1">
        <v>2</v>
      </c>
      <c r="D175" s="1">
        <f>YEAR(A175)</f>
        <v>2005</v>
      </c>
    </row>
    <row r="176" spans="1:4" hidden="1" outlineLevel="2" x14ac:dyDescent="0.25">
      <c r="A176" s="2">
        <v>38657</v>
      </c>
      <c r="B176" s="1" t="s">
        <v>9</v>
      </c>
      <c r="C176" s="1">
        <v>279</v>
      </c>
      <c r="D176" s="1">
        <f>YEAR(A176)</f>
        <v>2005</v>
      </c>
    </row>
    <row r="177" spans="1:4" hidden="1" outlineLevel="2" x14ac:dyDescent="0.25">
      <c r="A177" s="2">
        <v>38662</v>
      </c>
      <c r="B177" s="1" t="s">
        <v>30</v>
      </c>
      <c r="C177" s="1">
        <v>185</v>
      </c>
      <c r="D177" s="1">
        <f>YEAR(A177)</f>
        <v>2005</v>
      </c>
    </row>
    <row r="178" spans="1:4" hidden="1" outlineLevel="2" x14ac:dyDescent="0.25">
      <c r="A178" s="2">
        <v>38663</v>
      </c>
      <c r="B178" s="1" t="s">
        <v>7</v>
      </c>
      <c r="C178" s="1">
        <v>434</v>
      </c>
      <c r="D178" s="1">
        <f>YEAR(A178)</f>
        <v>2005</v>
      </c>
    </row>
    <row r="179" spans="1:4" hidden="1" outlineLevel="2" x14ac:dyDescent="0.25">
      <c r="A179" s="2">
        <v>38667</v>
      </c>
      <c r="B179" s="1" t="s">
        <v>85</v>
      </c>
      <c r="C179" s="1">
        <v>10</v>
      </c>
      <c r="D179" s="1">
        <f>YEAR(A179)</f>
        <v>2005</v>
      </c>
    </row>
    <row r="180" spans="1:4" hidden="1" outlineLevel="2" x14ac:dyDescent="0.25">
      <c r="A180" s="2">
        <v>38669</v>
      </c>
      <c r="B180" s="1" t="s">
        <v>86</v>
      </c>
      <c r="C180" s="1">
        <v>9</v>
      </c>
      <c r="D180" s="1">
        <f>YEAR(A180)</f>
        <v>2005</v>
      </c>
    </row>
    <row r="181" spans="1:4" hidden="1" outlineLevel="2" x14ac:dyDescent="0.25">
      <c r="A181" s="2">
        <v>38670</v>
      </c>
      <c r="B181" s="1" t="s">
        <v>24</v>
      </c>
      <c r="C181" s="1">
        <v>383</v>
      </c>
      <c r="D181" s="1">
        <f>YEAR(A181)</f>
        <v>2005</v>
      </c>
    </row>
    <row r="182" spans="1:4" hidden="1" outlineLevel="2" x14ac:dyDescent="0.25">
      <c r="A182" s="2">
        <v>38670</v>
      </c>
      <c r="B182" s="1" t="s">
        <v>30</v>
      </c>
      <c r="C182" s="1">
        <v>189</v>
      </c>
      <c r="D182" s="1">
        <f>YEAR(A182)</f>
        <v>2005</v>
      </c>
    </row>
    <row r="183" spans="1:4" hidden="1" outlineLevel="2" x14ac:dyDescent="0.25">
      <c r="A183" s="2">
        <v>38672</v>
      </c>
      <c r="B183" s="1" t="s">
        <v>12</v>
      </c>
      <c r="C183" s="1">
        <v>161</v>
      </c>
      <c r="D183" s="1">
        <f>YEAR(A183)</f>
        <v>2005</v>
      </c>
    </row>
    <row r="184" spans="1:4" hidden="1" outlineLevel="2" x14ac:dyDescent="0.25">
      <c r="A184" s="2">
        <v>38672</v>
      </c>
      <c r="B184" s="1" t="s">
        <v>63</v>
      </c>
      <c r="C184" s="1">
        <v>115</v>
      </c>
      <c r="D184" s="1">
        <f>YEAR(A184)</f>
        <v>2005</v>
      </c>
    </row>
    <row r="185" spans="1:4" hidden="1" outlineLevel="2" x14ac:dyDescent="0.25">
      <c r="A185" s="2">
        <v>38674</v>
      </c>
      <c r="B185" s="1" t="s">
        <v>69</v>
      </c>
      <c r="C185" s="1">
        <v>58</v>
      </c>
      <c r="D185" s="1">
        <f>YEAR(A185)</f>
        <v>2005</v>
      </c>
    </row>
    <row r="186" spans="1:4" hidden="1" outlineLevel="2" x14ac:dyDescent="0.25">
      <c r="A186" s="2">
        <v>38674</v>
      </c>
      <c r="B186" s="1" t="s">
        <v>87</v>
      </c>
      <c r="C186" s="1">
        <v>16</v>
      </c>
      <c r="D186" s="1">
        <f>YEAR(A186)</f>
        <v>2005</v>
      </c>
    </row>
    <row r="187" spans="1:4" hidden="1" outlineLevel="2" x14ac:dyDescent="0.25">
      <c r="A187" s="2">
        <v>38675</v>
      </c>
      <c r="B187" s="1" t="s">
        <v>53</v>
      </c>
      <c r="C187" s="1">
        <v>17</v>
      </c>
      <c r="D187" s="1">
        <f>YEAR(A187)</f>
        <v>2005</v>
      </c>
    </row>
    <row r="188" spans="1:4" hidden="1" outlineLevel="2" x14ac:dyDescent="0.25">
      <c r="A188" s="2">
        <v>38676</v>
      </c>
      <c r="B188" s="1" t="s">
        <v>5</v>
      </c>
      <c r="C188" s="1">
        <v>177</v>
      </c>
      <c r="D188" s="1">
        <f>YEAR(A188)</f>
        <v>2005</v>
      </c>
    </row>
    <row r="189" spans="1:4" hidden="1" outlineLevel="2" x14ac:dyDescent="0.25">
      <c r="A189" s="2">
        <v>38677</v>
      </c>
      <c r="B189" s="1" t="s">
        <v>78</v>
      </c>
      <c r="C189" s="1">
        <v>33</v>
      </c>
      <c r="D189" s="1">
        <f>YEAR(A189)</f>
        <v>2005</v>
      </c>
    </row>
    <row r="190" spans="1:4" hidden="1" outlineLevel="2" x14ac:dyDescent="0.25">
      <c r="A190" s="2">
        <v>38680</v>
      </c>
      <c r="B190" s="1" t="s">
        <v>18</v>
      </c>
      <c r="C190" s="1">
        <v>60</v>
      </c>
      <c r="D190" s="1">
        <f>YEAR(A190)</f>
        <v>2005</v>
      </c>
    </row>
    <row r="191" spans="1:4" hidden="1" outlineLevel="2" x14ac:dyDescent="0.25">
      <c r="A191" s="2">
        <v>38682</v>
      </c>
      <c r="B191" s="1" t="s">
        <v>88</v>
      </c>
      <c r="C191" s="1">
        <v>8</v>
      </c>
      <c r="D191" s="1">
        <f>YEAR(A191)</f>
        <v>2005</v>
      </c>
    </row>
    <row r="192" spans="1:4" hidden="1" outlineLevel="2" x14ac:dyDescent="0.25">
      <c r="A192" s="2">
        <v>38687</v>
      </c>
      <c r="B192" s="1" t="s">
        <v>9</v>
      </c>
      <c r="C192" s="1">
        <v>317</v>
      </c>
      <c r="D192" s="1">
        <f>YEAR(A192)</f>
        <v>2005</v>
      </c>
    </row>
    <row r="193" spans="1:4" hidden="1" outlineLevel="2" x14ac:dyDescent="0.25">
      <c r="A193" s="2">
        <v>38689</v>
      </c>
      <c r="B193" s="1" t="s">
        <v>89</v>
      </c>
      <c r="C193" s="1">
        <v>3</v>
      </c>
      <c r="D193" s="1">
        <f>YEAR(A193)</f>
        <v>2005</v>
      </c>
    </row>
    <row r="194" spans="1:4" hidden="1" outlineLevel="2" x14ac:dyDescent="0.25">
      <c r="A194" s="2">
        <v>38691</v>
      </c>
      <c r="B194" s="1" t="s">
        <v>90</v>
      </c>
      <c r="C194" s="1">
        <v>16</v>
      </c>
      <c r="D194" s="1">
        <f>YEAR(A194)</f>
        <v>2005</v>
      </c>
    </row>
    <row r="195" spans="1:4" hidden="1" outlineLevel="2" x14ac:dyDescent="0.25">
      <c r="A195" s="2">
        <v>38700</v>
      </c>
      <c r="B195" s="1" t="s">
        <v>65</v>
      </c>
      <c r="C195" s="1">
        <v>2</v>
      </c>
      <c r="D195" s="1">
        <f>YEAR(A195)</f>
        <v>2005</v>
      </c>
    </row>
    <row r="196" spans="1:4" hidden="1" outlineLevel="2" x14ac:dyDescent="0.25">
      <c r="A196" s="2">
        <v>38705</v>
      </c>
      <c r="B196" s="1" t="s">
        <v>10</v>
      </c>
      <c r="C196" s="1">
        <v>161</v>
      </c>
      <c r="D196" s="1">
        <f>YEAR(A196)</f>
        <v>2005</v>
      </c>
    </row>
    <row r="197" spans="1:4" hidden="1" outlineLevel="2" x14ac:dyDescent="0.25">
      <c r="A197" s="2">
        <v>38708</v>
      </c>
      <c r="B197" s="1" t="s">
        <v>37</v>
      </c>
      <c r="C197" s="1">
        <v>187</v>
      </c>
      <c r="D197" s="1">
        <f>YEAR(A197)</f>
        <v>2005</v>
      </c>
    </row>
    <row r="198" spans="1:4" hidden="1" outlineLevel="2" x14ac:dyDescent="0.25">
      <c r="A198" s="2">
        <v>38708</v>
      </c>
      <c r="B198" s="1" t="s">
        <v>91</v>
      </c>
      <c r="C198" s="1">
        <v>17</v>
      </c>
      <c r="D198" s="1">
        <f>YEAR(A198)</f>
        <v>2005</v>
      </c>
    </row>
    <row r="199" spans="1:4" hidden="1" outlineLevel="2" x14ac:dyDescent="0.25">
      <c r="A199" s="2">
        <v>38709</v>
      </c>
      <c r="B199" s="1" t="s">
        <v>92</v>
      </c>
      <c r="C199" s="1">
        <v>5</v>
      </c>
      <c r="D199" s="1">
        <f>YEAR(A199)</f>
        <v>2005</v>
      </c>
    </row>
    <row r="200" spans="1:4" hidden="1" outlineLevel="2" x14ac:dyDescent="0.25">
      <c r="A200" s="2">
        <v>38711</v>
      </c>
      <c r="B200" s="1" t="s">
        <v>53</v>
      </c>
      <c r="C200" s="1">
        <v>10</v>
      </c>
      <c r="D200" s="1">
        <f>YEAR(A200)</f>
        <v>2005</v>
      </c>
    </row>
    <row r="201" spans="1:4" hidden="1" outlineLevel="2" x14ac:dyDescent="0.25">
      <c r="A201" s="2">
        <v>38711</v>
      </c>
      <c r="B201" s="1" t="s">
        <v>14</v>
      </c>
      <c r="C201" s="1">
        <v>225</v>
      </c>
      <c r="D201" s="1">
        <f>YEAR(A201)</f>
        <v>2005</v>
      </c>
    </row>
    <row r="202" spans="1:4" hidden="1" outlineLevel="2" x14ac:dyDescent="0.25">
      <c r="A202" s="2">
        <v>38716</v>
      </c>
      <c r="B202" s="1" t="s">
        <v>17</v>
      </c>
      <c r="C202" s="1">
        <v>367</v>
      </c>
      <c r="D202" s="1">
        <f>YEAR(A202)</f>
        <v>2005</v>
      </c>
    </row>
    <row r="203" spans="1:4" outlineLevel="1" collapsed="1" x14ac:dyDescent="0.25">
      <c r="A203" s="2"/>
      <c r="C203" s="1">
        <f>SUBTOTAL(9,C2:C202)</f>
        <v>27016</v>
      </c>
      <c r="D203" s="3" t="s">
        <v>486</v>
      </c>
    </row>
    <row r="204" spans="1:4" hidden="1" outlineLevel="2" x14ac:dyDescent="0.25">
      <c r="A204" s="2">
        <v>38721</v>
      </c>
      <c r="B204" s="1" t="s">
        <v>14</v>
      </c>
      <c r="C204" s="1">
        <v>295</v>
      </c>
      <c r="D204" s="1">
        <f>YEAR(A204)</f>
        <v>2006</v>
      </c>
    </row>
    <row r="205" spans="1:4" hidden="1" outlineLevel="2" x14ac:dyDescent="0.25">
      <c r="A205" s="2">
        <v>38725</v>
      </c>
      <c r="B205" s="1" t="s">
        <v>55</v>
      </c>
      <c r="C205" s="1">
        <v>26</v>
      </c>
      <c r="D205" s="1">
        <f>YEAR(A205)</f>
        <v>2006</v>
      </c>
    </row>
    <row r="206" spans="1:4" hidden="1" outlineLevel="2" x14ac:dyDescent="0.25">
      <c r="A206" s="2">
        <v>38725</v>
      </c>
      <c r="B206" s="1" t="s">
        <v>93</v>
      </c>
      <c r="C206" s="1">
        <v>16</v>
      </c>
      <c r="D206" s="1">
        <f>YEAR(A206)</f>
        <v>2006</v>
      </c>
    </row>
    <row r="207" spans="1:4" hidden="1" outlineLevel="2" x14ac:dyDescent="0.25">
      <c r="A207" s="2">
        <v>38729</v>
      </c>
      <c r="B207" s="1" t="s">
        <v>9</v>
      </c>
      <c r="C207" s="1">
        <v>165</v>
      </c>
      <c r="D207" s="1">
        <f>YEAR(A207)</f>
        <v>2006</v>
      </c>
    </row>
    <row r="208" spans="1:4" hidden="1" outlineLevel="2" x14ac:dyDescent="0.25">
      <c r="A208" s="2">
        <v>38729</v>
      </c>
      <c r="B208" s="1" t="s">
        <v>94</v>
      </c>
      <c r="C208" s="1">
        <v>20</v>
      </c>
      <c r="D208" s="1">
        <f>YEAR(A208)</f>
        <v>2006</v>
      </c>
    </row>
    <row r="209" spans="1:4" hidden="1" outlineLevel="2" x14ac:dyDescent="0.25">
      <c r="A209" s="2">
        <v>38734</v>
      </c>
      <c r="B209" s="1" t="s">
        <v>95</v>
      </c>
      <c r="C209" s="1">
        <v>2</v>
      </c>
      <c r="D209" s="1">
        <f>YEAR(A209)</f>
        <v>2006</v>
      </c>
    </row>
    <row r="210" spans="1:4" hidden="1" outlineLevel="2" x14ac:dyDescent="0.25">
      <c r="A210" s="2">
        <v>38734</v>
      </c>
      <c r="B210" s="1" t="s">
        <v>96</v>
      </c>
      <c r="C210" s="1">
        <v>7</v>
      </c>
      <c r="D210" s="1">
        <f>YEAR(A210)</f>
        <v>2006</v>
      </c>
    </row>
    <row r="211" spans="1:4" hidden="1" outlineLevel="2" x14ac:dyDescent="0.25">
      <c r="A211" s="2">
        <v>38734</v>
      </c>
      <c r="B211" s="1" t="s">
        <v>29</v>
      </c>
      <c r="C211" s="1">
        <v>7</v>
      </c>
      <c r="D211" s="1">
        <f>YEAR(A211)</f>
        <v>2006</v>
      </c>
    </row>
    <row r="212" spans="1:4" hidden="1" outlineLevel="2" x14ac:dyDescent="0.25">
      <c r="A212" s="2">
        <v>38734</v>
      </c>
      <c r="B212" s="1" t="s">
        <v>78</v>
      </c>
      <c r="C212" s="1">
        <v>72</v>
      </c>
      <c r="D212" s="1">
        <f>YEAR(A212)</f>
        <v>2006</v>
      </c>
    </row>
    <row r="213" spans="1:4" hidden="1" outlineLevel="2" x14ac:dyDescent="0.25">
      <c r="A213" s="2">
        <v>38735</v>
      </c>
      <c r="B213" s="1" t="s">
        <v>71</v>
      </c>
      <c r="C213" s="1">
        <v>59</v>
      </c>
      <c r="D213" s="1">
        <f>YEAR(A213)</f>
        <v>2006</v>
      </c>
    </row>
    <row r="214" spans="1:4" hidden="1" outlineLevel="2" x14ac:dyDescent="0.25">
      <c r="A214" s="2">
        <v>38736</v>
      </c>
      <c r="B214" s="1" t="s">
        <v>45</v>
      </c>
      <c r="C214" s="1">
        <v>212</v>
      </c>
      <c r="D214" s="1">
        <f>YEAR(A214)</f>
        <v>2006</v>
      </c>
    </row>
    <row r="215" spans="1:4" hidden="1" outlineLevel="2" x14ac:dyDescent="0.25">
      <c r="A215" s="2">
        <v>38741</v>
      </c>
      <c r="B215" s="1" t="s">
        <v>17</v>
      </c>
      <c r="C215" s="1">
        <v>195</v>
      </c>
      <c r="D215" s="1">
        <f>YEAR(A215)</f>
        <v>2006</v>
      </c>
    </row>
    <row r="216" spans="1:4" hidden="1" outlineLevel="2" x14ac:dyDescent="0.25">
      <c r="A216" s="2">
        <v>38741</v>
      </c>
      <c r="B216" s="1" t="s">
        <v>57</v>
      </c>
      <c r="C216" s="1">
        <v>16</v>
      </c>
      <c r="D216" s="1">
        <f>YEAR(A216)</f>
        <v>2006</v>
      </c>
    </row>
    <row r="217" spans="1:4" hidden="1" outlineLevel="2" x14ac:dyDescent="0.25">
      <c r="A217" s="2">
        <v>38745</v>
      </c>
      <c r="B217" s="1" t="s">
        <v>12</v>
      </c>
      <c r="C217" s="1">
        <v>187</v>
      </c>
      <c r="D217" s="1">
        <f>YEAR(A217)</f>
        <v>2006</v>
      </c>
    </row>
    <row r="218" spans="1:4" hidden="1" outlineLevel="2" x14ac:dyDescent="0.25">
      <c r="A218" s="2">
        <v>38751</v>
      </c>
      <c r="B218" s="1" t="s">
        <v>17</v>
      </c>
      <c r="C218" s="1">
        <v>369</v>
      </c>
      <c r="D218" s="1">
        <f>YEAR(A218)</f>
        <v>2006</v>
      </c>
    </row>
    <row r="219" spans="1:4" hidden="1" outlineLevel="2" x14ac:dyDescent="0.25">
      <c r="A219" s="2">
        <v>38754</v>
      </c>
      <c r="B219" s="1" t="s">
        <v>35</v>
      </c>
      <c r="C219" s="1">
        <v>190</v>
      </c>
      <c r="D219" s="1">
        <f>YEAR(A219)</f>
        <v>2006</v>
      </c>
    </row>
    <row r="220" spans="1:4" hidden="1" outlineLevel="2" x14ac:dyDescent="0.25">
      <c r="A220" s="2">
        <v>38754</v>
      </c>
      <c r="B220" s="1" t="s">
        <v>14</v>
      </c>
      <c r="C220" s="1">
        <v>453</v>
      </c>
      <c r="D220" s="1">
        <f>YEAR(A220)</f>
        <v>2006</v>
      </c>
    </row>
    <row r="221" spans="1:4" hidden="1" outlineLevel="2" x14ac:dyDescent="0.25">
      <c r="A221" s="2">
        <v>38754</v>
      </c>
      <c r="B221" s="1" t="s">
        <v>22</v>
      </c>
      <c r="C221" s="1">
        <v>223</v>
      </c>
      <c r="D221" s="1">
        <f>YEAR(A221)</f>
        <v>2006</v>
      </c>
    </row>
    <row r="222" spans="1:4" hidden="1" outlineLevel="2" x14ac:dyDescent="0.25">
      <c r="A222" s="2">
        <v>38755</v>
      </c>
      <c r="B222" s="1" t="s">
        <v>64</v>
      </c>
      <c r="C222" s="1">
        <v>1</v>
      </c>
      <c r="D222" s="1">
        <f>YEAR(A222)</f>
        <v>2006</v>
      </c>
    </row>
    <row r="223" spans="1:4" hidden="1" outlineLevel="2" x14ac:dyDescent="0.25">
      <c r="A223" s="2">
        <v>38757</v>
      </c>
      <c r="B223" s="1" t="s">
        <v>55</v>
      </c>
      <c r="C223" s="1">
        <v>170</v>
      </c>
      <c r="D223" s="1">
        <f>YEAR(A223)</f>
        <v>2006</v>
      </c>
    </row>
    <row r="224" spans="1:4" hidden="1" outlineLevel="2" x14ac:dyDescent="0.25">
      <c r="A224" s="2">
        <v>38757</v>
      </c>
      <c r="B224" s="1" t="s">
        <v>86</v>
      </c>
      <c r="C224" s="1">
        <v>19</v>
      </c>
      <c r="D224" s="1">
        <f>YEAR(A224)</f>
        <v>2006</v>
      </c>
    </row>
    <row r="225" spans="1:4" hidden="1" outlineLevel="2" x14ac:dyDescent="0.25">
      <c r="A225" s="2">
        <v>38757</v>
      </c>
      <c r="B225" s="1" t="s">
        <v>17</v>
      </c>
      <c r="C225" s="1">
        <v>464</v>
      </c>
      <c r="D225" s="1">
        <f>YEAR(A225)</f>
        <v>2006</v>
      </c>
    </row>
    <row r="226" spans="1:4" hidden="1" outlineLevel="2" x14ac:dyDescent="0.25">
      <c r="A226" s="2">
        <v>38761</v>
      </c>
      <c r="B226" s="1" t="s">
        <v>7</v>
      </c>
      <c r="C226" s="1">
        <v>230</v>
      </c>
      <c r="D226" s="1">
        <f>YEAR(A226)</f>
        <v>2006</v>
      </c>
    </row>
    <row r="227" spans="1:4" hidden="1" outlineLevel="2" x14ac:dyDescent="0.25">
      <c r="A227" s="2">
        <v>38765</v>
      </c>
      <c r="B227" s="1" t="s">
        <v>9</v>
      </c>
      <c r="C227" s="1">
        <v>387</v>
      </c>
      <c r="D227" s="1">
        <f>YEAR(A227)</f>
        <v>2006</v>
      </c>
    </row>
    <row r="228" spans="1:4" hidden="1" outlineLevel="2" x14ac:dyDescent="0.25">
      <c r="A228" s="2">
        <v>38766</v>
      </c>
      <c r="B228" s="1" t="s">
        <v>45</v>
      </c>
      <c r="C228" s="1">
        <v>264</v>
      </c>
      <c r="D228" s="1">
        <f>YEAR(A228)</f>
        <v>2006</v>
      </c>
    </row>
    <row r="229" spans="1:4" hidden="1" outlineLevel="2" x14ac:dyDescent="0.25">
      <c r="A229" s="2">
        <v>38767</v>
      </c>
      <c r="B229" s="1" t="s">
        <v>18</v>
      </c>
      <c r="C229" s="1">
        <v>163</v>
      </c>
      <c r="D229" s="1">
        <f>YEAR(A229)</f>
        <v>2006</v>
      </c>
    </row>
    <row r="230" spans="1:4" hidden="1" outlineLevel="2" x14ac:dyDescent="0.25">
      <c r="A230" s="2">
        <v>38768</v>
      </c>
      <c r="B230" s="1" t="s">
        <v>36</v>
      </c>
      <c r="C230" s="1">
        <v>14</v>
      </c>
      <c r="D230" s="1">
        <f>YEAR(A230)</f>
        <v>2006</v>
      </c>
    </row>
    <row r="231" spans="1:4" hidden="1" outlineLevel="2" x14ac:dyDescent="0.25">
      <c r="A231" s="2">
        <v>38769</v>
      </c>
      <c r="B231" s="1" t="s">
        <v>71</v>
      </c>
      <c r="C231" s="1">
        <v>98</v>
      </c>
      <c r="D231" s="1">
        <f>YEAR(A231)</f>
        <v>2006</v>
      </c>
    </row>
    <row r="232" spans="1:4" hidden="1" outlineLevel="2" x14ac:dyDescent="0.25">
      <c r="A232" s="2">
        <v>38780</v>
      </c>
      <c r="B232" s="1" t="s">
        <v>97</v>
      </c>
      <c r="C232" s="1">
        <v>16</v>
      </c>
      <c r="D232" s="1">
        <f>YEAR(A232)</f>
        <v>2006</v>
      </c>
    </row>
    <row r="233" spans="1:4" hidden="1" outlineLevel="2" x14ac:dyDescent="0.25">
      <c r="A233" s="2">
        <v>38780</v>
      </c>
      <c r="B233" s="1" t="s">
        <v>26</v>
      </c>
      <c r="C233" s="1">
        <v>80</v>
      </c>
      <c r="D233" s="1">
        <f>YEAR(A233)</f>
        <v>2006</v>
      </c>
    </row>
    <row r="234" spans="1:4" hidden="1" outlineLevel="2" x14ac:dyDescent="0.25">
      <c r="A234" s="2">
        <v>38784</v>
      </c>
      <c r="B234" s="1" t="s">
        <v>39</v>
      </c>
      <c r="C234" s="1">
        <v>127</v>
      </c>
      <c r="D234" s="1">
        <f>YEAR(A234)</f>
        <v>2006</v>
      </c>
    </row>
    <row r="235" spans="1:4" hidden="1" outlineLevel="2" x14ac:dyDescent="0.25">
      <c r="A235" s="2">
        <v>38786</v>
      </c>
      <c r="B235" s="1" t="s">
        <v>19</v>
      </c>
      <c r="C235" s="1">
        <v>170</v>
      </c>
      <c r="D235" s="1">
        <f>YEAR(A235)</f>
        <v>2006</v>
      </c>
    </row>
    <row r="236" spans="1:4" hidden="1" outlineLevel="2" x14ac:dyDescent="0.25">
      <c r="A236" s="2">
        <v>38787</v>
      </c>
      <c r="B236" s="1" t="s">
        <v>61</v>
      </c>
      <c r="C236" s="1">
        <v>28</v>
      </c>
      <c r="D236" s="1">
        <f>YEAR(A236)</f>
        <v>2006</v>
      </c>
    </row>
    <row r="237" spans="1:4" hidden="1" outlineLevel="2" x14ac:dyDescent="0.25">
      <c r="A237" s="2">
        <v>38788</v>
      </c>
      <c r="B237" s="1" t="s">
        <v>98</v>
      </c>
      <c r="C237" s="1">
        <v>12</v>
      </c>
      <c r="D237" s="1">
        <f>YEAR(A237)</f>
        <v>2006</v>
      </c>
    </row>
    <row r="238" spans="1:4" hidden="1" outlineLevel="2" x14ac:dyDescent="0.25">
      <c r="A238" s="2">
        <v>38790</v>
      </c>
      <c r="B238" s="1" t="s">
        <v>99</v>
      </c>
      <c r="C238" s="1">
        <v>10</v>
      </c>
      <c r="D238" s="1">
        <f>YEAR(A238)</f>
        <v>2006</v>
      </c>
    </row>
    <row r="239" spans="1:4" hidden="1" outlineLevel="2" x14ac:dyDescent="0.25">
      <c r="A239" s="2">
        <v>38791</v>
      </c>
      <c r="B239" s="1" t="s">
        <v>30</v>
      </c>
      <c r="C239" s="1">
        <v>65</v>
      </c>
      <c r="D239" s="1">
        <f>YEAR(A239)</f>
        <v>2006</v>
      </c>
    </row>
    <row r="240" spans="1:4" hidden="1" outlineLevel="2" x14ac:dyDescent="0.25">
      <c r="A240" s="2">
        <v>38792</v>
      </c>
      <c r="B240" s="1" t="s">
        <v>100</v>
      </c>
      <c r="C240" s="1">
        <v>17</v>
      </c>
      <c r="D240" s="1">
        <f>YEAR(A240)</f>
        <v>2006</v>
      </c>
    </row>
    <row r="241" spans="1:4" hidden="1" outlineLevel="2" x14ac:dyDescent="0.25">
      <c r="A241" s="2">
        <v>38792</v>
      </c>
      <c r="B241" s="1" t="s">
        <v>9</v>
      </c>
      <c r="C241" s="1">
        <v>262</v>
      </c>
      <c r="D241" s="1">
        <f>YEAR(A241)</f>
        <v>2006</v>
      </c>
    </row>
    <row r="242" spans="1:4" hidden="1" outlineLevel="2" x14ac:dyDescent="0.25">
      <c r="A242" s="2">
        <v>38792</v>
      </c>
      <c r="B242" s="1" t="s">
        <v>101</v>
      </c>
      <c r="C242" s="1">
        <v>20</v>
      </c>
      <c r="D242" s="1">
        <f>YEAR(A242)</f>
        <v>2006</v>
      </c>
    </row>
    <row r="243" spans="1:4" hidden="1" outlineLevel="2" x14ac:dyDescent="0.25">
      <c r="A243" s="2">
        <v>38801</v>
      </c>
      <c r="B243" s="1" t="s">
        <v>7</v>
      </c>
      <c r="C243" s="1">
        <v>224</v>
      </c>
      <c r="D243" s="1">
        <f>YEAR(A243)</f>
        <v>2006</v>
      </c>
    </row>
    <row r="244" spans="1:4" hidden="1" outlineLevel="2" x14ac:dyDescent="0.25">
      <c r="A244" s="2">
        <v>38808</v>
      </c>
      <c r="B244" s="1" t="s">
        <v>52</v>
      </c>
      <c r="C244" s="1">
        <v>199</v>
      </c>
      <c r="D244" s="1">
        <f>YEAR(A244)</f>
        <v>2006</v>
      </c>
    </row>
    <row r="245" spans="1:4" hidden="1" outlineLevel="2" x14ac:dyDescent="0.25">
      <c r="A245" s="2">
        <v>38813</v>
      </c>
      <c r="B245" s="1" t="s">
        <v>30</v>
      </c>
      <c r="C245" s="1">
        <v>70</v>
      </c>
      <c r="D245" s="1">
        <f>YEAR(A245)</f>
        <v>2006</v>
      </c>
    </row>
    <row r="246" spans="1:4" hidden="1" outlineLevel="2" x14ac:dyDescent="0.25">
      <c r="A246" s="2">
        <v>38815</v>
      </c>
      <c r="B246" s="1" t="s">
        <v>102</v>
      </c>
      <c r="C246" s="1">
        <v>171</v>
      </c>
      <c r="D246" s="1">
        <f>YEAR(A246)</f>
        <v>2006</v>
      </c>
    </row>
    <row r="247" spans="1:4" hidden="1" outlineLevel="2" x14ac:dyDescent="0.25">
      <c r="A247" s="2">
        <v>38815</v>
      </c>
      <c r="B247" s="1" t="s">
        <v>103</v>
      </c>
      <c r="C247" s="1">
        <v>1</v>
      </c>
      <c r="D247" s="1">
        <f>YEAR(A247)</f>
        <v>2006</v>
      </c>
    </row>
    <row r="248" spans="1:4" hidden="1" outlineLevel="2" x14ac:dyDescent="0.25">
      <c r="A248" s="2">
        <v>38817</v>
      </c>
      <c r="B248" s="1" t="s">
        <v>94</v>
      </c>
      <c r="C248" s="1">
        <v>13</v>
      </c>
      <c r="D248" s="1">
        <f>YEAR(A248)</f>
        <v>2006</v>
      </c>
    </row>
    <row r="249" spans="1:4" hidden="1" outlineLevel="2" x14ac:dyDescent="0.25">
      <c r="A249" s="2">
        <v>38818</v>
      </c>
      <c r="B249" s="1" t="s">
        <v>9</v>
      </c>
      <c r="C249" s="1">
        <v>293</v>
      </c>
      <c r="D249" s="1">
        <f>YEAR(A249)</f>
        <v>2006</v>
      </c>
    </row>
    <row r="250" spans="1:4" hidden="1" outlineLevel="2" x14ac:dyDescent="0.25">
      <c r="A250" s="2">
        <v>38818</v>
      </c>
      <c r="B250" s="1" t="s">
        <v>87</v>
      </c>
      <c r="C250" s="1">
        <v>11</v>
      </c>
      <c r="D250" s="1">
        <f>YEAR(A250)</f>
        <v>2006</v>
      </c>
    </row>
    <row r="251" spans="1:4" hidden="1" outlineLevel="2" x14ac:dyDescent="0.25">
      <c r="A251" s="2">
        <v>38820</v>
      </c>
      <c r="B251" s="1" t="s">
        <v>50</v>
      </c>
      <c r="C251" s="1">
        <v>162</v>
      </c>
      <c r="D251" s="1">
        <f>YEAR(A251)</f>
        <v>2006</v>
      </c>
    </row>
    <row r="252" spans="1:4" hidden="1" outlineLevel="2" x14ac:dyDescent="0.25">
      <c r="A252" s="2">
        <v>38821</v>
      </c>
      <c r="B252" s="1" t="s">
        <v>58</v>
      </c>
      <c r="C252" s="1">
        <v>187</v>
      </c>
      <c r="D252" s="1">
        <f>YEAR(A252)</f>
        <v>2006</v>
      </c>
    </row>
    <row r="253" spans="1:4" hidden="1" outlineLevel="2" x14ac:dyDescent="0.25">
      <c r="A253" s="2">
        <v>38822</v>
      </c>
      <c r="B253" s="1" t="s">
        <v>18</v>
      </c>
      <c r="C253" s="1">
        <v>192</v>
      </c>
      <c r="D253" s="1">
        <f>YEAR(A253)</f>
        <v>2006</v>
      </c>
    </row>
    <row r="254" spans="1:4" hidden="1" outlineLevel="2" x14ac:dyDescent="0.25">
      <c r="A254" s="2">
        <v>38824</v>
      </c>
      <c r="B254" s="1" t="s">
        <v>24</v>
      </c>
      <c r="C254" s="1">
        <v>127</v>
      </c>
      <c r="D254" s="1">
        <f>YEAR(A254)</f>
        <v>2006</v>
      </c>
    </row>
    <row r="255" spans="1:4" hidden="1" outlineLevel="2" x14ac:dyDescent="0.25">
      <c r="A255" s="2">
        <v>38826</v>
      </c>
      <c r="B255" s="1" t="s">
        <v>9</v>
      </c>
      <c r="C255" s="1">
        <v>198</v>
      </c>
      <c r="D255" s="1">
        <f>YEAR(A255)</f>
        <v>2006</v>
      </c>
    </row>
    <row r="256" spans="1:4" hidden="1" outlineLevel="2" x14ac:dyDescent="0.25">
      <c r="A256" s="2">
        <v>38826</v>
      </c>
      <c r="B256" s="1" t="s">
        <v>104</v>
      </c>
      <c r="C256" s="1">
        <v>4</v>
      </c>
      <c r="D256" s="1">
        <f>YEAR(A256)</f>
        <v>2006</v>
      </c>
    </row>
    <row r="257" spans="1:4" hidden="1" outlineLevel="2" x14ac:dyDescent="0.25">
      <c r="A257" s="2">
        <v>38826</v>
      </c>
      <c r="B257" s="1" t="s">
        <v>17</v>
      </c>
      <c r="C257" s="1">
        <v>110</v>
      </c>
      <c r="D257" s="1">
        <f>YEAR(A257)</f>
        <v>2006</v>
      </c>
    </row>
    <row r="258" spans="1:4" hidden="1" outlineLevel="2" x14ac:dyDescent="0.25">
      <c r="A258" s="2">
        <v>38826</v>
      </c>
      <c r="B258" s="1" t="s">
        <v>18</v>
      </c>
      <c r="C258" s="1">
        <v>123</v>
      </c>
      <c r="D258" s="1">
        <f>YEAR(A258)</f>
        <v>2006</v>
      </c>
    </row>
    <row r="259" spans="1:4" hidden="1" outlineLevel="2" x14ac:dyDescent="0.25">
      <c r="A259" s="2">
        <v>38827</v>
      </c>
      <c r="B259" s="1" t="s">
        <v>66</v>
      </c>
      <c r="C259" s="1">
        <v>159</v>
      </c>
      <c r="D259" s="1">
        <f>YEAR(A259)</f>
        <v>2006</v>
      </c>
    </row>
    <row r="260" spans="1:4" hidden="1" outlineLevel="2" x14ac:dyDescent="0.25">
      <c r="A260" s="2">
        <v>38828</v>
      </c>
      <c r="B260" s="1" t="s">
        <v>105</v>
      </c>
      <c r="C260" s="1">
        <v>19</v>
      </c>
      <c r="D260" s="1">
        <f>YEAR(A260)</f>
        <v>2006</v>
      </c>
    </row>
    <row r="261" spans="1:4" hidden="1" outlineLevel="2" x14ac:dyDescent="0.25">
      <c r="A261" s="2">
        <v>38834</v>
      </c>
      <c r="B261" s="1" t="s">
        <v>22</v>
      </c>
      <c r="C261" s="1">
        <v>289</v>
      </c>
      <c r="D261" s="1">
        <f>YEAR(A261)</f>
        <v>2006</v>
      </c>
    </row>
    <row r="262" spans="1:4" hidden="1" outlineLevel="2" x14ac:dyDescent="0.25">
      <c r="A262" s="2">
        <v>38834</v>
      </c>
      <c r="B262" s="1" t="s">
        <v>23</v>
      </c>
      <c r="C262" s="1">
        <v>136</v>
      </c>
      <c r="D262" s="1">
        <f>YEAR(A262)</f>
        <v>2006</v>
      </c>
    </row>
    <row r="263" spans="1:4" hidden="1" outlineLevel="2" x14ac:dyDescent="0.25">
      <c r="A263" s="2">
        <v>38845</v>
      </c>
      <c r="B263" s="1" t="s">
        <v>25</v>
      </c>
      <c r="C263" s="1">
        <v>41</v>
      </c>
      <c r="D263" s="1">
        <f>YEAR(A263)</f>
        <v>2006</v>
      </c>
    </row>
    <row r="264" spans="1:4" hidden="1" outlineLevel="2" x14ac:dyDescent="0.25">
      <c r="A264" s="2">
        <v>38846</v>
      </c>
      <c r="B264" s="1" t="s">
        <v>45</v>
      </c>
      <c r="C264" s="1">
        <v>385</v>
      </c>
      <c r="D264" s="1">
        <f>YEAR(A264)</f>
        <v>2006</v>
      </c>
    </row>
    <row r="265" spans="1:4" hidden="1" outlineLevel="2" x14ac:dyDescent="0.25">
      <c r="A265" s="2">
        <v>38847</v>
      </c>
      <c r="B265" s="1" t="s">
        <v>106</v>
      </c>
      <c r="C265" s="1">
        <v>17</v>
      </c>
      <c r="D265" s="1">
        <f>YEAR(A265)</f>
        <v>2006</v>
      </c>
    </row>
    <row r="266" spans="1:4" hidden="1" outlineLevel="2" x14ac:dyDescent="0.25">
      <c r="A266" s="2">
        <v>38847</v>
      </c>
      <c r="B266" s="1" t="s">
        <v>107</v>
      </c>
      <c r="C266" s="1">
        <v>20</v>
      </c>
      <c r="D266" s="1">
        <f>YEAR(A266)</f>
        <v>2006</v>
      </c>
    </row>
    <row r="267" spans="1:4" hidden="1" outlineLevel="2" x14ac:dyDescent="0.25">
      <c r="A267" s="2">
        <v>38851</v>
      </c>
      <c r="B267" s="1" t="s">
        <v>108</v>
      </c>
      <c r="C267" s="1">
        <v>19</v>
      </c>
      <c r="D267" s="1">
        <f>YEAR(A267)</f>
        <v>2006</v>
      </c>
    </row>
    <row r="268" spans="1:4" hidden="1" outlineLevel="2" x14ac:dyDescent="0.25">
      <c r="A268" s="2">
        <v>38852</v>
      </c>
      <c r="B268" s="1" t="s">
        <v>43</v>
      </c>
      <c r="C268" s="1">
        <v>13</v>
      </c>
      <c r="D268" s="1">
        <f>YEAR(A268)</f>
        <v>2006</v>
      </c>
    </row>
    <row r="269" spans="1:4" hidden="1" outlineLevel="2" x14ac:dyDescent="0.25">
      <c r="A269" s="2">
        <v>38853</v>
      </c>
      <c r="B269" s="1" t="s">
        <v>97</v>
      </c>
      <c r="C269" s="1">
        <v>13</v>
      </c>
      <c r="D269" s="1">
        <f>YEAR(A269)</f>
        <v>2006</v>
      </c>
    </row>
    <row r="270" spans="1:4" hidden="1" outlineLevel="2" x14ac:dyDescent="0.25">
      <c r="A270" s="2">
        <v>38855</v>
      </c>
      <c r="B270" s="1" t="s">
        <v>80</v>
      </c>
      <c r="C270" s="1">
        <v>168</v>
      </c>
      <c r="D270" s="1">
        <f>YEAR(A270)</f>
        <v>2006</v>
      </c>
    </row>
    <row r="271" spans="1:4" hidden="1" outlineLevel="2" x14ac:dyDescent="0.25">
      <c r="A271" s="2">
        <v>38855</v>
      </c>
      <c r="B271" s="1" t="s">
        <v>109</v>
      </c>
      <c r="C271" s="1">
        <v>18</v>
      </c>
      <c r="D271" s="1">
        <f>YEAR(A271)</f>
        <v>2006</v>
      </c>
    </row>
    <row r="272" spans="1:4" hidden="1" outlineLevel="2" x14ac:dyDescent="0.25">
      <c r="A272" s="2">
        <v>38855</v>
      </c>
      <c r="B272" s="1" t="s">
        <v>14</v>
      </c>
      <c r="C272" s="1">
        <v>131</v>
      </c>
      <c r="D272" s="1">
        <f>YEAR(A272)</f>
        <v>2006</v>
      </c>
    </row>
    <row r="273" spans="1:4" hidden="1" outlineLevel="2" x14ac:dyDescent="0.25">
      <c r="A273" s="2">
        <v>38856</v>
      </c>
      <c r="B273" s="1" t="s">
        <v>22</v>
      </c>
      <c r="C273" s="1">
        <v>187</v>
      </c>
      <c r="D273" s="1">
        <f>YEAR(A273)</f>
        <v>2006</v>
      </c>
    </row>
    <row r="274" spans="1:4" hidden="1" outlineLevel="2" x14ac:dyDescent="0.25">
      <c r="A274" s="2">
        <v>38857</v>
      </c>
      <c r="B274" s="1" t="s">
        <v>24</v>
      </c>
      <c r="C274" s="1">
        <v>412</v>
      </c>
      <c r="D274" s="1">
        <f>YEAR(A274)</f>
        <v>2006</v>
      </c>
    </row>
    <row r="275" spans="1:4" hidden="1" outlineLevel="2" x14ac:dyDescent="0.25">
      <c r="A275" s="2">
        <v>38859</v>
      </c>
      <c r="B275" s="1" t="s">
        <v>6</v>
      </c>
      <c r="C275" s="1">
        <v>40</v>
      </c>
      <c r="D275" s="1">
        <f>YEAR(A275)</f>
        <v>2006</v>
      </c>
    </row>
    <row r="276" spans="1:4" hidden="1" outlineLevel="2" x14ac:dyDescent="0.25">
      <c r="A276" s="2">
        <v>38860</v>
      </c>
      <c r="B276" s="1" t="s">
        <v>37</v>
      </c>
      <c r="C276" s="1">
        <v>166</v>
      </c>
      <c r="D276" s="1">
        <f>YEAR(A276)</f>
        <v>2006</v>
      </c>
    </row>
    <row r="277" spans="1:4" hidden="1" outlineLevel="2" x14ac:dyDescent="0.25">
      <c r="A277" s="2">
        <v>38861</v>
      </c>
      <c r="B277" s="1" t="s">
        <v>66</v>
      </c>
      <c r="C277" s="1">
        <v>173</v>
      </c>
      <c r="D277" s="1">
        <f>YEAR(A277)</f>
        <v>2006</v>
      </c>
    </row>
    <row r="278" spans="1:4" hidden="1" outlineLevel="2" x14ac:dyDescent="0.25">
      <c r="A278" s="2">
        <v>38862</v>
      </c>
      <c r="B278" s="1" t="s">
        <v>110</v>
      </c>
      <c r="C278" s="1">
        <v>2</v>
      </c>
      <c r="D278" s="1">
        <f>YEAR(A278)</f>
        <v>2006</v>
      </c>
    </row>
    <row r="279" spans="1:4" hidden="1" outlineLevel="2" x14ac:dyDescent="0.25">
      <c r="A279" s="2">
        <v>38862</v>
      </c>
      <c r="B279" s="1" t="s">
        <v>111</v>
      </c>
      <c r="C279" s="1">
        <v>18</v>
      </c>
      <c r="D279" s="1">
        <f>YEAR(A279)</f>
        <v>2006</v>
      </c>
    </row>
    <row r="280" spans="1:4" hidden="1" outlineLevel="2" x14ac:dyDescent="0.25">
      <c r="A280" s="2">
        <v>38863</v>
      </c>
      <c r="B280" s="1" t="s">
        <v>112</v>
      </c>
      <c r="C280" s="1">
        <v>15</v>
      </c>
      <c r="D280" s="1">
        <f>YEAR(A280)</f>
        <v>2006</v>
      </c>
    </row>
    <row r="281" spans="1:4" hidden="1" outlineLevel="2" x14ac:dyDescent="0.25">
      <c r="A281" s="2">
        <v>38864</v>
      </c>
      <c r="B281" s="1" t="s">
        <v>102</v>
      </c>
      <c r="C281" s="1">
        <v>243</v>
      </c>
      <c r="D281" s="1">
        <f>YEAR(A281)</f>
        <v>2006</v>
      </c>
    </row>
    <row r="282" spans="1:4" hidden="1" outlineLevel="2" x14ac:dyDescent="0.25">
      <c r="A282" s="2">
        <v>38865</v>
      </c>
      <c r="B282" s="1" t="s">
        <v>17</v>
      </c>
      <c r="C282" s="1">
        <v>460</v>
      </c>
      <c r="D282" s="1">
        <f>YEAR(A282)</f>
        <v>2006</v>
      </c>
    </row>
    <row r="283" spans="1:4" hidden="1" outlineLevel="2" x14ac:dyDescent="0.25">
      <c r="A283" s="2">
        <v>38865</v>
      </c>
      <c r="B283" s="1" t="s">
        <v>113</v>
      </c>
      <c r="C283" s="1">
        <v>8</v>
      </c>
      <c r="D283" s="1">
        <f>YEAR(A283)</f>
        <v>2006</v>
      </c>
    </row>
    <row r="284" spans="1:4" hidden="1" outlineLevel="2" x14ac:dyDescent="0.25">
      <c r="A284" s="2">
        <v>38866</v>
      </c>
      <c r="B284" s="1" t="s">
        <v>8</v>
      </c>
      <c r="C284" s="1">
        <v>150</v>
      </c>
      <c r="D284" s="1">
        <f>YEAR(A284)</f>
        <v>2006</v>
      </c>
    </row>
    <row r="285" spans="1:4" hidden="1" outlineLevel="2" x14ac:dyDescent="0.25">
      <c r="A285" s="2">
        <v>38867</v>
      </c>
      <c r="B285" s="1" t="s">
        <v>52</v>
      </c>
      <c r="C285" s="1">
        <v>72</v>
      </c>
      <c r="D285" s="1">
        <f>YEAR(A285)</f>
        <v>2006</v>
      </c>
    </row>
    <row r="286" spans="1:4" hidden="1" outlineLevel="2" x14ac:dyDescent="0.25">
      <c r="A286" s="2">
        <v>38867</v>
      </c>
      <c r="B286" s="1" t="s">
        <v>9</v>
      </c>
      <c r="C286" s="1">
        <v>217</v>
      </c>
      <c r="D286" s="1">
        <f>YEAR(A286)</f>
        <v>2006</v>
      </c>
    </row>
    <row r="287" spans="1:4" hidden="1" outlineLevel="2" x14ac:dyDescent="0.25">
      <c r="A287" s="2">
        <v>38870</v>
      </c>
      <c r="B287" s="1" t="s">
        <v>39</v>
      </c>
      <c r="C287" s="1">
        <v>164</v>
      </c>
      <c r="D287" s="1">
        <f>YEAR(A287)</f>
        <v>2006</v>
      </c>
    </row>
    <row r="288" spans="1:4" hidden="1" outlineLevel="2" x14ac:dyDescent="0.25">
      <c r="A288" s="2">
        <v>38870</v>
      </c>
      <c r="B288" s="1" t="s">
        <v>45</v>
      </c>
      <c r="C288" s="1">
        <v>429</v>
      </c>
      <c r="D288" s="1">
        <f>YEAR(A288)</f>
        <v>2006</v>
      </c>
    </row>
    <row r="289" spans="1:4" hidden="1" outlineLevel="2" x14ac:dyDescent="0.25">
      <c r="A289" s="2">
        <v>38875</v>
      </c>
      <c r="B289" s="1" t="s">
        <v>8</v>
      </c>
      <c r="C289" s="1">
        <v>63</v>
      </c>
      <c r="D289" s="1">
        <f>YEAR(A289)</f>
        <v>2006</v>
      </c>
    </row>
    <row r="290" spans="1:4" hidden="1" outlineLevel="2" x14ac:dyDescent="0.25">
      <c r="A290" s="2">
        <v>38878</v>
      </c>
      <c r="B290" s="1" t="s">
        <v>30</v>
      </c>
      <c r="C290" s="1">
        <v>106</v>
      </c>
      <c r="D290" s="1">
        <f>YEAR(A290)</f>
        <v>2006</v>
      </c>
    </row>
    <row r="291" spans="1:4" hidden="1" outlineLevel="2" x14ac:dyDescent="0.25">
      <c r="A291" s="2">
        <v>38886</v>
      </c>
      <c r="B291" s="1" t="s">
        <v>22</v>
      </c>
      <c r="C291" s="1">
        <v>136</v>
      </c>
      <c r="D291" s="1">
        <f>YEAR(A291)</f>
        <v>2006</v>
      </c>
    </row>
    <row r="292" spans="1:4" hidden="1" outlineLevel="2" x14ac:dyDescent="0.25">
      <c r="A292" s="2">
        <v>38887</v>
      </c>
      <c r="B292" s="1" t="s">
        <v>114</v>
      </c>
      <c r="C292" s="1">
        <v>7</v>
      </c>
      <c r="D292" s="1">
        <f>YEAR(A292)</f>
        <v>2006</v>
      </c>
    </row>
    <row r="293" spans="1:4" hidden="1" outlineLevel="2" x14ac:dyDescent="0.25">
      <c r="A293" s="2">
        <v>38896</v>
      </c>
      <c r="B293" s="1" t="s">
        <v>12</v>
      </c>
      <c r="C293" s="1">
        <v>114</v>
      </c>
      <c r="D293" s="1">
        <f>YEAR(A293)</f>
        <v>2006</v>
      </c>
    </row>
    <row r="294" spans="1:4" hidden="1" outlineLevel="2" x14ac:dyDescent="0.25">
      <c r="A294" s="2">
        <v>38896</v>
      </c>
      <c r="B294" s="1" t="s">
        <v>115</v>
      </c>
      <c r="C294" s="1">
        <v>12</v>
      </c>
      <c r="D294" s="1">
        <f>YEAR(A294)</f>
        <v>2006</v>
      </c>
    </row>
    <row r="295" spans="1:4" hidden="1" outlineLevel="2" x14ac:dyDescent="0.25">
      <c r="A295" s="2">
        <v>38902</v>
      </c>
      <c r="B295" s="1" t="s">
        <v>9</v>
      </c>
      <c r="C295" s="1">
        <v>443</v>
      </c>
      <c r="D295" s="1">
        <f>YEAR(A295)</f>
        <v>2006</v>
      </c>
    </row>
    <row r="296" spans="1:4" hidden="1" outlineLevel="2" x14ac:dyDescent="0.25">
      <c r="A296" s="2">
        <v>38904</v>
      </c>
      <c r="B296" s="1" t="s">
        <v>52</v>
      </c>
      <c r="C296" s="1">
        <v>73</v>
      </c>
      <c r="D296" s="1">
        <f>YEAR(A296)</f>
        <v>2006</v>
      </c>
    </row>
    <row r="297" spans="1:4" hidden="1" outlineLevel="2" x14ac:dyDescent="0.25">
      <c r="A297" s="2">
        <v>38907</v>
      </c>
      <c r="B297" s="1" t="s">
        <v>116</v>
      </c>
      <c r="C297" s="1">
        <v>15</v>
      </c>
      <c r="D297" s="1">
        <f>YEAR(A297)</f>
        <v>2006</v>
      </c>
    </row>
    <row r="298" spans="1:4" hidden="1" outlineLevel="2" x14ac:dyDescent="0.25">
      <c r="A298" s="2">
        <v>38907</v>
      </c>
      <c r="B298" s="1" t="s">
        <v>117</v>
      </c>
      <c r="C298" s="1">
        <v>9</v>
      </c>
      <c r="D298" s="1">
        <f>YEAR(A298)</f>
        <v>2006</v>
      </c>
    </row>
    <row r="299" spans="1:4" hidden="1" outlineLevel="2" x14ac:dyDescent="0.25">
      <c r="A299" s="2">
        <v>38908</v>
      </c>
      <c r="B299" s="1" t="s">
        <v>118</v>
      </c>
      <c r="C299" s="1">
        <v>20</v>
      </c>
      <c r="D299" s="1">
        <f>YEAR(A299)</f>
        <v>2006</v>
      </c>
    </row>
    <row r="300" spans="1:4" hidden="1" outlineLevel="2" x14ac:dyDescent="0.25">
      <c r="A300" s="2">
        <v>38910</v>
      </c>
      <c r="B300" s="1" t="s">
        <v>119</v>
      </c>
      <c r="C300" s="1">
        <v>9</v>
      </c>
      <c r="D300" s="1">
        <f>YEAR(A300)</f>
        <v>2006</v>
      </c>
    </row>
    <row r="301" spans="1:4" hidden="1" outlineLevel="2" x14ac:dyDescent="0.25">
      <c r="A301" s="2">
        <v>38911</v>
      </c>
      <c r="B301" s="1" t="s">
        <v>120</v>
      </c>
      <c r="C301" s="1">
        <v>88</v>
      </c>
      <c r="D301" s="1">
        <f>YEAR(A301)</f>
        <v>2006</v>
      </c>
    </row>
    <row r="302" spans="1:4" hidden="1" outlineLevel="2" x14ac:dyDescent="0.25">
      <c r="A302" s="2">
        <v>38911</v>
      </c>
      <c r="B302" s="1" t="s">
        <v>7</v>
      </c>
      <c r="C302" s="1">
        <v>139</v>
      </c>
      <c r="D302" s="1">
        <f>YEAR(A302)</f>
        <v>2006</v>
      </c>
    </row>
    <row r="303" spans="1:4" hidden="1" outlineLevel="2" x14ac:dyDescent="0.25">
      <c r="A303" s="2">
        <v>38912</v>
      </c>
      <c r="B303" s="1" t="s">
        <v>22</v>
      </c>
      <c r="C303" s="1">
        <v>346</v>
      </c>
      <c r="D303" s="1">
        <f>YEAR(A303)</f>
        <v>2006</v>
      </c>
    </row>
    <row r="304" spans="1:4" hidden="1" outlineLevel="2" x14ac:dyDescent="0.25">
      <c r="A304" s="2">
        <v>38918</v>
      </c>
      <c r="B304" s="1" t="s">
        <v>121</v>
      </c>
      <c r="C304" s="1">
        <v>3</v>
      </c>
      <c r="D304" s="1">
        <f>YEAR(A304)</f>
        <v>2006</v>
      </c>
    </row>
    <row r="305" spans="1:4" hidden="1" outlineLevel="2" x14ac:dyDescent="0.25">
      <c r="A305" s="2">
        <v>38918</v>
      </c>
      <c r="B305" s="1" t="s">
        <v>122</v>
      </c>
      <c r="C305" s="1">
        <v>9</v>
      </c>
      <c r="D305" s="1">
        <f>YEAR(A305)</f>
        <v>2006</v>
      </c>
    </row>
    <row r="306" spans="1:4" hidden="1" outlineLevel="2" x14ac:dyDescent="0.25">
      <c r="A306" s="2">
        <v>38918</v>
      </c>
      <c r="B306" s="1" t="s">
        <v>9</v>
      </c>
      <c r="C306" s="1">
        <v>323</v>
      </c>
      <c r="D306" s="1">
        <f>YEAR(A306)</f>
        <v>2006</v>
      </c>
    </row>
    <row r="307" spans="1:4" hidden="1" outlineLevel="2" x14ac:dyDescent="0.25">
      <c r="A307" s="2">
        <v>38919</v>
      </c>
      <c r="B307" s="1" t="s">
        <v>102</v>
      </c>
      <c r="C307" s="1">
        <v>382</v>
      </c>
      <c r="D307" s="1">
        <f>YEAR(A307)</f>
        <v>2006</v>
      </c>
    </row>
    <row r="308" spans="1:4" hidden="1" outlineLevel="2" x14ac:dyDescent="0.25">
      <c r="A308" s="2">
        <v>38923</v>
      </c>
      <c r="B308" s="1" t="s">
        <v>17</v>
      </c>
      <c r="C308" s="1">
        <v>296</v>
      </c>
      <c r="D308" s="1">
        <f>YEAR(A308)</f>
        <v>2006</v>
      </c>
    </row>
    <row r="309" spans="1:4" hidden="1" outlineLevel="2" x14ac:dyDescent="0.25">
      <c r="A309" s="2">
        <v>38924</v>
      </c>
      <c r="B309" s="1" t="s">
        <v>5</v>
      </c>
      <c r="C309" s="1">
        <v>121</v>
      </c>
      <c r="D309" s="1">
        <f>YEAR(A309)</f>
        <v>2006</v>
      </c>
    </row>
    <row r="310" spans="1:4" hidden="1" outlineLevel="2" x14ac:dyDescent="0.25">
      <c r="A310" s="2">
        <v>38924</v>
      </c>
      <c r="B310" s="1" t="s">
        <v>25</v>
      </c>
      <c r="C310" s="1">
        <v>157</v>
      </c>
      <c r="D310" s="1">
        <f>YEAR(A310)</f>
        <v>2006</v>
      </c>
    </row>
    <row r="311" spans="1:4" hidden="1" outlineLevel="2" x14ac:dyDescent="0.25">
      <c r="A311" s="2">
        <v>38926</v>
      </c>
      <c r="B311" s="1" t="s">
        <v>9</v>
      </c>
      <c r="C311" s="1">
        <v>497</v>
      </c>
      <c r="D311" s="1">
        <f>YEAR(A311)</f>
        <v>2006</v>
      </c>
    </row>
    <row r="312" spans="1:4" hidden="1" outlineLevel="2" x14ac:dyDescent="0.25">
      <c r="A312" s="2">
        <v>38927</v>
      </c>
      <c r="B312" s="1" t="s">
        <v>9</v>
      </c>
      <c r="C312" s="1">
        <v>103</v>
      </c>
      <c r="D312" s="1">
        <f>YEAR(A312)</f>
        <v>2006</v>
      </c>
    </row>
    <row r="313" spans="1:4" hidden="1" outlineLevel="2" x14ac:dyDescent="0.25">
      <c r="A313" s="2">
        <v>38928</v>
      </c>
      <c r="B313" s="1" t="s">
        <v>30</v>
      </c>
      <c r="C313" s="1">
        <v>142</v>
      </c>
      <c r="D313" s="1">
        <f>YEAR(A313)</f>
        <v>2006</v>
      </c>
    </row>
    <row r="314" spans="1:4" hidden="1" outlineLevel="2" x14ac:dyDescent="0.25">
      <c r="A314" s="2">
        <v>38929</v>
      </c>
      <c r="B314" s="1" t="s">
        <v>23</v>
      </c>
      <c r="C314" s="1">
        <v>144</v>
      </c>
      <c r="D314" s="1">
        <f>YEAR(A314)</f>
        <v>2006</v>
      </c>
    </row>
    <row r="315" spans="1:4" hidden="1" outlineLevel="2" x14ac:dyDescent="0.25">
      <c r="A315" s="2">
        <v>38931</v>
      </c>
      <c r="B315" s="1" t="s">
        <v>100</v>
      </c>
      <c r="C315" s="1">
        <v>8</v>
      </c>
      <c r="D315" s="1">
        <f>YEAR(A315)</f>
        <v>2006</v>
      </c>
    </row>
    <row r="316" spans="1:4" hidden="1" outlineLevel="2" x14ac:dyDescent="0.25">
      <c r="A316" s="2">
        <v>38936</v>
      </c>
      <c r="B316" s="1" t="s">
        <v>55</v>
      </c>
      <c r="C316" s="1">
        <v>172</v>
      </c>
      <c r="D316" s="1">
        <f>YEAR(A316)</f>
        <v>2006</v>
      </c>
    </row>
    <row r="317" spans="1:4" hidden="1" outlineLevel="2" x14ac:dyDescent="0.25">
      <c r="A317" s="2">
        <v>38940</v>
      </c>
      <c r="B317" s="1" t="s">
        <v>7</v>
      </c>
      <c r="C317" s="1">
        <v>290</v>
      </c>
      <c r="D317" s="1">
        <f>YEAR(A317)</f>
        <v>2006</v>
      </c>
    </row>
    <row r="318" spans="1:4" hidden="1" outlineLevel="2" x14ac:dyDescent="0.25">
      <c r="A318" s="2">
        <v>38942</v>
      </c>
      <c r="B318" s="1" t="s">
        <v>14</v>
      </c>
      <c r="C318" s="1">
        <v>422</v>
      </c>
      <c r="D318" s="1">
        <f>YEAR(A318)</f>
        <v>2006</v>
      </c>
    </row>
    <row r="319" spans="1:4" hidden="1" outlineLevel="2" x14ac:dyDescent="0.25">
      <c r="A319" s="2">
        <v>38945</v>
      </c>
      <c r="B319" s="1" t="s">
        <v>109</v>
      </c>
      <c r="C319" s="1">
        <v>12</v>
      </c>
      <c r="D319" s="1">
        <f>YEAR(A319)</f>
        <v>2006</v>
      </c>
    </row>
    <row r="320" spans="1:4" hidden="1" outlineLevel="2" x14ac:dyDescent="0.25">
      <c r="A320" s="2">
        <v>38948</v>
      </c>
      <c r="B320" s="1" t="s">
        <v>55</v>
      </c>
      <c r="C320" s="1">
        <v>104</v>
      </c>
      <c r="D320" s="1">
        <f>YEAR(A320)</f>
        <v>2006</v>
      </c>
    </row>
    <row r="321" spans="1:4" hidden="1" outlineLevel="2" x14ac:dyDescent="0.25">
      <c r="A321" s="2">
        <v>38949</v>
      </c>
      <c r="B321" s="1" t="s">
        <v>35</v>
      </c>
      <c r="C321" s="1">
        <v>97</v>
      </c>
      <c r="D321" s="1">
        <f>YEAR(A321)</f>
        <v>2006</v>
      </c>
    </row>
    <row r="322" spans="1:4" hidden="1" outlineLevel="2" x14ac:dyDescent="0.25">
      <c r="A322" s="2">
        <v>38950</v>
      </c>
      <c r="B322" s="1" t="s">
        <v>26</v>
      </c>
      <c r="C322" s="1">
        <v>179</v>
      </c>
      <c r="D322" s="1">
        <f>YEAR(A322)</f>
        <v>2006</v>
      </c>
    </row>
    <row r="323" spans="1:4" hidden="1" outlineLevel="2" x14ac:dyDescent="0.25">
      <c r="A323" s="2">
        <v>38953</v>
      </c>
      <c r="B323" s="1" t="s">
        <v>50</v>
      </c>
      <c r="C323" s="1">
        <v>256</v>
      </c>
      <c r="D323" s="1">
        <f>YEAR(A323)</f>
        <v>2006</v>
      </c>
    </row>
    <row r="324" spans="1:4" hidden="1" outlineLevel="2" x14ac:dyDescent="0.25">
      <c r="A324" s="2">
        <v>38954</v>
      </c>
      <c r="B324" s="1" t="s">
        <v>113</v>
      </c>
      <c r="C324" s="1">
        <v>20</v>
      </c>
      <c r="D324" s="1">
        <f>YEAR(A324)</f>
        <v>2006</v>
      </c>
    </row>
    <row r="325" spans="1:4" hidden="1" outlineLevel="2" x14ac:dyDescent="0.25">
      <c r="A325" s="2">
        <v>38954</v>
      </c>
      <c r="B325" s="1" t="s">
        <v>105</v>
      </c>
      <c r="C325" s="1">
        <v>10</v>
      </c>
      <c r="D325" s="1">
        <f>YEAR(A325)</f>
        <v>2006</v>
      </c>
    </row>
    <row r="326" spans="1:4" hidden="1" outlineLevel="2" x14ac:dyDescent="0.25">
      <c r="A326" s="2">
        <v>38955</v>
      </c>
      <c r="B326" s="1" t="s">
        <v>7</v>
      </c>
      <c r="C326" s="1">
        <v>407</v>
      </c>
      <c r="D326" s="1">
        <f>YEAR(A326)</f>
        <v>2006</v>
      </c>
    </row>
    <row r="327" spans="1:4" hidden="1" outlineLevel="2" x14ac:dyDescent="0.25">
      <c r="A327" s="2">
        <v>38956</v>
      </c>
      <c r="B327" s="1" t="s">
        <v>22</v>
      </c>
      <c r="C327" s="1">
        <v>297</v>
      </c>
      <c r="D327" s="1">
        <f>YEAR(A327)</f>
        <v>2006</v>
      </c>
    </row>
    <row r="328" spans="1:4" hidden="1" outlineLevel="2" x14ac:dyDescent="0.25">
      <c r="A328" s="2">
        <v>38956</v>
      </c>
      <c r="B328" s="1" t="s">
        <v>71</v>
      </c>
      <c r="C328" s="1">
        <v>133</v>
      </c>
      <c r="D328" s="1">
        <f>YEAR(A328)</f>
        <v>2006</v>
      </c>
    </row>
    <row r="329" spans="1:4" hidden="1" outlineLevel="2" x14ac:dyDescent="0.25">
      <c r="A329" s="2">
        <v>38956</v>
      </c>
      <c r="B329" s="1" t="s">
        <v>35</v>
      </c>
      <c r="C329" s="1">
        <v>33</v>
      </c>
      <c r="D329" s="1">
        <f>YEAR(A329)</f>
        <v>2006</v>
      </c>
    </row>
    <row r="330" spans="1:4" hidden="1" outlineLevel="2" x14ac:dyDescent="0.25">
      <c r="A330" s="2">
        <v>38959</v>
      </c>
      <c r="B330" s="1" t="s">
        <v>14</v>
      </c>
      <c r="C330" s="1">
        <v>220</v>
      </c>
      <c r="D330" s="1">
        <f>YEAR(A330)</f>
        <v>2006</v>
      </c>
    </row>
    <row r="331" spans="1:4" hidden="1" outlineLevel="2" x14ac:dyDescent="0.25">
      <c r="A331" s="2">
        <v>38959</v>
      </c>
      <c r="B331" s="1" t="s">
        <v>28</v>
      </c>
      <c r="C331" s="1">
        <v>114</v>
      </c>
      <c r="D331" s="1">
        <f>YEAR(A331)</f>
        <v>2006</v>
      </c>
    </row>
    <row r="332" spans="1:4" hidden="1" outlineLevel="2" x14ac:dyDescent="0.25">
      <c r="A332" s="2">
        <v>38962</v>
      </c>
      <c r="B332" s="1" t="s">
        <v>8</v>
      </c>
      <c r="C332" s="1">
        <v>130</v>
      </c>
      <c r="D332" s="1">
        <f>YEAR(A332)</f>
        <v>2006</v>
      </c>
    </row>
    <row r="333" spans="1:4" hidden="1" outlineLevel="2" x14ac:dyDescent="0.25">
      <c r="A333" s="2">
        <v>38962</v>
      </c>
      <c r="B333" s="1" t="s">
        <v>30</v>
      </c>
      <c r="C333" s="1">
        <v>52</v>
      </c>
      <c r="D333" s="1">
        <f>YEAR(A333)</f>
        <v>2006</v>
      </c>
    </row>
    <row r="334" spans="1:4" hidden="1" outlineLevel="2" x14ac:dyDescent="0.25">
      <c r="A334" s="2">
        <v>38962</v>
      </c>
      <c r="B334" s="1" t="s">
        <v>28</v>
      </c>
      <c r="C334" s="1">
        <v>33</v>
      </c>
      <c r="D334" s="1">
        <f>YEAR(A334)</f>
        <v>2006</v>
      </c>
    </row>
    <row r="335" spans="1:4" hidden="1" outlineLevel="2" x14ac:dyDescent="0.25">
      <c r="A335" s="2">
        <v>38963</v>
      </c>
      <c r="B335" s="1" t="s">
        <v>61</v>
      </c>
      <c r="C335" s="1">
        <v>57</v>
      </c>
      <c r="D335" s="1">
        <f>YEAR(A335)</f>
        <v>2006</v>
      </c>
    </row>
    <row r="336" spans="1:4" hidden="1" outlineLevel="2" x14ac:dyDescent="0.25">
      <c r="A336" s="2">
        <v>38965</v>
      </c>
      <c r="B336" s="1" t="s">
        <v>123</v>
      </c>
      <c r="C336" s="1">
        <v>190</v>
      </c>
      <c r="D336" s="1">
        <f>YEAR(A336)</f>
        <v>2006</v>
      </c>
    </row>
    <row r="337" spans="1:4" hidden="1" outlineLevel="2" x14ac:dyDescent="0.25">
      <c r="A337" s="2">
        <v>38965</v>
      </c>
      <c r="B337" s="1" t="s">
        <v>84</v>
      </c>
      <c r="C337" s="1">
        <v>8</v>
      </c>
      <c r="D337" s="1">
        <f>YEAR(A337)</f>
        <v>2006</v>
      </c>
    </row>
    <row r="338" spans="1:4" hidden="1" outlineLevel="2" x14ac:dyDescent="0.25">
      <c r="A338" s="2">
        <v>38965</v>
      </c>
      <c r="B338" s="1" t="s">
        <v>7</v>
      </c>
      <c r="C338" s="1">
        <v>255</v>
      </c>
      <c r="D338" s="1">
        <f>YEAR(A338)</f>
        <v>2006</v>
      </c>
    </row>
    <row r="339" spans="1:4" hidden="1" outlineLevel="2" x14ac:dyDescent="0.25">
      <c r="A339" s="2">
        <v>38967</v>
      </c>
      <c r="B339" s="1" t="s">
        <v>71</v>
      </c>
      <c r="C339" s="1">
        <v>108</v>
      </c>
      <c r="D339" s="1">
        <f>YEAR(A339)</f>
        <v>2006</v>
      </c>
    </row>
    <row r="340" spans="1:4" hidden="1" outlineLevel="2" x14ac:dyDescent="0.25">
      <c r="A340" s="2">
        <v>38971</v>
      </c>
      <c r="B340" s="1" t="s">
        <v>18</v>
      </c>
      <c r="C340" s="1">
        <v>78</v>
      </c>
      <c r="D340" s="1">
        <f>YEAR(A340)</f>
        <v>2006</v>
      </c>
    </row>
    <row r="341" spans="1:4" hidden="1" outlineLevel="2" x14ac:dyDescent="0.25">
      <c r="A341" s="2">
        <v>38972</v>
      </c>
      <c r="B341" s="1" t="s">
        <v>7</v>
      </c>
      <c r="C341" s="1">
        <v>364</v>
      </c>
      <c r="D341" s="1">
        <f>YEAR(A341)</f>
        <v>2006</v>
      </c>
    </row>
    <row r="342" spans="1:4" hidden="1" outlineLevel="2" x14ac:dyDescent="0.25">
      <c r="A342" s="2">
        <v>38973</v>
      </c>
      <c r="B342" s="1" t="s">
        <v>66</v>
      </c>
      <c r="C342" s="1">
        <v>52</v>
      </c>
      <c r="D342" s="1">
        <f>YEAR(A342)</f>
        <v>2006</v>
      </c>
    </row>
    <row r="343" spans="1:4" hidden="1" outlineLevel="2" x14ac:dyDescent="0.25">
      <c r="A343" s="2">
        <v>38974</v>
      </c>
      <c r="B343" s="1" t="s">
        <v>102</v>
      </c>
      <c r="C343" s="1">
        <v>343</v>
      </c>
      <c r="D343" s="1">
        <f>YEAR(A343)</f>
        <v>2006</v>
      </c>
    </row>
    <row r="344" spans="1:4" hidden="1" outlineLevel="2" x14ac:dyDescent="0.25">
      <c r="A344" s="2">
        <v>38976</v>
      </c>
      <c r="B344" s="1" t="s">
        <v>52</v>
      </c>
      <c r="C344" s="1">
        <v>197</v>
      </c>
      <c r="D344" s="1">
        <f>YEAR(A344)</f>
        <v>2006</v>
      </c>
    </row>
    <row r="345" spans="1:4" hidden="1" outlineLevel="2" x14ac:dyDescent="0.25">
      <c r="A345" s="2">
        <v>38977</v>
      </c>
      <c r="B345" s="1" t="s">
        <v>124</v>
      </c>
      <c r="C345" s="1">
        <v>4</v>
      </c>
      <c r="D345" s="1">
        <f>YEAR(A345)</f>
        <v>2006</v>
      </c>
    </row>
    <row r="346" spans="1:4" hidden="1" outlineLevel="2" x14ac:dyDescent="0.25">
      <c r="A346" s="2">
        <v>38978</v>
      </c>
      <c r="B346" s="1" t="s">
        <v>125</v>
      </c>
      <c r="C346" s="1">
        <v>8</v>
      </c>
      <c r="D346" s="1">
        <f>YEAR(A346)</f>
        <v>2006</v>
      </c>
    </row>
    <row r="347" spans="1:4" hidden="1" outlineLevel="2" x14ac:dyDescent="0.25">
      <c r="A347" s="2">
        <v>38978</v>
      </c>
      <c r="B347" s="1" t="s">
        <v>56</v>
      </c>
      <c r="C347" s="1">
        <v>11</v>
      </c>
      <c r="D347" s="1">
        <f>YEAR(A347)</f>
        <v>2006</v>
      </c>
    </row>
    <row r="348" spans="1:4" hidden="1" outlineLevel="2" x14ac:dyDescent="0.25">
      <c r="A348" s="2">
        <v>38978</v>
      </c>
      <c r="B348" s="1" t="s">
        <v>72</v>
      </c>
      <c r="C348" s="1">
        <v>10</v>
      </c>
      <c r="D348" s="1">
        <f>YEAR(A348)</f>
        <v>2006</v>
      </c>
    </row>
    <row r="349" spans="1:4" hidden="1" outlineLevel="2" x14ac:dyDescent="0.25">
      <c r="A349" s="2">
        <v>38981</v>
      </c>
      <c r="B349" s="1" t="s">
        <v>61</v>
      </c>
      <c r="C349" s="1">
        <v>96</v>
      </c>
      <c r="D349" s="1">
        <f>YEAR(A349)</f>
        <v>2006</v>
      </c>
    </row>
    <row r="350" spans="1:4" hidden="1" outlineLevel="2" x14ac:dyDescent="0.25">
      <c r="A350" s="2">
        <v>38981</v>
      </c>
      <c r="B350" s="1" t="s">
        <v>55</v>
      </c>
      <c r="C350" s="1">
        <v>30</v>
      </c>
      <c r="D350" s="1">
        <f>YEAR(A350)</f>
        <v>2006</v>
      </c>
    </row>
    <row r="351" spans="1:4" hidden="1" outlineLevel="2" x14ac:dyDescent="0.25">
      <c r="A351" s="2">
        <v>38982</v>
      </c>
      <c r="B351" s="1" t="s">
        <v>126</v>
      </c>
      <c r="C351" s="1">
        <v>17</v>
      </c>
      <c r="D351" s="1">
        <f>YEAR(A351)</f>
        <v>2006</v>
      </c>
    </row>
    <row r="352" spans="1:4" hidden="1" outlineLevel="2" x14ac:dyDescent="0.25">
      <c r="A352" s="2">
        <v>38985</v>
      </c>
      <c r="B352" s="1" t="s">
        <v>122</v>
      </c>
      <c r="C352" s="1">
        <v>17</v>
      </c>
      <c r="D352" s="1">
        <f>YEAR(A352)</f>
        <v>2006</v>
      </c>
    </row>
    <row r="353" spans="1:4" hidden="1" outlineLevel="2" x14ac:dyDescent="0.25">
      <c r="A353" s="2">
        <v>38985</v>
      </c>
      <c r="B353" s="1" t="s">
        <v>12</v>
      </c>
      <c r="C353" s="1">
        <v>180</v>
      </c>
      <c r="D353" s="1">
        <f>YEAR(A353)</f>
        <v>2006</v>
      </c>
    </row>
    <row r="354" spans="1:4" hidden="1" outlineLevel="2" x14ac:dyDescent="0.25">
      <c r="A354" s="2">
        <v>38985</v>
      </c>
      <c r="B354" s="1" t="s">
        <v>31</v>
      </c>
      <c r="C354" s="1">
        <v>94</v>
      </c>
      <c r="D354" s="1">
        <f>YEAR(A354)</f>
        <v>2006</v>
      </c>
    </row>
    <row r="355" spans="1:4" hidden="1" outlineLevel="2" x14ac:dyDescent="0.25">
      <c r="A355" s="2">
        <v>38986</v>
      </c>
      <c r="B355" s="1" t="s">
        <v>39</v>
      </c>
      <c r="C355" s="1">
        <v>45</v>
      </c>
      <c r="D355" s="1">
        <f>YEAR(A355)</f>
        <v>2006</v>
      </c>
    </row>
    <row r="356" spans="1:4" hidden="1" outlineLevel="2" x14ac:dyDescent="0.25">
      <c r="A356" s="2">
        <v>38987</v>
      </c>
      <c r="B356" s="1" t="s">
        <v>7</v>
      </c>
      <c r="C356" s="1">
        <v>380</v>
      </c>
      <c r="D356" s="1">
        <f>YEAR(A356)</f>
        <v>2006</v>
      </c>
    </row>
    <row r="357" spans="1:4" hidden="1" outlineLevel="2" x14ac:dyDescent="0.25">
      <c r="A357" s="2">
        <v>38987</v>
      </c>
      <c r="B357" s="1" t="s">
        <v>43</v>
      </c>
      <c r="C357" s="1">
        <v>5</v>
      </c>
      <c r="D357" s="1">
        <f>YEAR(A357)</f>
        <v>2006</v>
      </c>
    </row>
    <row r="358" spans="1:4" hidden="1" outlineLevel="2" x14ac:dyDescent="0.25">
      <c r="A358" s="2">
        <v>38991</v>
      </c>
      <c r="B358" s="1" t="s">
        <v>37</v>
      </c>
      <c r="C358" s="1">
        <v>170</v>
      </c>
      <c r="D358" s="1">
        <f>YEAR(A358)</f>
        <v>2006</v>
      </c>
    </row>
    <row r="359" spans="1:4" hidden="1" outlineLevel="2" x14ac:dyDescent="0.25">
      <c r="A359" s="2">
        <v>38995</v>
      </c>
      <c r="B359" s="1" t="s">
        <v>45</v>
      </c>
      <c r="C359" s="1">
        <v>198</v>
      </c>
      <c r="D359" s="1">
        <f>YEAR(A359)</f>
        <v>2006</v>
      </c>
    </row>
    <row r="360" spans="1:4" hidden="1" outlineLevel="2" x14ac:dyDescent="0.25">
      <c r="A360" s="2">
        <v>38998</v>
      </c>
      <c r="B360" s="1" t="s">
        <v>17</v>
      </c>
      <c r="C360" s="1">
        <v>283</v>
      </c>
      <c r="D360" s="1">
        <f>YEAR(A360)</f>
        <v>2006</v>
      </c>
    </row>
    <row r="361" spans="1:4" hidden="1" outlineLevel="2" x14ac:dyDescent="0.25">
      <c r="A361" s="2">
        <v>39001</v>
      </c>
      <c r="B361" s="1" t="s">
        <v>123</v>
      </c>
      <c r="C361" s="1">
        <v>42</v>
      </c>
      <c r="D361" s="1">
        <f>YEAR(A361)</f>
        <v>2006</v>
      </c>
    </row>
    <row r="362" spans="1:4" hidden="1" outlineLevel="2" x14ac:dyDescent="0.25">
      <c r="A362" s="2">
        <v>39003</v>
      </c>
      <c r="B362" s="1" t="s">
        <v>6</v>
      </c>
      <c r="C362" s="1">
        <v>163</v>
      </c>
      <c r="D362" s="1">
        <f>YEAR(A362)</f>
        <v>2006</v>
      </c>
    </row>
    <row r="363" spans="1:4" hidden="1" outlineLevel="2" x14ac:dyDescent="0.25">
      <c r="A363" s="2">
        <v>39009</v>
      </c>
      <c r="B363" s="1" t="s">
        <v>17</v>
      </c>
      <c r="C363" s="1">
        <v>115</v>
      </c>
      <c r="D363" s="1">
        <f>YEAR(A363)</f>
        <v>2006</v>
      </c>
    </row>
    <row r="364" spans="1:4" hidden="1" outlineLevel="2" x14ac:dyDescent="0.25">
      <c r="A364" s="2">
        <v>39014</v>
      </c>
      <c r="B364" s="1" t="s">
        <v>71</v>
      </c>
      <c r="C364" s="1">
        <v>75</v>
      </c>
      <c r="D364" s="1">
        <f>YEAR(A364)</f>
        <v>2006</v>
      </c>
    </row>
    <row r="365" spans="1:4" hidden="1" outlineLevel="2" x14ac:dyDescent="0.25">
      <c r="A365" s="2">
        <v>39015</v>
      </c>
      <c r="B365" s="1" t="s">
        <v>45</v>
      </c>
      <c r="C365" s="1">
        <v>403</v>
      </c>
      <c r="D365" s="1">
        <f>YEAR(A365)</f>
        <v>2006</v>
      </c>
    </row>
    <row r="366" spans="1:4" hidden="1" outlineLevel="2" x14ac:dyDescent="0.25">
      <c r="A366" s="2">
        <v>39019</v>
      </c>
      <c r="B366" s="1" t="s">
        <v>17</v>
      </c>
      <c r="C366" s="1">
        <v>465</v>
      </c>
      <c r="D366" s="1">
        <f>YEAR(A366)</f>
        <v>2006</v>
      </c>
    </row>
    <row r="367" spans="1:4" hidden="1" outlineLevel="2" x14ac:dyDescent="0.25">
      <c r="A367" s="2">
        <v>39021</v>
      </c>
      <c r="B367" s="1" t="s">
        <v>6</v>
      </c>
      <c r="C367" s="1">
        <v>194</v>
      </c>
      <c r="D367" s="1">
        <f>YEAR(A367)</f>
        <v>2006</v>
      </c>
    </row>
    <row r="368" spans="1:4" hidden="1" outlineLevel="2" x14ac:dyDescent="0.25">
      <c r="A368" s="2">
        <v>39021</v>
      </c>
      <c r="B368" s="1" t="s">
        <v>69</v>
      </c>
      <c r="C368" s="1">
        <v>122</v>
      </c>
      <c r="D368" s="1">
        <f>YEAR(A368)</f>
        <v>2006</v>
      </c>
    </row>
    <row r="369" spans="1:4" hidden="1" outlineLevel="2" x14ac:dyDescent="0.25">
      <c r="A369" s="2">
        <v>39021</v>
      </c>
      <c r="B369" s="1" t="s">
        <v>19</v>
      </c>
      <c r="C369" s="1">
        <v>186</v>
      </c>
      <c r="D369" s="1">
        <f>YEAR(A369)</f>
        <v>2006</v>
      </c>
    </row>
    <row r="370" spans="1:4" hidden="1" outlineLevel="2" x14ac:dyDescent="0.25">
      <c r="A370" s="2">
        <v>39026</v>
      </c>
      <c r="B370" s="1" t="s">
        <v>12</v>
      </c>
      <c r="C370" s="1">
        <v>137</v>
      </c>
      <c r="D370" s="1">
        <f>YEAR(A370)</f>
        <v>2006</v>
      </c>
    </row>
    <row r="371" spans="1:4" hidden="1" outlineLevel="2" x14ac:dyDescent="0.25">
      <c r="A371" s="2">
        <v>39029</v>
      </c>
      <c r="B371" s="1" t="s">
        <v>79</v>
      </c>
      <c r="C371" s="1">
        <v>10</v>
      </c>
      <c r="D371" s="1">
        <f>YEAR(A371)</f>
        <v>2006</v>
      </c>
    </row>
    <row r="372" spans="1:4" hidden="1" outlineLevel="2" x14ac:dyDescent="0.25">
      <c r="A372" s="2">
        <v>39032</v>
      </c>
      <c r="B372" s="1" t="s">
        <v>50</v>
      </c>
      <c r="C372" s="1">
        <v>437</v>
      </c>
      <c r="D372" s="1">
        <f>YEAR(A372)</f>
        <v>2006</v>
      </c>
    </row>
    <row r="373" spans="1:4" hidden="1" outlineLevel="2" x14ac:dyDescent="0.25">
      <c r="A373" s="2">
        <v>39034</v>
      </c>
      <c r="B373" s="1" t="s">
        <v>127</v>
      </c>
      <c r="C373" s="1">
        <v>20</v>
      </c>
      <c r="D373" s="1">
        <f>YEAR(A373)</f>
        <v>2006</v>
      </c>
    </row>
    <row r="374" spans="1:4" hidden="1" outlineLevel="2" x14ac:dyDescent="0.25">
      <c r="A374" s="2">
        <v>39035</v>
      </c>
      <c r="B374" s="1" t="s">
        <v>14</v>
      </c>
      <c r="C374" s="1">
        <v>108</v>
      </c>
      <c r="D374" s="1">
        <f>YEAR(A374)</f>
        <v>2006</v>
      </c>
    </row>
    <row r="375" spans="1:4" hidden="1" outlineLevel="2" x14ac:dyDescent="0.25">
      <c r="A375" s="2">
        <v>39040</v>
      </c>
      <c r="B375" s="1" t="s">
        <v>37</v>
      </c>
      <c r="C375" s="1">
        <v>62</v>
      </c>
      <c r="D375" s="1">
        <f>YEAR(A375)</f>
        <v>2006</v>
      </c>
    </row>
    <row r="376" spans="1:4" hidden="1" outlineLevel="2" x14ac:dyDescent="0.25">
      <c r="A376" s="2">
        <v>39040</v>
      </c>
      <c r="B376" s="1" t="s">
        <v>7</v>
      </c>
      <c r="C376" s="1">
        <v>426</v>
      </c>
      <c r="D376" s="1">
        <f>YEAR(A376)</f>
        <v>2006</v>
      </c>
    </row>
    <row r="377" spans="1:4" hidden="1" outlineLevel="2" x14ac:dyDescent="0.25">
      <c r="A377" s="2">
        <v>39043</v>
      </c>
      <c r="B377" s="1" t="s">
        <v>45</v>
      </c>
      <c r="C377" s="1">
        <v>303</v>
      </c>
      <c r="D377" s="1">
        <f>YEAR(A377)</f>
        <v>2006</v>
      </c>
    </row>
    <row r="378" spans="1:4" hidden="1" outlineLevel="2" x14ac:dyDescent="0.25">
      <c r="A378" s="2">
        <v>39044</v>
      </c>
      <c r="B378" s="1" t="s">
        <v>0</v>
      </c>
      <c r="C378" s="1">
        <v>20</v>
      </c>
      <c r="D378" s="1">
        <f>YEAR(A378)</f>
        <v>2006</v>
      </c>
    </row>
    <row r="379" spans="1:4" hidden="1" outlineLevel="2" x14ac:dyDescent="0.25">
      <c r="A379" s="2">
        <v>39047</v>
      </c>
      <c r="B379" s="1" t="s">
        <v>9</v>
      </c>
      <c r="C379" s="1">
        <v>237</v>
      </c>
      <c r="D379" s="1">
        <f>YEAR(A379)</f>
        <v>2006</v>
      </c>
    </row>
    <row r="380" spans="1:4" hidden="1" outlineLevel="2" x14ac:dyDescent="0.25">
      <c r="A380" s="2">
        <v>39048</v>
      </c>
      <c r="B380" s="1" t="s">
        <v>23</v>
      </c>
      <c r="C380" s="1">
        <v>151</v>
      </c>
      <c r="D380" s="1">
        <f>YEAR(A380)</f>
        <v>2006</v>
      </c>
    </row>
    <row r="381" spans="1:4" hidden="1" outlineLevel="2" x14ac:dyDescent="0.25">
      <c r="A381" s="2">
        <v>39049</v>
      </c>
      <c r="B381" s="1" t="s">
        <v>128</v>
      </c>
      <c r="C381" s="1">
        <v>6</v>
      </c>
      <c r="D381" s="1">
        <f>YEAR(A381)</f>
        <v>2006</v>
      </c>
    </row>
    <row r="382" spans="1:4" hidden="1" outlineLevel="2" x14ac:dyDescent="0.25">
      <c r="A382" s="2">
        <v>39052</v>
      </c>
      <c r="B382" s="1" t="s">
        <v>6</v>
      </c>
      <c r="C382" s="1">
        <v>124</v>
      </c>
      <c r="D382" s="1">
        <f>YEAR(A382)</f>
        <v>2006</v>
      </c>
    </row>
    <row r="383" spans="1:4" hidden="1" outlineLevel="2" x14ac:dyDescent="0.25">
      <c r="A383" s="2">
        <v>39054</v>
      </c>
      <c r="B383" s="1" t="s">
        <v>129</v>
      </c>
      <c r="C383" s="1">
        <v>7</v>
      </c>
      <c r="D383" s="1">
        <f>YEAR(A383)</f>
        <v>2006</v>
      </c>
    </row>
    <row r="384" spans="1:4" hidden="1" outlineLevel="2" x14ac:dyDescent="0.25">
      <c r="A384" s="2">
        <v>39055</v>
      </c>
      <c r="B384" s="1" t="s">
        <v>130</v>
      </c>
      <c r="C384" s="1">
        <v>7</v>
      </c>
      <c r="D384" s="1">
        <f>YEAR(A384)</f>
        <v>2006</v>
      </c>
    </row>
    <row r="385" spans="1:4" hidden="1" outlineLevel="2" x14ac:dyDescent="0.25">
      <c r="A385" s="2">
        <v>39057</v>
      </c>
      <c r="B385" s="1" t="s">
        <v>45</v>
      </c>
      <c r="C385" s="1">
        <v>105</v>
      </c>
      <c r="D385" s="1">
        <f>YEAR(A385)</f>
        <v>2006</v>
      </c>
    </row>
    <row r="386" spans="1:4" hidden="1" outlineLevel="2" x14ac:dyDescent="0.25">
      <c r="A386" s="2">
        <v>39058</v>
      </c>
      <c r="B386" s="1" t="s">
        <v>69</v>
      </c>
      <c r="C386" s="1">
        <v>58</v>
      </c>
      <c r="D386" s="1">
        <f>YEAR(A386)</f>
        <v>2006</v>
      </c>
    </row>
    <row r="387" spans="1:4" hidden="1" outlineLevel="2" x14ac:dyDescent="0.25">
      <c r="A387" s="2">
        <v>39058</v>
      </c>
      <c r="B387" s="1" t="s">
        <v>131</v>
      </c>
      <c r="C387" s="1">
        <v>182</v>
      </c>
      <c r="D387" s="1">
        <f>YEAR(A387)</f>
        <v>2006</v>
      </c>
    </row>
    <row r="388" spans="1:4" hidden="1" outlineLevel="2" x14ac:dyDescent="0.25">
      <c r="A388" s="2">
        <v>39060</v>
      </c>
      <c r="B388" s="1" t="s">
        <v>50</v>
      </c>
      <c r="C388" s="1">
        <v>163</v>
      </c>
      <c r="D388" s="1">
        <f>YEAR(A388)</f>
        <v>2006</v>
      </c>
    </row>
    <row r="389" spans="1:4" hidden="1" outlineLevel="2" x14ac:dyDescent="0.25">
      <c r="A389" s="2">
        <v>39060</v>
      </c>
      <c r="B389" s="1" t="s">
        <v>132</v>
      </c>
      <c r="C389" s="1">
        <v>14</v>
      </c>
      <c r="D389" s="1">
        <f>YEAR(A389)</f>
        <v>2006</v>
      </c>
    </row>
    <row r="390" spans="1:4" hidden="1" outlineLevel="2" x14ac:dyDescent="0.25">
      <c r="A390" s="2">
        <v>39061</v>
      </c>
      <c r="B390" s="1" t="s">
        <v>133</v>
      </c>
      <c r="C390" s="1">
        <v>4</v>
      </c>
      <c r="D390" s="1">
        <f>YEAR(A390)</f>
        <v>2006</v>
      </c>
    </row>
    <row r="391" spans="1:4" hidden="1" outlineLevel="2" x14ac:dyDescent="0.25">
      <c r="A391" s="2">
        <v>39062</v>
      </c>
      <c r="B391" s="1" t="s">
        <v>134</v>
      </c>
      <c r="C391" s="1">
        <v>13</v>
      </c>
      <c r="D391" s="1">
        <f>YEAR(A391)</f>
        <v>2006</v>
      </c>
    </row>
    <row r="392" spans="1:4" hidden="1" outlineLevel="2" x14ac:dyDescent="0.25">
      <c r="A392" s="2">
        <v>39063</v>
      </c>
      <c r="B392" s="1" t="s">
        <v>7</v>
      </c>
      <c r="C392" s="1">
        <v>422</v>
      </c>
      <c r="D392" s="1">
        <f>YEAR(A392)</f>
        <v>2006</v>
      </c>
    </row>
    <row r="393" spans="1:4" hidden="1" outlineLevel="2" x14ac:dyDescent="0.25">
      <c r="A393" s="2">
        <v>39064</v>
      </c>
      <c r="B393" s="1" t="s">
        <v>82</v>
      </c>
      <c r="C393" s="1">
        <v>6</v>
      </c>
      <c r="D393" s="1">
        <f>YEAR(A393)</f>
        <v>2006</v>
      </c>
    </row>
    <row r="394" spans="1:4" hidden="1" outlineLevel="2" x14ac:dyDescent="0.25">
      <c r="A394" s="2">
        <v>39069</v>
      </c>
      <c r="B394" s="1" t="s">
        <v>135</v>
      </c>
      <c r="C394" s="1">
        <v>15</v>
      </c>
      <c r="D394" s="1">
        <f>YEAR(A394)</f>
        <v>2006</v>
      </c>
    </row>
    <row r="395" spans="1:4" hidden="1" outlineLevel="2" x14ac:dyDescent="0.25">
      <c r="A395" s="2">
        <v>39070</v>
      </c>
      <c r="B395" s="1" t="s">
        <v>30</v>
      </c>
      <c r="C395" s="1">
        <v>168</v>
      </c>
      <c r="D395" s="1">
        <f>YEAR(A395)</f>
        <v>2006</v>
      </c>
    </row>
    <row r="396" spans="1:4" hidden="1" outlineLevel="2" x14ac:dyDescent="0.25">
      <c r="A396" s="2">
        <v>39072</v>
      </c>
      <c r="B396" s="1" t="s">
        <v>50</v>
      </c>
      <c r="C396" s="1">
        <v>193</v>
      </c>
      <c r="D396" s="1">
        <f>YEAR(A396)</f>
        <v>2006</v>
      </c>
    </row>
    <row r="397" spans="1:4" hidden="1" outlineLevel="2" x14ac:dyDescent="0.25">
      <c r="A397" s="2">
        <v>39078</v>
      </c>
      <c r="B397" s="1" t="s">
        <v>105</v>
      </c>
      <c r="C397" s="1">
        <v>15</v>
      </c>
      <c r="D397" s="1">
        <f>YEAR(A397)</f>
        <v>2006</v>
      </c>
    </row>
    <row r="398" spans="1:4" hidden="1" outlineLevel="2" x14ac:dyDescent="0.25">
      <c r="A398" s="2">
        <v>39079</v>
      </c>
      <c r="B398" s="1" t="s">
        <v>23</v>
      </c>
      <c r="C398" s="1">
        <v>27</v>
      </c>
      <c r="D398" s="1">
        <f>YEAR(A398)</f>
        <v>2006</v>
      </c>
    </row>
    <row r="399" spans="1:4" hidden="1" outlineLevel="2" x14ac:dyDescent="0.25">
      <c r="A399" s="2">
        <v>39080</v>
      </c>
      <c r="B399" s="1" t="s">
        <v>23</v>
      </c>
      <c r="C399" s="1">
        <v>116</v>
      </c>
      <c r="D399" s="1">
        <f>YEAR(A399)</f>
        <v>2006</v>
      </c>
    </row>
    <row r="400" spans="1:4" hidden="1" outlineLevel="2" x14ac:dyDescent="0.25">
      <c r="A400" s="2">
        <v>39081</v>
      </c>
      <c r="B400" s="1" t="s">
        <v>61</v>
      </c>
      <c r="C400" s="1">
        <v>21</v>
      </c>
      <c r="D400" s="1">
        <f>YEAR(A400)</f>
        <v>2006</v>
      </c>
    </row>
    <row r="401" spans="1:4" hidden="1" outlineLevel="2" x14ac:dyDescent="0.25">
      <c r="A401" s="2">
        <v>39081</v>
      </c>
      <c r="B401" s="1" t="s">
        <v>23</v>
      </c>
      <c r="C401" s="1">
        <v>61</v>
      </c>
      <c r="D401" s="1">
        <f>YEAR(A401)</f>
        <v>2006</v>
      </c>
    </row>
    <row r="402" spans="1:4" hidden="1" outlineLevel="2" x14ac:dyDescent="0.25">
      <c r="A402" s="2">
        <v>39081</v>
      </c>
      <c r="B402" s="1" t="s">
        <v>17</v>
      </c>
      <c r="C402" s="1">
        <v>458</v>
      </c>
      <c r="D402" s="1">
        <f>YEAR(A402)</f>
        <v>2006</v>
      </c>
    </row>
    <row r="403" spans="1:4" hidden="1" outlineLevel="2" x14ac:dyDescent="0.25">
      <c r="A403" s="2">
        <v>39082</v>
      </c>
      <c r="B403" s="1" t="s">
        <v>136</v>
      </c>
      <c r="C403" s="1">
        <v>19</v>
      </c>
      <c r="D403" s="1">
        <f>YEAR(A403)</f>
        <v>2006</v>
      </c>
    </row>
    <row r="404" spans="1:4" outlineLevel="1" collapsed="1" x14ac:dyDescent="0.25">
      <c r="A404" s="2"/>
      <c r="C404" s="1">
        <f>SUBTOTAL(9,C204:C403)</f>
        <v>27226</v>
      </c>
      <c r="D404" s="3" t="s">
        <v>487</v>
      </c>
    </row>
    <row r="405" spans="1:4" hidden="1" outlineLevel="2" x14ac:dyDescent="0.25">
      <c r="A405" s="2">
        <v>39084</v>
      </c>
      <c r="B405" s="1" t="s">
        <v>55</v>
      </c>
      <c r="C405" s="1">
        <v>81</v>
      </c>
      <c r="D405" s="1">
        <f>YEAR(A405)</f>
        <v>2007</v>
      </c>
    </row>
    <row r="406" spans="1:4" hidden="1" outlineLevel="2" x14ac:dyDescent="0.25">
      <c r="A406" s="2">
        <v>39085</v>
      </c>
      <c r="B406" s="1" t="s">
        <v>18</v>
      </c>
      <c r="C406" s="1">
        <v>86</v>
      </c>
      <c r="D406" s="1">
        <f>YEAR(A406)</f>
        <v>2007</v>
      </c>
    </row>
    <row r="407" spans="1:4" hidden="1" outlineLevel="2" x14ac:dyDescent="0.25">
      <c r="A407" s="2">
        <v>39086</v>
      </c>
      <c r="B407" s="1" t="s">
        <v>7</v>
      </c>
      <c r="C407" s="1">
        <v>142</v>
      </c>
      <c r="D407" s="1">
        <f>YEAR(A407)</f>
        <v>2007</v>
      </c>
    </row>
    <row r="408" spans="1:4" hidden="1" outlineLevel="2" x14ac:dyDescent="0.25">
      <c r="A408" s="2">
        <v>39092</v>
      </c>
      <c r="B408" s="1" t="s">
        <v>17</v>
      </c>
      <c r="C408" s="1">
        <v>459</v>
      </c>
      <c r="D408" s="1">
        <f>YEAR(A408)</f>
        <v>2007</v>
      </c>
    </row>
    <row r="409" spans="1:4" hidden="1" outlineLevel="2" x14ac:dyDescent="0.25">
      <c r="A409" s="2">
        <v>39093</v>
      </c>
      <c r="B409" s="1" t="s">
        <v>40</v>
      </c>
      <c r="C409" s="1">
        <v>20</v>
      </c>
      <c r="D409" s="1">
        <f>YEAR(A409)</f>
        <v>2007</v>
      </c>
    </row>
    <row r="410" spans="1:4" hidden="1" outlineLevel="2" x14ac:dyDescent="0.25">
      <c r="A410" s="2">
        <v>39095</v>
      </c>
      <c r="B410" s="1" t="s">
        <v>45</v>
      </c>
      <c r="C410" s="1">
        <v>245</v>
      </c>
      <c r="D410" s="1">
        <f>YEAR(A410)</f>
        <v>2007</v>
      </c>
    </row>
    <row r="411" spans="1:4" hidden="1" outlineLevel="2" x14ac:dyDescent="0.25">
      <c r="A411" s="2">
        <v>39095</v>
      </c>
      <c r="B411" s="1" t="s">
        <v>100</v>
      </c>
      <c r="C411" s="1">
        <v>19</v>
      </c>
      <c r="D411" s="1">
        <f>YEAR(A411)</f>
        <v>2007</v>
      </c>
    </row>
    <row r="412" spans="1:4" hidden="1" outlineLevel="2" x14ac:dyDescent="0.25">
      <c r="A412" s="2">
        <v>39096</v>
      </c>
      <c r="B412" s="1" t="s">
        <v>10</v>
      </c>
      <c r="C412" s="1">
        <v>159</v>
      </c>
      <c r="D412" s="1">
        <f>YEAR(A412)</f>
        <v>2007</v>
      </c>
    </row>
    <row r="413" spans="1:4" hidden="1" outlineLevel="2" x14ac:dyDescent="0.25">
      <c r="A413" s="2">
        <v>39097</v>
      </c>
      <c r="B413" s="1" t="s">
        <v>23</v>
      </c>
      <c r="C413" s="1">
        <v>99</v>
      </c>
      <c r="D413" s="1">
        <f>YEAR(A413)</f>
        <v>2007</v>
      </c>
    </row>
    <row r="414" spans="1:4" hidden="1" outlineLevel="2" x14ac:dyDescent="0.25">
      <c r="A414" s="2">
        <v>39099</v>
      </c>
      <c r="B414" s="1" t="s">
        <v>22</v>
      </c>
      <c r="C414" s="1">
        <v>213</v>
      </c>
      <c r="D414" s="1">
        <f>YEAR(A414)</f>
        <v>2007</v>
      </c>
    </row>
    <row r="415" spans="1:4" hidden="1" outlineLevel="2" x14ac:dyDescent="0.25">
      <c r="A415" s="2">
        <v>39106</v>
      </c>
      <c r="B415" s="1" t="s">
        <v>14</v>
      </c>
      <c r="C415" s="1">
        <v>349</v>
      </c>
      <c r="D415" s="1">
        <f>YEAR(A415)</f>
        <v>2007</v>
      </c>
    </row>
    <row r="416" spans="1:4" hidden="1" outlineLevel="2" x14ac:dyDescent="0.25">
      <c r="A416" s="2">
        <v>39109</v>
      </c>
      <c r="B416" s="1" t="s">
        <v>17</v>
      </c>
      <c r="C416" s="1">
        <v>114</v>
      </c>
      <c r="D416" s="1">
        <f>YEAR(A416)</f>
        <v>2007</v>
      </c>
    </row>
    <row r="417" spans="1:4" hidden="1" outlineLevel="2" x14ac:dyDescent="0.25">
      <c r="A417" s="2">
        <v>39109</v>
      </c>
      <c r="B417" s="1" t="s">
        <v>27</v>
      </c>
      <c r="C417" s="1">
        <v>12</v>
      </c>
      <c r="D417" s="1">
        <f>YEAR(A417)</f>
        <v>2007</v>
      </c>
    </row>
    <row r="418" spans="1:4" hidden="1" outlineLevel="2" x14ac:dyDescent="0.25">
      <c r="A418" s="2">
        <v>39111</v>
      </c>
      <c r="B418" s="1" t="s">
        <v>99</v>
      </c>
      <c r="C418" s="1">
        <v>12</v>
      </c>
      <c r="D418" s="1">
        <f>YEAR(A418)</f>
        <v>2007</v>
      </c>
    </row>
    <row r="419" spans="1:4" hidden="1" outlineLevel="2" x14ac:dyDescent="0.25">
      <c r="A419" s="2">
        <v>39117</v>
      </c>
      <c r="B419" s="1" t="s">
        <v>12</v>
      </c>
      <c r="C419" s="1">
        <v>132</v>
      </c>
      <c r="D419" s="1">
        <f>YEAR(A419)</f>
        <v>2007</v>
      </c>
    </row>
    <row r="420" spans="1:4" hidden="1" outlineLevel="2" x14ac:dyDescent="0.25">
      <c r="A420" s="2">
        <v>39120</v>
      </c>
      <c r="B420" s="1" t="s">
        <v>23</v>
      </c>
      <c r="C420" s="1">
        <v>197</v>
      </c>
      <c r="D420" s="1">
        <f>YEAR(A420)</f>
        <v>2007</v>
      </c>
    </row>
    <row r="421" spans="1:4" hidden="1" outlineLevel="2" x14ac:dyDescent="0.25">
      <c r="A421" s="2">
        <v>39120</v>
      </c>
      <c r="B421" s="1" t="s">
        <v>15</v>
      </c>
      <c r="C421" s="1">
        <v>5</v>
      </c>
      <c r="D421" s="1">
        <f>YEAR(A421)</f>
        <v>2007</v>
      </c>
    </row>
    <row r="422" spans="1:4" hidden="1" outlineLevel="2" x14ac:dyDescent="0.25">
      <c r="A422" s="2">
        <v>39120</v>
      </c>
      <c r="B422" s="1" t="s">
        <v>50</v>
      </c>
      <c r="C422" s="1">
        <v>403</v>
      </c>
      <c r="D422" s="1">
        <f>YEAR(A422)</f>
        <v>2007</v>
      </c>
    </row>
    <row r="423" spans="1:4" hidden="1" outlineLevel="2" x14ac:dyDescent="0.25">
      <c r="A423" s="2">
        <v>39121</v>
      </c>
      <c r="B423" s="1" t="s">
        <v>10</v>
      </c>
      <c r="C423" s="1">
        <v>200</v>
      </c>
      <c r="D423" s="1">
        <f>YEAR(A423)</f>
        <v>2007</v>
      </c>
    </row>
    <row r="424" spans="1:4" hidden="1" outlineLevel="2" x14ac:dyDescent="0.25">
      <c r="A424" s="2">
        <v>39124</v>
      </c>
      <c r="B424" s="1" t="s">
        <v>69</v>
      </c>
      <c r="C424" s="1">
        <v>23</v>
      </c>
      <c r="D424" s="1">
        <f>YEAR(A424)</f>
        <v>2007</v>
      </c>
    </row>
    <row r="425" spans="1:4" hidden="1" outlineLevel="2" x14ac:dyDescent="0.25">
      <c r="A425" s="2">
        <v>39131</v>
      </c>
      <c r="B425" s="1" t="s">
        <v>45</v>
      </c>
      <c r="C425" s="1">
        <v>337</v>
      </c>
      <c r="D425" s="1">
        <f>YEAR(A425)</f>
        <v>2007</v>
      </c>
    </row>
    <row r="426" spans="1:4" hidden="1" outlineLevel="2" x14ac:dyDescent="0.25">
      <c r="A426" s="2">
        <v>39132</v>
      </c>
      <c r="B426" s="1" t="s">
        <v>5</v>
      </c>
      <c r="C426" s="1">
        <v>500</v>
      </c>
      <c r="D426" s="1">
        <f>YEAR(A426)</f>
        <v>2007</v>
      </c>
    </row>
    <row r="427" spans="1:4" hidden="1" outlineLevel="2" x14ac:dyDescent="0.25">
      <c r="A427" s="2">
        <v>39132</v>
      </c>
      <c r="B427" s="1" t="s">
        <v>90</v>
      </c>
      <c r="C427" s="1">
        <v>9</v>
      </c>
      <c r="D427" s="1">
        <f>YEAR(A427)</f>
        <v>2007</v>
      </c>
    </row>
    <row r="428" spans="1:4" hidden="1" outlineLevel="2" x14ac:dyDescent="0.25">
      <c r="A428" s="2">
        <v>39134</v>
      </c>
      <c r="B428" s="1" t="s">
        <v>131</v>
      </c>
      <c r="C428" s="1">
        <v>39</v>
      </c>
      <c r="D428" s="1">
        <f>YEAR(A428)</f>
        <v>2007</v>
      </c>
    </row>
    <row r="429" spans="1:4" hidden="1" outlineLevel="2" x14ac:dyDescent="0.25">
      <c r="A429" s="2">
        <v>39139</v>
      </c>
      <c r="B429" s="1" t="s">
        <v>78</v>
      </c>
      <c r="C429" s="1">
        <v>156</v>
      </c>
      <c r="D429" s="1">
        <f>YEAR(A429)</f>
        <v>2007</v>
      </c>
    </row>
    <row r="430" spans="1:4" hidden="1" outlineLevel="2" x14ac:dyDescent="0.25">
      <c r="A430" s="2">
        <v>39140</v>
      </c>
      <c r="B430" s="1" t="s">
        <v>17</v>
      </c>
      <c r="C430" s="1">
        <v>258</v>
      </c>
      <c r="D430" s="1">
        <f>YEAR(A430)</f>
        <v>2007</v>
      </c>
    </row>
    <row r="431" spans="1:4" hidden="1" outlineLevel="2" x14ac:dyDescent="0.25">
      <c r="A431" s="2">
        <v>39140</v>
      </c>
      <c r="B431" s="1" t="s">
        <v>94</v>
      </c>
      <c r="C431" s="1">
        <v>14</v>
      </c>
      <c r="D431" s="1">
        <f>YEAR(A431)</f>
        <v>2007</v>
      </c>
    </row>
    <row r="432" spans="1:4" hidden="1" outlineLevel="2" x14ac:dyDescent="0.25">
      <c r="A432" s="2">
        <v>39142</v>
      </c>
      <c r="B432" s="1" t="s">
        <v>12</v>
      </c>
      <c r="C432" s="1">
        <v>91</v>
      </c>
      <c r="D432" s="1">
        <f>YEAR(A432)</f>
        <v>2007</v>
      </c>
    </row>
    <row r="433" spans="1:4" hidden="1" outlineLevel="2" x14ac:dyDescent="0.25">
      <c r="A433" s="2">
        <v>39149</v>
      </c>
      <c r="B433" s="1" t="s">
        <v>12</v>
      </c>
      <c r="C433" s="1">
        <v>68</v>
      </c>
      <c r="D433" s="1">
        <f>YEAR(A433)</f>
        <v>2007</v>
      </c>
    </row>
    <row r="434" spans="1:4" hidden="1" outlineLevel="2" x14ac:dyDescent="0.25">
      <c r="A434" s="2">
        <v>39150</v>
      </c>
      <c r="B434" s="1" t="s">
        <v>137</v>
      </c>
      <c r="C434" s="1">
        <v>13</v>
      </c>
      <c r="D434" s="1">
        <f>YEAR(A434)</f>
        <v>2007</v>
      </c>
    </row>
    <row r="435" spans="1:4" hidden="1" outlineLevel="2" x14ac:dyDescent="0.25">
      <c r="A435" s="2">
        <v>39152</v>
      </c>
      <c r="B435" s="1" t="s">
        <v>28</v>
      </c>
      <c r="C435" s="1">
        <v>118</v>
      </c>
      <c r="D435" s="1">
        <f>YEAR(A435)</f>
        <v>2007</v>
      </c>
    </row>
    <row r="436" spans="1:4" hidden="1" outlineLevel="2" x14ac:dyDescent="0.25">
      <c r="A436" s="2">
        <v>39154</v>
      </c>
      <c r="B436" s="1" t="s">
        <v>25</v>
      </c>
      <c r="C436" s="1">
        <v>54</v>
      </c>
      <c r="D436" s="1">
        <f>YEAR(A436)</f>
        <v>2007</v>
      </c>
    </row>
    <row r="437" spans="1:4" hidden="1" outlineLevel="2" x14ac:dyDescent="0.25">
      <c r="A437" s="2">
        <v>39158</v>
      </c>
      <c r="B437" s="1" t="s">
        <v>138</v>
      </c>
      <c r="C437" s="1">
        <v>10</v>
      </c>
      <c r="D437" s="1">
        <f>YEAR(A437)</f>
        <v>2007</v>
      </c>
    </row>
    <row r="438" spans="1:4" hidden="1" outlineLevel="2" x14ac:dyDescent="0.25">
      <c r="A438" s="2">
        <v>39162</v>
      </c>
      <c r="B438" s="1" t="s">
        <v>50</v>
      </c>
      <c r="C438" s="1">
        <v>339</v>
      </c>
      <c r="D438" s="1">
        <f>YEAR(A438)</f>
        <v>2007</v>
      </c>
    </row>
    <row r="439" spans="1:4" hidden="1" outlineLevel="2" x14ac:dyDescent="0.25">
      <c r="A439" s="2">
        <v>39163</v>
      </c>
      <c r="B439" s="1" t="s">
        <v>30</v>
      </c>
      <c r="C439" s="1">
        <v>80</v>
      </c>
      <c r="D439" s="1">
        <f>YEAR(A439)</f>
        <v>2007</v>
      </c>
    </row>
    <row r="440" spans="1:4" hidden="1" outlineLevel="2" x14ac:dyDescent="0.25">
      <c r="A440" s="2">
        <v>39165</v>
      </c>
      <c r="B440" s="1" t="s">
        <v>22</v>
      </c>
      <c r="C440" s="1">
        <v>431</v>
      </c>
      <c r="D440" s="1">
        <f>YEAR(A440)</f>
        <v>2007</v>
      </c>
    </row>
    <row r="441" spans="1:4" hidden="1" outlineLevel="2" x14ac:dyDescent="0.25">
      <c r="A441" s="2">
        <v>39167</v>
      </c>
      <c r="B441" s="1" t="s">
        <v>50</v>
      </c>
      <c r="C441" s="1">
        <v>268</v>
      </c>
      <c r="D441" s="1">
        <f>YEAR(A441)</f>
        <v>2007</v>
      </c>
    </row>
    <row r="442" spans="1:4" hidden="1" outlineLevel="2" x14ac:dyDescent="0.25">
      <c r="A442" s="2">
        <v>39167</v>
      </c>
      <c r="B442" s="1" t="s">
        <v>22</v>
      </c>
      <c r="C442" s="1">
        <v>440</v>
      </c>
      <c r="D442" s="1">
        <f>YEAR(A442)</f>
        <v>2007</v>
      </c>
    </row>
    <row r="443" spans="1:4" hidden="1" outlineLevel="2" x14ac:dyDescent="0.25">
      <c r="A443" s="2">
        <v>39167</v>
      </c>
      <c r="B443" s="1" t="s">
        <v>5</v>
      </c>
      <c r="C443" s="1">
        <v>396</v>
      </c>
      <c r="D443" s="1">
        <f>YEAR(A443)</f>
        <v>2007</v>
      </c>
    </row>
    <row r="444" spans="1:4" hidden="1" outlineLevel="2" x14ac:dyDescent="0.25">
      <c r="A444" s="2">
        <v>39167</v>
      </c>
      <c r="B444" s="1" t="s">
        <v>18</v>
      </c>
      <c r="C444" s="1">
        <v>157</v>
      </c>
      <c r="D444" s="1">
        <f>YEAR(A444)</f>
        <v>2007</v>
      </c>
    </row>
    <row r="445" spans="1:4" hidden="1" outlineLevel="2" x14ac:dyDescent="0.25">
      <c r="A445" s="2">
        <v>39171</v>
      </c>
      <c r="B445" s="1" t="s">
        <v>12</v>
      </c>
      <c r="C445" s="1">
        <v>194</v>
      </c>
      <c r="D445" s="1">
        <f>YEAR(A445)</f>
        <v>2007</v>
      </c>
    </row>
    <row r="446" spans="1:4" hidden="1" outlineLevel="2" x14ac:dyDescent="0.25">
      <c r="A446" s="2">
        <v>39172</v>
      </c>
      <c r="B446" s="1" t="s">
        <v>39</v>
      </c>
      <c r="C446" s="1">
        <v>156</v>
      </c>
      <c r="D446" s="1">
        <f>YEAR(A446)</f>
        <v>2007</v>
      </c>
    </row>
    <row r="447" spans="1:4" hidden="1" outlineLevel="2" x14ac:dyDescent="0.25">
      <c r="A447" s="2">
        <v>39173</v>
      </c>
      <c r="B447" s="1" t="s">
        <v>112</v>
      </c>
      <c r="C447" s="1">
        <v>11</v>
      </c>
      <c r="D447" s="1">
        <f>YEAR(A447)</f>
        <v>2007</v>
      </c>
    </row>
    <row r="448" spans="1:4" hidden="1" outlineLevel="2" x14ac:dyDescent="0.25">
      <c r="A448" s="2">
        <v>39174</v>
      </c>
      <c r="B448" s="1" t="s">
        <v>35</v>
      </c>
      <c r="C448" s="1">
        <v>110</v>
      </c>
      <c r="D448" s="1">
        <f>YEAR(A448)</f>
        <v>2007</v>
      </c>
    </row>
    <row r="449" spans="1:4" hidden="1" outlineLevel="2" x14ac:dyDescent="0.25">
      <c r="A449" s="2">
        <v>39176</v>
      </c>
      <c r="B449" s="1" t="s">
        <v>139</v>
      </c>
      <c r="C449" s="1">
        <v>12</v>
      </c>
      <c r="D449" s="1">
        <f>YEAR(A449)</f>
        <v>2007</v>
      </c>
    </row>
    <row r="450" spans="1:4" hidden="1" outlineLevel="2" x14ac:dyDescent="0.25">
      <c r="A450" s="2">
        <v>39177</v>
      </c>
      <c r="B450" s="1" t="s">
        <v>5</v>
      </c>
      <c r="C450" s="1">
        <v>464</v>
      </c>
      <c r="D450" s="1">
        <f>YEAR(A450)</f>
        <v>2007</v>
      </c>
    </row>
    <row r="451" spans="1:4" hidden="1" outlineLevel="2" x14ac:dyDescent="0.25">
      <c r="A451" s="2">
        <v>39178</v>
      </c>
      <c r="B451" s="1" t="s">
        <v>66</v>
      </c>
      <c r="C451" s="1">
        <v>40</v>
      </c>
      <c r="D451" s="1">
        <f>YEAR(A451)</f>
        <v>2007</v>
      </c>
    </row>
    <row r="452" spans="1:4" hidden="1" outlineLevel="2" x14ac:dyDescent="0.25">
      <c r="A452" s="2">
        <v>39179</v>
      </c>
      <c r="B452" s="1" t="s">
        <v>39</v>
      </c>
      <c r="C452" s="1">
        <v>52</v>
      </c>
      <c r="D452" s="1">
        <f>YEAR(A452)</f>
        <v>2007</v>
      </c>
    </row>
    <row r="453" spans="1:4" hidden="1" outlineLevel="2" x14ac:dyDescent="0.25">
      <c r="A453" s="2">
        <v>39184</v>
      </c>
      <c r="B453" s="1" t="s">
        <v>75</v>
      </c>
      <c r="C453" s="1">
        <v>12</v>
      </c>
      <c r="D453" s="1">
        <f>YEAR(A453)</f>
        <v>2007</v>
      </c>
    </row>
    <row r="454" spans="1:4" hidden="1" outlineLevel="2" x14ac:dyDescent="0.25">
      <c r="A454" s="2">
        <v>39186</v>
      </c>
      <c r="B454" s="1" t="s">
        <v>7</v>
      </c>
      <c r="C454" s="1">
        <v>412</v>
      </c>
      <c r="D454" s="1">
        <f>YEAR(A454)</f>
        <v>2007</v>
      </c>
    </row>
    <row r="455" spans="1:4" hidden="1" outlineLevel="2" x14ac:dyDescent="0.25">
      <c r="A455" s="2">
        <v>39188</v>
      </c>
      <c r="B455" s="1" t="s">
        <v>17</v>
      </c>
      <c r="C455" s="1">
        <v>268</v>
      </c>
      <c r="D455" s="1">
        <f>YEAR(A455)</f>
        <v>2007</v>
      </c>
    </row>
    <row r="456" spans="1:4" hidden="1" outlineLevel="2" x14ac:dyDescent="0.25">
      <c r="A456" s="2">
        <v>39188</v>
      </c>
      <c r="B456" s="1" t="s">
        <v>7</v>
      </c>
      <c r="C456" s="1">
        <v>495</v>
      </c>
      <c r="D456" s="1">
        <f>YEAR(A456)</f>
        <v>2007</v>
      </c>
    </row>
    <row r="457" spans="1:4" hidden="1" outlineLevel="2" x14ac:dyDescent="0.25">
      <c r="A457" s="2">
        <v>39188</v>
      </c>
      <c r="B457" s="1" t="s">
        <v>35</v>
      </c>
      <c r="C457" s="1">
        <v>30</v>
      </c>
      <c r="D457" s="1">
        <f>YEAR(A457)</f>
        <v>2007</v>
      </c>
    </row>
    <row r="458" spans="1:4" hidden="1" outlineLevel="2" x14ac:dyDescent="0.25">
      <c r="A458" s="2">
        <v>39191</v>
      </c>
      <c r="B458" s="1" t="s">
        <v>6</v>
      </c>
      <c r="C458" s="1">
        <v>67</v>
      </c>
      <c r="D458" s="1">
        <f>YEAR(A458)</f>
        <v>2007</v>
      </c>
    </row>
    <row r="459" spans="1:4" hidden="1" outlineLevel="2" x14ac:dyDescent="0.25">
      <c r="A459" s="2">
        <v>39197</v>
      </c>
      <c r="B459" s="1" t="s">
        <v>14</v>
      </c>
      <c r="C459" s="1">
        <v>497</v>
      </c>
      <c r="D459" s="1">
        <f>YEAR(A459)</f>
        <v>2007</v>
      </c>
    </row>
    <row r="460" spans="1:4" hidden="1" outlineLevel="2" x14ac:dyDescent="0.25">
      <c r="A460" s="2">
        <v>39200</v>
      </c>
      <c r="B460" s="1" t="s">
        <v>22</v>
      </c>
      <c r="C460" s="1">
        <v>102</v>
      </c>
      <c r="D460" s="1">
        <f>YEAR(A460)</f>
        <v>2007</v>
      </c>
    </row>
    <row r="461" spans="1:4" hidden="1" outlineLevel="2" x14ac:dyDescent="0.25">
      <c r="A461" s="2">
        <v>39203</v>
      </c>
      <c r="B461" s="1" t="s">
        <v>7</v>
      </c>
      <c r="C461" s="1">
        <v>322</v>
      </c>
      <c r="D461" s="1">
        <f>YEAR(A461)</f>
        <v>2007</v>
      </c>
    </row>
    <row r="462" spans="1:4" hidden="1" outlineLevel="2" x14ac:dyDescent="0.25">
      <c r="A462" s="2">
        <v>39204</v>
      </c>
      <c r="B462" s="1" t="s">
        <v>9</v>
      </c>
      <c r="C462" s="1">
        <v>297</v>
      </c>
      <c r="D462" s="1">
        <f>YEAR(A462)</f>
        <v>2007</v>
      </c>
    </row>
    <row r="463" spans="1:4" hidden="1" outlineLevel="2" x14ac:dyDescent="0.25">
      <c r="A463" s="2">
        <v>39206</v>
      </c>
      <c r="B463" s="1" t="s">
        <v>12</v>
      </c>
      <c r="C463" s="1">
        <v>179</v>
      </c>
      <c r="D463" s="1">
        <f>YEAR(A463)</f>
        <v>2007</v>
      </c>
    </row>
    <row r="464" spans="1:4" hidden="1" outlineLevel="2" x14ac:dyDescent="0.25">
      <c r="A464" s="2">
        <v>39208</v>
      </c>
      <c r="B464" s="1" t="s">
        <v>140</v>
      </c>
      <c r="C464" s="1">
        <v>15</v>
      </c>
      <c r="D464" s="1">
        <f>YEAR(A464)</f>
        <v>2007</v>
      </c>
    </row>
    <row r="465" spans="1:4" hidden="1" outlineLevel="2" x14ac:dyDescent="0.25">
      <c r="A465" s="2">
        <v>39210</v>
      </c>
      <c r="B465" s="1" t="s">
        <v>61</v>
      </c>
      <c r="C465" s="1">
        <v>65</v>
      </c>
      <c r="D465" s="1">
        <f>YEAR(A465)</f>
        <v>2007</v>
      </c>
    </row>
    <row r="466" spans="1:4" hidden="1" outlineLevel="2" x14ac:dyDescent="0.25">
      <c r="A466" s="2">
        <v>39212</v>
      </c>
      <c r="B466" s="1" t="s">
        <v>7</v>
      </c>
      <c r="C466" s="1">
        <v>297</v>
      </c>
      <c r="D466" s="1">
        <f>YEAR(A466)</f>
        <v>2007</v>
      </c>
    </row>
    <row r="467" spans="1:4" hidden="1" outlineLevel="2" x14ac:dyDescent="0.25">
      <c r="A467" s="2">
        <v>39214</v>
      </c>
      <c r="B467" s="1" t="s">
        <v>8</v>
      </c>
      <c r="C467" s="1">
        <v>131</v>
      </c>
      <c r="D467" s="1">
        <f>YEAR(A467)</f>
        <v>2007</v>
      </c>
    </row>
    <row r="468" spans="1:4" hidden="1" outlineLevel="2" x14ac:dyDescent="0.25">
      <c r="A468" s="2">
        <v>39215</v>
      </c>
      <c r="B468" s="1" t="s">
        <v>141</v>
      </c>
      <c r="C468" s="1">
        <v>12</v>
      </c>
      <c r="D468" s="1">
        <f>YEAR(A468)</f>
        <v>2007</v>
      </c>
    </row>
    <row r="469" spans="1:4" hidden="1" outlineLevel="2" x14ac:dyDescent="0.25">
      <c r="A469" s="2">
        <v>39215</v>
      </c>
      <c r="B469" s="1" t="s">
        <v>18</v>
      </c>
      <c r="C469" s="1">
        <v>114</v>
      </c>
      <c r="D469" s="1">
        <f>YEAR(A469)</f>
        <v>2007</v>
      </c>
    </row>
    <row r="470" spans="1:4" hidden="1" outlineLevel="2" x14ac:dyDescent="0.25">
      <c r="A470" s="2">
        <v>39218</v>
      </c>
      <c r="B470" s="1" t="s">
        <v>14</v>
      </c>
      <c r="C470" s="1">
        <v>293</v>
      </c>
      <c r="D470" s="1">
        <f>YEAR(A470)</f>
        <v>2007</v>
      </c>
    </row>
    <row r="471" spans="1:4" hidden="1" outlineLevel="2" x14ac:dyDescent="0.25">
      <c r="A471" s="2">
        <v>39220</v>
      </c>
      <c r="B471" s="1" t="s">
        <v>142</v>
      </c>
      <c r="C471" s="1">
        <v>18</v>
      </c>
      <c r="D471" s="1">
        <f>YEAR(A471)</f>
        <v>2007</v>
      </c>
    </row>
    <row r="472" spans="1:4" hidden="1" outlineLevel="2" x14ac:dyDescent="0.25">
      <c r="A472" s="2">
        <v>39220</v>
      </c>
      <c r="B472" s="1" t="s">
        <v>19</v>
      </c>
      <c r="C472" s="1">
        <v>186</v>
      </c>
      <c r="D472" s="1">
        <f>YEAR(A472)</f>
        <v>2007</v>
      </c>
    </row>
    <row r="473" spans="1:4" hidden="1" outlineLevel="2" x14ac:dyDescent="0.25">
      <c r="A473" s="2">
        <v>39223</v>
      </c>
      <c r="B473" s="1" t="s">
        <v>28</v>
      </c>
      <c r="C473" s="1">
        <v>119</v>
      </c>
      <c r="D473" s="1">
        <f>YEAR(A473)</f>
        <v>2007</v>
      </c>
    </row>
    <row r="474" spans="1:4" hidden="1" outlineLevel="2" x14ac:dyDescent="0.25">
      <c r="A474" s="2">
        <v>39227</v>
      </c>
      <c r="B474" s="1" t="s">
        <v>130</v>
      </c>
      <c r="C474" s="1">
        <v>4</v>
      </c>
      <c r="D474" s="1">
        <f>YEAR(A474)</f>
        <v>2007</v>
      </c>
    </row>
    <row r="475" spans="1:4" hidden="1" outlineLevel="2" x14ac:dyDescent="0.25">
      <c r="A475" s="2">
        <v>39230</v>
      </c>
      <c r="B475" s="1" t="s">
        <v>14</v>
      </c>
      <c r="C475" s="1">
        <v>415</v>
      </c>
      <c r="D475" s="1">
        <f>YEAR(A475)</f>
        <v>2007</v>
      </c>
    </row>
    <row r="476" spans="1:4" hidden="1" outlineLevel="2" x14ac:dyDescent="0.25">
      <c r="A476" s="2">
        <v>39230</v>
      </c>
      <c r="B476" s="1" t="s">
        <v>13</v>
      </c>
      <c r="C476" s="1">
        <v>10</v>
      </c>
      <c r="D476" s="1">
        <f>YEAR(A476)</f>
        <v>2007</v>
      </c>
    </row>
    <row r="477" spans="1:4" hidden="1" outlineLevel="2" x14ac:dyDescent="0.25">
      <c r="A477" s="2">
        <v>39230</v>
      </c>
      <c r="B477" s="1" t="s">
        <v>18</v>
      </c>
      <c r="C477" s="1">
        <v>159</v>
      </c>
      <c r="D477" s="1">
        <f>YEAR(A477)</f>
        <v>2007</v>
      </c>
    </row>
    <row r="478" spans="1:4" hidden="1" outlineLevel="2" x14ac:dyDescent="0.25">
      <c r="A478" s="2">
        <v>39231</v>
      </c>
      <c r="B478" s="1" t="s">
        <v>17</v>
      </c>
      <c r="C478" s="1">
        <v>140</v>
      </c>
      <c r="D478" s="1">
        <f>YEAR(A478)</f>
        <v>2007</v>
      </c>
    </row>
    <row r="479" spans="1:4" hidden="1" outlineLevel="2" x14ac:dyDescent="0.25">
      <c r="A479" s="2">
        <v>39239</v>
      </c>
      <c r="B479" s="1" t="s">
        <v>19</v>
      </c>
      <c r="C479" s="1">
        <v>128</v>
      </c>
      <c r="D479" s="1">
        <f>YEAR(A479)</f>
        <v>2007</v>
      </c>
    </row>
    <row r="480" spans="1:4" hidden="1" outlineLevel="2" x14ac:dyDescent="0.25">
      <c r="A480" s="2">
        <v>39247</v>
      </c>
      <c r="B480" s="1" t="s">
        <v>143</v>
      </c>
      <c r="C480" s="1">
        <v>9</v>
      </c>
      <c r="D480" s="1">
        <f>YEAR(A480)</f>
        <v>2007</v>
      </c>
    </row>
    <row r="481" spans="1:4" hidden="1" outlineLevel="2" x14ac:dyDescent="0.25">
      <c r="A481" s="2">
        <v>39247</v>
      </c>
      <c r="B481" s="1" t="s">
        <v>17</v>
      </c>
      <c r="C481" s="1">
        <v>121</v>
      </c>
      <c r="D481" s="1">
        <f>YEAR(A481)</f>
        <v>2007</v>
      </c>
    </row>
    <row r="482" spans="1:4" hidden="1" outlineLevel="2" x14ac:dyDescent="0.25">
      <c r="A482" s="2">
        <v>39248</v>
      </c>
      <c r="B482" s="1" t="s">
        <v>14</v>
      </c>
      <c r="C482" s="1">
        <v>169</v>
      </c>
      <c r="D482" s="1">
        <f>YEAR(A482)</f>
        <v>2007</v>
      </c>
    </row>
    <row r="483" spans="1:4" hidden="1" outlineLevel="2" x14ac:dyDescent="0.25">
      <c r="A483" s="2">
        <v>39250</v>
      </c>
      <c r="B483" s="1" t="s">
        <v>55</v>
      </c>
      <c r="C483" s="1">
        <v>118</v>
      </c>
      <c r="D483" s="1">
        <f>YEAR(A483)</f>
        <v>2007</v>
      </c>
    </row>
    <row r="484" spans="1:4" hidden="1" outlineLevel="2" x14ac:dyDescent="0.25">
      <c r="A484" s="2">
        <v>39250</v>
      </c>
      <c r="B484" s="1" t="s">
        <v>78</v>
      </c>
      <c r="C484" s="1">
        <v>37</v>
      </c>
      <c r="D484" s="1">
        <f>YEAR(A484)</f>
        <v>2007</v>
      </c>
    </row>
    <row r="485" spans="1:4" hidden="1" outlineLevel="2" x14ac:dyDescent="0.25">
      <c r="A485" s="2">
        <v>39253</v>
      </c>
      <c r="B485" s="1" t="s">
        <v>35</v>
      </c>
      <c r="C485" s="1">
        <v>198</v>
      </c>
      <c r="D485" s="1">
        <f>YEAR(A485)</f>
        <v>2007</v>
      </c>
    </row>
    <row r="486" spans="1:4" hidden="1" outlineLevel="2" x14ac:dyDescent="0.25">
      <c r="A486" s="2">
        <v>39254</v>
      </c>
      <c r="B486" s="1" t="s">
        <v>28</v>
      </c>
      <c r="C486" s="1">
        <v>74</v>
      </c>
      <c r="D486" s="1">
        <f>YEAR(A486)</f>
        <v>2007</v>
      </c>
    </row>
    <row r="487" spans="1:4" hidden="1" outlineLevel="2" x14ac:dyDescent="0.25">
      <c r="A487" s="2">
        <v>39259</v>
      </c>
      <c r="B487" s="1" t="s">
        <v>144</v>
      </c>
      <c r="C487" s="1">
        <v>18</v>
      </c>
      <c r="D487" s="1">
        <f>YEAR(A487)</f>
        <v>2007</v>
      </c>
    </row>
    <row r="488" spans="1:4" hidden="1" outlineLevel="2" x14ac:dyDescent="0.25">
      <c r="A488" s="2">
        <v>39263</v>
      </c>
      <c r="B488" s="1" t="s">
        <v>24</v>
      </c>
      <c r="C488" s="1">
        <v>291</v>
      </c>
      <c r="D488" s="1">
        <f>YEAR(A488)</f>
        <v>2007</v>
      </c>
    </row>
    <row r="489" spans="1:4" hidden="1" outlineLevel="2" x14ac:dyDescent="0.25">
      <c r="A489" s="2">
        <v>39270</v>
      </c>
      <c r="B489" s="1" t="s">
        <v>9</v>
      </c>
      <c r="C489" s="1">
        <v>208</v>
      </c>
      <c r="D489" s="1">
        <f>YEAR(A489)</f>
        <v>2007</v>
      </c>
    </row>
    <row r="490" spans="1:4" hidden="1" outlineLevel="2" x14ac:dyDescent="0.25">
      <c r="A490" s="2">
        <v>39270</v>
      </c>
      <c r="B490" s="1" t="s">
        <v>5</v>
      </c>
      <c r="C490" s="1">
        <v>354</v>
      </c>
      <c r="D490" s="1">
        <f>YEAR(A490)</f>
        <v>2007</v>
      </c>
    </row>
    <row r="491" spans="1:4" hidden="1" outlineLevel="2" x14ac:dyDescent="0.25">
      <c r="A491" s="2">
        <v>39277</v>
      </c>
      <c r="B491" s="1" t="s">
        <v>25</v>
      </c>
      <c r="C491" s="1">
        <v>113</v>
      </c>
      <c r="D491" s="1">
        <f>YEAR(A491)</f>
        <v>2007</v>
      </c>
    </row>
    <row r="492" spans="1:4" hidden="1" outlineLevel="2" x14ac:dyDescent="0.25">
      <c r="A492" s="2">
        <v>39278</v>
      </c>
      <c r="B492" s="1" t="s">
        <v>145</v>
      </c>
      <c r="C492" s="1">
        <v>3</v>
      </c>
      <c r="D492" s="1">
        <f>YEAR(A492)</f>
        <v>2007</v>
      </c>
    </row>
    <row r="493" spans="1:4" hidden="1" outlineLevel="2" x14ac:dyDescent="0.25">
      <c r="A493" s="2">
        <v>39278</v>
      </c>
      <c r="B493" s="1" t="s">
        <v>45</v>
      </c>
      <c r="C493" s="1">
        <v>446</v>
      </c>
      <c r="D493" s="1">
        <f>YEAR(A493)</f>
        <v>2007</v>
      </c>
    </row>
    <row r="494" spans="1:4" hidden="1" outlineLevel="2" x14ac:dyDescent="0.25">
      <c r="A494" s="2">
        <v>39278</v>
      </c>
      <c r="B494" s="1" t="s">
        <v>121</v>
      </c>
      <c r="C494" s="1">
        <v>9</v>
      </c>
      <c r="D494" s="1">
        <f>YEAR(A494)</f>
        <v>2007</v>
      </c>
    </row>
    <row r="495" spans="1:4" hidden="1" outlineLevel="2" x14ac:dyDescent="0.25">
      <c r="A495" s="2">
        <v>39282</v>
      </c>
      <c r="B495" s="1" t="s">
        <v>50</v>
      </c>
      <c r="C495" s="1">
        <v>445</v>
      </c>
      <c r="D495" s="1">
        <f>YEAR(A495)</f>
        <v>2007</v>
      </c>
    </row>
    <row r="496" spans="1:4" hidden="1" outlineLevel="2" x14ac:dyDescent="0.25">
      <c r="A496" s="2">
        <v>39283</v>
      </c>
      <c r="B496" s="1" t="s">
        <v>69</v>
      </c>
      <c r="C496" s="1">
        <v>47</v>
      </c>
      <c r="D496" s="1">
        <f>YEAR(A496)</f>
        <v>2007</v>
      </c>
    </row>
    <row r="497" spans="1:4" hidden="1" outlineLevel="2" x14ac:dyDescent="0.25">
      <c r="A497" s="2">
        <v>39284</v>
      </c>
      <c r="B497" s="1" t="s">
        <v>146</v>
      </c>
      <c r="C497" s="1">
        <v>14</v>
      </c>
      <c r="D497" s="1">
        <f>YEAR(A497)</f>
        <v>2007</v>
      </c>
    </row>
    <row r="498" spans="1:4" hidden="1" outlineLevel="2" x14ac:dyDescent="0.25">
      <c r="A498" s="2">
        <v>39289</v>
      </c>
      <c r="B498" s="1" t="s">
        <v>37</v>
      </c>
      <c r="C498" s="1">
        <v>187</v>
      </c>
      <c r="D498" s="1">
        <f>YEAR(A498)</f>
        <v>2007</v>
      </c>
    </row>
    <row r="499" spans="1:4" hidden="1" outlineLevel="2" x14ac:dyDescent="0.25">
      <c r="A499" s="2">
        <v>39290</v>
      </c>
      <c r="B499" s="1" t="s">
        <v>45</v>
      </c>
      <c r="C499" s="1">
        <v>355</v>
      </c>
      <c r="D499" s="1">
        <f>YEAR(A499)</f>
        <v>2007</v>
      </c>
    </row>
    <row r="500" spans="1:4" hidden="1" outlineLevel="2" x14ac:dyDescent="0.25">
      <c r="A500" s="2">
        <v>39291</v>
      </c>
      <c r="B500" s="1" t="s">
        <v>115</v>
      </c>
      <c r="C500" s="1">
        <v>6</v>
      </c>
      <c r="D500" s="1">
        <f>YEAR(A500)</f>
        <v>2007</v>
      </c>
    </row>
    <row r="501" spans="1:4" hidden="1" outlineLevel="2" x14ac:dyDescent="0.25">
      <c r="A501" s="2">
        <v>39292</v>
      </c>
      <c r="B501" s="1" t="s">
        <v>68</v>
      </c>
      <c r="C501" s="1">
        <v>18</v>
      </c>
      <c r="D501" s="1">
        <f>YEAR(A501)</f>
        <v>2007</v>
      </c>
    </row>
    <row r="502" spans="1:4" hidden="1" outlineLevel="2" x14ac:dyDescent="0.25">
      <c r="A502" s="2">
        <v>39294</v>
      </c>
      <c r="B502" s="1" t="s">
        <v>71</v>
      </c>
      <c r="C502" s="1">
        <v>111</v>
      </c>
      <c r="D502" s="1">
        <f>YEAR(A502)</f>
        <v>2007</v>
      </c>
    </row>
    <row r="503" spans="1:4" hidden="1" outlineLevel="2" x14ac:dyDescent="0.25">
      <c r="A503" s="2">
        <v>39294</v>
      </c>
      <c r="B503" s="1" t="s">
        <v>8</v>
      </c>
      <c r="C503" s="1">
        <v>156</v>
      </c>
      <c r="D503" s="1">
        <f>YEAR(A503)</f>
        <v>2007</v>
      </c>
    </row>
    <row r="504" spans="1:4" hidden="1" outlineLevel="2" x14ac:dyDescent="0.25">
      <c r="A504" s="2">
        <v>39295</v>
      </c>
      <c r="B504" s="1" t="s">
        <v>45</v>
      </c>
      <c r="C504" s="1">
        <v>396</v>
      </c>
      <c r="D504" s="1">
        <f>YEAR(A504)</f>
        <v>2007</v>
      </c>
    </row>
    <row r="505" spans="1:4" hidden="1" outlineLevel="2" x14ac:dyDescent="0.25">
      <c r="A505" s="2">
        <v>39299</v>
      </c>
      <c r="B505" s="1" t="s">
        <v>60</v>
      </c>
      <c r="C505" s="1">
        <v>7</v>
      </c>
      <c r="D505" s="1">
        <f>YEAR(A505)</f>
        <v>2007</v>
      </c>
    </row>
    <row r="506" spans="1:4" hidden="1" outlineLevel="2" x14ac:dyDescent="0.25">
      <c r="A506" s="2">
        <v>39301</v>
      </c>
      <c r="B506" s="1" t="s">
        <v>55</v>
      </c>
      <c r="C506" s="1">
        <v>98</v>
      </c>
      <c r="D506" s="1">
        <f>YEAR(A506)</f>
        <v>2007</v>
      </c>
    </row>
    <row r="507" spans="1:4" hidden="1" outlineLevel="2" x14ac:dyDescent="0.25">
      <c r="A507" s="2">
        <v>39303</v>
      </c>
      <c r="B507" s="1" t="s">
        <v>45</v>
      </c>
      <c r="C507" s="1">
        <v>405</v>
      </c>
      <c r="D507" s="1">
        <f>YEAR(A507)</f>
        <v>2007</v>
      </c>
    </row>
    <row r="508" spans="1:4" hidden="1" outlineLevel="2" x14ac:dyDescent="0.25">
      <c r="A508" s="2">
        <v>39305</v>
      </c>
      <c r="B508" s="1" t="s">
        <v>7</v>
      </c>
      <c r="C508" s="1">
        <v>220</v>
      </c>
      <c r="D508" s="1">
        <f>YEAR(A508)</f>
        <v>2007</v>
      </c>
    </row>
    <row r="509" spans="1:4" hidden="1" outlineLevel="2" x14ac:dyDescent="0.25">
      <c r="A509" s="2">
        <v>39306</v>
      </c>
      <c r="B509" s="1" t="s">
        <v>30</v>
      </c>
      <c r="C509" s="1">
        <v>141</v>
      </c>
      <c r="D509" s="1">
        <f>YEAR(A509)</f>
        <v>2007</v>
      </c>
    </row>
    <row r="510" spans="1:4" hidden="1" outlineLevel="2" x14ac:dyDescent="0.25">
      <c r="A510" s="2">
        <v>39307</v>
      </c>
      <c r="B510" s="1" t="s">
        <v>90</v>
      </c>
      <c r="C510" s="1">
        <v>17</v>
      </c>
      <c r="D510" s="1">
        <f>YEAR(A510)</f>
        <v>2007</v>
      </c>
    </row>
    <row r="511" spans="1:4" hidden="1" outlineLevel="2" x14ac:dyDescent="0.25">
      <c r="A511" s="2">
        <v>39307</v>
      </c>
      <c r="B511" s="1" t="s">
        <v>9</v>
      </c>
      <c r="C511" s="1">
        <v>260</v>
      </c>
      <c r="D511" s="1">
        <f>YEAR(A511)</f>
        <v>2007</v>
      </c>
    </row>
    <row r="512" spans="1:4" hidden="1" outlineLevel="2" x14ac:dyDescent="0.25">
      <c r="A512" s="2">
        <v>39308</v>
      </c>
      <c r="B512" s="1" t="s">
        <v>119</v>
      </c>
      <c r="C512" s="1">
        <v>11</v>
      </c>
      <c r="D512" s="1">
        <f>YEAR(A512)</f>
        <v>2007</v>
      </c>
    </row>
    <row r="513" spans="1:4" hidden="1" outlineLevel="2" x14ac:dyDescent="0.25">
      <c r="A513" s="2">
        <v>39312</v>
      </c>
      <c r="B513" s="1" t="s">
        <v>52</v>
      </c>
      <c r="C513" s="1">
        <v>182</v>
      </c>
      <c r="D513" s="1">
        <f>YEAR(A513)</f>
        <v>2007</v>
      </c>
    </row>
    <row r="514" spans="1:4" hidden="1" outlineLevel="2" x14ac:dyDescent="0.25">
      <c r="A514" s="2">
        <v>39314</v>
      </c>
      <c r="B514" s="1" t="s">
        <v>37</v>
      </c>
      <c r="C514" s="1">
        <v>59</v>
      </c>
      <c r="D514" s="1">
        <f>YEAR(A514)</f>
        <v>2007</v>
      </c>
    </row>
    <row r="515" spans="1:4" hidden="1" outlineLevel="2" x14ac:dyDescent="0.25">
      <c r="A515" s="2">
        <v>39315</v>
      </c>
      <c r="B515" s="1" t="s">
        <v>66</v>
      </c>
      <c r="C515" s="1">
        <v>45</v>
      </c>
      <c r="D515" s="1">
        <f>YEAR(A515)</f>
        <v>2007</v>
      </c>
    </row>
    <row r="516" spans="1:4" hidden="1" outlineLevel="2" x14ac:dyDescent="0.25">
      <c r="A516" s="2">
        <v>39315</v>
      </c>
      <c r="B516" s="1" t="s">
        <v>76</v>
      </c>
      <c r="C516" s="1">
        <v>3</v>
      </c>
      <c r="D516" s="1">
        <f>YEAR(A516)</f>
        <v>2007</v>
      </c>
    </row>
    <row r="517" spans="1:4" hidden="1" outlineLevel="2" x14ac:dyDescent="0.25">
      <c r="A517" s="2">
        <v>39317</v>
      </c>
      <c r="B517" s="1" t="s">
        <v>61</v>
      </c>
      <c r="C517" s="1">
        <v>52</v>
      </c>
      <c r="D517" s="1">
        <f>YEAR(A517)</f>
        <v>2007</v>
      </c>
    </row>
    <row r="518" spans="1:4" hidden="1" outlineLevel="2" x14ac:dyDescent="0.25">
      <c r="A518" s="2">
        <v>39317</v>
      </c>
      <c r="B518" s="1" t="s">
        <v>22</v>
      </c>
      <c r="C518" s="1">
        <v>373</v>
      </c>
      <c r="D518" s="1">
        <f>YEAR(A518)</f>
        <v>2007</v>
      </c>
    </row>
    <row r="519" spans="1:4" hidden="1" outlineLevel="2" x14ac:dyDescent="0.25">
      <c r="A519" s="2">
        <v>39318</v>
      </c>
      <c r="B519" s="1" t="s">
        <v>34</v>
      </c>
      <c r="C519" s="1">
        <v>2</v>
      </c>
      <c r="D519" s="1">
        <f>YEAR(A519)</f>
        <v>2007</v>
      </c>
    </row>
    <row r="520" spans="1:4" hidden="1" outlineLevel="2" x14ac:dyDescent="0.25">
      <c r="A520" s="2">
        <v>39318</v>
      </c>
      <c r="B520" s="1" t="s">
        <v>24</v>
      </c>
      <c r="C520" s="1">
        <v>445</v>
      </c>
      <c r="D520" s="1">
        <f>YEAR(A520)</f>
        <v>2007</v>
      </c>
    </row>
    <row r="521" spans="1:4" hidden="1" outlineLevel="2" x14ac:dyDescent="0.25">
      <c r="A521" s="2">
        <v>39319</v>
      </c>
      <c r="B521" s="1" t="s">
        <v>52</v>
      </c>
      <c r="C521" s="1">
        <v>93</v>
      </c>
      <c r="D521" s="1">
        <f>YEAR(A521)</f>
        <v>2007</v>
      </c>
    </row>
    <row r="522" spans="1:4" hidden="1" outlineLevel="2" x14ac:dyDescent="0.25">
      <c r="A522" s="2">
        <v>39324</v>
      </c>
      <c r="B522" s="1" t="s">
        <v>22</v>
      </c>
      <c r="C522" s="1">
        <v>329</v>
      </c>
      <c r="D522" s="1">
        <f>YEAR(A522)</f>
        <v>2007</v>
      </c>
    </row>
    <row r="523" spans="1:4" hidden="1" outlineLevel="2" x14ac:dyDescent="0.25">
      <c r="A523" s="2">
        <v>39326</v>
      </c>
      <c r="B523" s="1" t="s">
        <v>22</v>
      </c>
      <c r="C523" s="1">
        <v>217</v>
      </c>
      <c r="D523" s="1">
        <f>YEAR(A523)</f>
        <v>2007</v>
      </c>
    </row>
    <row r="524" spans="1:4" hidden="1" outlineLevel="2" x14ac:dyDescent="0.25">
      <c r="A524" s="2">
        <v>39326</v>
      </c>
      <c r="B524" s="1" t="s">
        <v>18</v>
      </c>
      <c r="C524" s="1">
        <v>165</v>
      </c>
      <c r="D524" s="1">
        <f>YEAR(A524)</f>
        <v>2007</v>
      </c>
    </row>
    <row r="525" spans="1:4" hidden="1" outlineLevel="2" x14ac:dyDescent="0.25">
      <c r="A525" s="2">
        <v>39327</v>
      </c>
      <c r="B525" s="1" t="s">
        <v>41</v>
      </c>
      <c r="C525" s="1">
        <v>20</v>
      </c>
      <c r="D525" s="1">
        <f>YEAR(A525)</f>
        <v>2007</v>
      </c>
    </row>
    <row r="526" spans="1:4" hidden="1" outlineLevel="2" x14ac:dyDescent="0.25">
      <c r="A526" s="2">
        <v>39328</v>
      </c>
      <c r="B526" s="1" t="s">
        <v>33</v>
      </c>
      <c r="C526" s="1">
        <v>11</v>
      </c>
      <c r="D526" s="1">
        <f>YEAR(A526)</f>
        <v>2007</v>
      </c>
    </row>
    <row r="527" spans="1:4" hidden="1" outlineLevel="2" x14ac:dyDescent="0.25">
      <c r="A527" s="2">
        <v>39329</v>
      </c>
      <c r="B527" s="1" t="s">
        <v>14</v>
      </c>
      <c r="C527" s="1">
        <v>294</v>
      </c>
      <c r="D527" s="1">
        <f>YEAR(A527)</f>
        <v>2007</v>
      </c>
    </row>
    <row r="528" spans="1:4" hidden="1" outlineLevel="2" x14ac:dyDescent="0.25">
      <c r="A528" s="2">
        <v>39331</v>
      </c>
      <c r="B528" s="1" t="s">
        <v>12</v>
      </c>
      <c r="C528" s="1">
        <v>82</v>
      </c>
      <c r="D528" s="1">
        <f>YEAR(A528)</f>
        <v>2007</v>
      </c>
    </row>
    <row r="529" spans="1:4" hidden="1" outlineLevel="2" x14ac:dyDescent="0.25">
      <c r="A529" s="2">
        <v>39331</v>
      </c>
      <c r="B529" s="1" t="s">
        <v>23</v>
      </c>
      <c r="C529" s="1">
        <v>186</v>
      </c>
      <c r="D529" s="1">
        <f>YEAR(A529)</f>
        <v>2007</v>
      </c>
    </row>
    <row r="530" spans="1:4" hidden="1" outlineLevel="2" x14ac:dyDescent="0.25">
      <c r="A530" s="2">
        <v>39333</v>
      </c>
      <c r="B530" s="1" t="s">
        <v>10</v>
      </c>
      <c r="C530" s="1">
        <v>163</v>
      </c>
      <c r="D530" s="1">
        <f>YEAR(A530)</f>
        <v>2007</v>
      </c>
    </row>
    <row r="531" spans="1:4" hidden="1" outlineLevel="2" x14ac:dyDescent="0.25">
      <c r="A531" s="2">
        <v>39333</v>
      </c>
      <c r="B531" s="1" t="s">
        <v>30</v>
      </c>
      <c r="C531" s="1">
        <v>148</v>
      </c>
      <c r="D531" s="1">
        <f>YEAR(A531)</f>
        <v>2007</v>
      </c>
    </row>
    <row r="532" spans="1:4" hidden="1" outlineLevel="2" x14ac:dyDescent="0.25">
      <c r="A532" s="2">
        <v>39334</v>
      </c>
      <c r="B532" s="1" t="s">
        <v>40</v>
      </c>
      <c r="C532" s="1">
        <v>2</v>
      </c>
      <c r="D532" s="1">
        <f>YEAR(A532)</f>
        <v>2007</v>
      </c>
    </row>
    <row r="533" spans="1:4" hidden="1" outlineLevel="2" x14ac:dyDescent="0.25">
      <c r="A533" s="2">
        <v>39336</v>
      </c>
      <c r="B533" s="1" t="s">
        <v>22</v>
      </c>
      <c r="C533" s="1">
        <v>343</v>
      </c>
      <c r="D533" s="1">
        <f>YEAR(A533)</f>
        <v>2007</v>
      </c>
    </row>
    <row r="534" spans="1:4" hidden="1" outlineLevel="2" x14ac:dyDescent="0.25">
      <c r="A534" s="2">
        <v>39336</v>
      </c>
      <c r="B534" s="1" t="s">
        <v>71</v>
      </c>
      <c r="C534" s="1">
        <v>51</v>
      </c>
      <c r="D534" s="1">
        <f>YEAR(A534)</f>
        <v>2007</v>
      </c>
    </row>
    <row r="535" spans="1:4" hidden="1" outlineLevel="2" x14ac:dyDescent="0.25">
      <c r="A535" s="2">
        <v>39339</v>
      </c>
      <c r="B535" s="1" t="s">
        <v>10</v>
      </c>
      <c r="C535" s="1">
        <v>164</v>
      </c>
      <c r="D535" s="1">
        <f>YEAR(A535)</f>
        <v>2007</v>
      </c>
    </row>
    <row r="536" spans="1:4" hidden="1" outlineLevel="2" x14ac:dyDescent="0.25">
      <c r="A536" s="2">
        <v>39339</v>
      </c>
      <c r="B536" s="1" t="s">
        <v>4</v>
      </c>
      <c r="C536" s="1">
        <v>5</v>
      </c>
      <c r="D536" s="1">
        <f>YEAR(A536)</f>
        <v>2007</v>
      </c>
    </row>
    <row r="537" spans="1:4" hidden="1" outlineLevel="2" x14ac:dyDescent="0.25">
      <c r="A537" s="2">
        <v>39340</v>
      </c>
      <c r="B537" s="1" t="s">
        <v>7</v>
      </c>
      <c r="C537" s="1">
        <v>260</v>
      </c>
      <c r="D537" s="1">
        <f>YEAR(A537)</f>
        <v>2007</v>
      </c>
    </row>
    <row r="538" spans="1:4" hidden="1" outlineLevel="2" x14ac:dyDescent="0.25">
      <c r="A538" s="2">
        <v>39340</v>
      </c>
      <c r="B538" s="1" t="s">
        <v>9</v>
      </c>
      <c r="C538" s="1">
        <v>415</v>
      </c>
      <c r="D538" s="1">
        <f>YEAR(A538)</f>
        <v>2007</v>
      </c>
    </row>
    <row r="539" spans="1:4" hidden="1" outlineLevel="2" x14ac:dyDescent="0.25">
      <c r="A539" s="2">
        <v>39341</v>
      </c>
      <c r="B539" s="1" t="s">
        <v>9</v>
      </c>
      <c r="C539" s="1">
        <v>467</v>
      </c>
      <c r="D539" s="1">
        <f>YEAR(A539)</f>
        <v>2007</v>
      </c>
    </row>
    <row r="540" spans="1:4" hidden="1" outlineLevel="2" x14ac:dyDescent="0.25">
      <c r="A540" s="2">
        <v>39341</v>
      </c>
      <c r="B540" s="1" t="s">
        <v>61</v>
      </c>
      <c r="C540" s="1">
        <v>43</v>
      </c>
      <c r="D540" s="1">
        <f>YEAR(A540)</f>
        <v>2007</v>
      </c>
    </row>
    <row r="541" spans="1:4" hidden="1" outlineLevel="2" x14ac:dyDescent="0.25">
      <c r="A541" s="2">
        <v>39342</v>
      </c>
      <c r="B541" s="1" t="s">
        <v>8</v>
      </c>
      <c r="C541" s="1">
        <v>40</v>
      </c>
      <c r="D541" s="1">
        <f>YEAR(A541)</f>
        <v>2007</v>
      </c>
    </row>
    <row r="542" spans="1:4" hidden="1" outlineLevel="2" x14ac:dyDescent="0.25">
      <c r="A542" s="2">
        <v>39344</v>
      </c>
      <c r="B542" s="1" t="s">
        <v>147</v>
      </c>
      <c r="C542" s="1">
        <v>10</v>
      </c>
      <c r="D542" s="1">
        <f>YEAR(A542)</f>
        <v>2007</v>
      </c>
    </row>
    <row r="543" spans="1:4" hidden="1" outlineLevel="2" x14ac:dyDescent="0.25">
      <c r="A543" s="2">
        <v>39345</v>
      </c>
      <c r="B543" s="1" t="s">
        <v>9</v>
      </c>
      <c r="C543" s="1">
        <v>197</v>
      </c>
      <c r="D543" s="1">
        <f>YEAR(A543)</f>
        <v>2007</v>
      </c>
    </row>
    <row r="544" spans="1:4" hidden="1" outlineLevel="2" x14ac:dyDescent="0.25">
      <c r="A544" s="2">
        <v>39348</v>
      </c>
      <c r="B544" s="1" t="s">
        <v>78</v>
      </c>
      <c r="C544" s="1">
        <v>145</v>
      </c>
      <c r="D544" s="1">
        <f>YEAR(A544)</f>
        <v>2007</v>
      </c>
    </row>
    <row r="545" spans="1:4" hidden="1" outlineLevel="2" x14ac:dyDescent="0.25">
      <c r="A545" s="2">
        <v>39349</v>
      </c>
      <c r="B545" s="1" t="s">
        <v>55</v>
      </c>
      <c r="C545" s="1">
        <v>105</v>
      </c>
      <c r="D545" s="1">
        <f>YEAR(A545)</f>
        <v>2007</v>
      </c>
    </row>
    <row r="546" spans="1:4" hidden="1" outlineLevel="2" x14ac:dyDescent="0.25">
      <c r="A546" s="2">
        <v>39350</v>
      </c>
      <c r="B546" s="1" t="s">
        <v>37</v>
      </c>
      <c r="C546" s="1">
        <v>33</v>
      </c>
      <c r="D546" s="1">
        <f>YEAR(A546)</f>
        <v>2007</v>
      </c>
    </row>
    <row r="547" spans="1:4" hidden="1" outlineLevel="2" x14ac:dyDescent="0.25">
      <c r="A547" s="2">
        <v>39350</v>
      </c>
      <c r="B547" s="1" t="s">
        <v>120</v>
      </c>
      <c r="C547" s="1">
        <v>78</v>
      </c>
      <c r="D547" s="1">
        <f>YEAR(A547)</f>
        <v>2007</v>
      </c>
    </row>
    <row r="548" spans="1:4" hidden="1" outlineLevel="2" x14ac:dyDescent="0.25">
      <c r="A548" s="2">
        <v>39351</v>
      </c>
      <c r="B548" s="1" t="s">
        <v>9</v>
      </c>
      <c r="C548" s="1">
        <v>466</v>
      </c>
      <c r="D548" s="1">
        <f>YEAR(A548)</f>
        <v>2007</v>
      </c>
    </row>
    <row r="549" spans="1:4" hidden="1" outlineLevel="2" x14ac:dyDescent="0.25">
      <c r="A549" s="2">
        <v>39354</v>
      </c>
      <c r="B549" s="1" t="s">
        <v>45</v>
      </c>
      <c r="C549" s="1">
        <v>476</v>
      </c>
      <c r="D549" s="1">
        <f>YEAR(A549)</f>
        <v>2007</v>
      </c>
    </row>
    <row r="550" spans="1:4" hidden="1" outlineLevel="2" x14ac:dyDescent="0.25">
      <c r="A550" s="2">
        <v>39357</v>
      </c>
      <c r="B550" s="1" t="s">
        <v>19</v>
      </c>
      <c r="C550" s="1">
        <v>151</v>
      </c>
      <c r="D550" s="1">
        <f>YEAR(A550)</f>
        <v>2007</v>
      </c>
    </row>
    <row r="551" spans="1:4" hidden="1" outlineLevel="2" x14ac:dyDescent="0.25">
      <c r="A551" s="2">
        <v>39357</v>
      </c>
      <c r="B551" s="1" t="s">
        <v>148</v>
      </c>
      <c r="C551" s="1">
        <v>17</v>
      </c>
      <c r="D551" s="1">
        <f>YEAR(A551)</f>
        <v>2007</v>
      </c>
    </row>
    <row r="552" spans="1:4" hidden="1" outlineLevel="2" x14ac:dyDescent="0.25">
      <c r="A552" s="2">
        <v>39361</v>
      </c>
      <c r="B552" s="1" t="s">
        <v>149</v>
      </c>
      <c r="C552" s="1">
        <v>4</v>
      </c>
      <c r="D552" s="1">
        <f>YEAR(A552)</f>
        <v>2007</v>
      </c>
    </row>
    <row r="553" spans="1:4" hidden="1" outlineLevel="2" x14ac:dyDescent="0.25">
      <c r="A553" s="2">
        <v>39371</v>
      </c>
      <c r="B553" s="1" t="s">
        <v>5</v>
      </c>
      <c r="C553" s="1">
        <v>131</v>
      </c>
      <c r="D553" s="1">
        <f>YEAR(A553)</f>
        <v>2007</v>
      </c>
    </row>
    <row r="554" spans="1:4" hidden="1" outlineLevel="2" x14ac:dyDescent="0.25">
      <c r="A554" s="2">
        <v>39371</v>
      </c>
      <c r="B554" s="1" t="s">
        <v>24</v>
      </c>
      <c r="C554" s="1">
        <v>369</v>
      </c>
      <c r="D554" s="1">
        <f>YEAR(A554)</f>
        <v>2007</v>
      </c>
    </row>
    <row r="555" spans="1:4" hidden="1" outlineLevel="2" x14ac:dyDescent="0.25">
      <c r="A555" s="2">
        <v>39371</v>
      </c>
      <c r="B555" s="1" t="s">
        <v>131</v>
      </c>
      <c r="C555" s="1">
        <v>60</v>
      </c>
      <c r="D555" s="1">
        <f>YEAR(A555)</f>
        <v>2007</v>
      </c>
    </row>
    <row r="556" spans="1:4" hidden="1" outlineLevel="2" x14ac:dyDescent="0.25">
      <c r="A556" s="2">
        <v>39375</v>
      </c>
      <c r="B556" s="1" t="s">
        <v>17</v>
      </c>
      <c r="C556" s="1">
        <v>405</v>
      </c>
      <c r="D556" s="1">
        <f>YEAR(A556)</f>
        <v>2007</v>
      </c>
    </row>
    <row r="557" spans="1:4" hidden="1" outlineLevel="2" x14ac:dyDescent="0.25">
      <c r="A557" s="2">
        <v>39376</v>
      </c>
      <c r="B557" s="1" t="s">
        <v>21</v>
      </c>
      <c r="C557" s="1">
        <v>3</v>
      </c>
      <c r="D557" s="1">
        <f>YEAR(A557)</f>
        <v>2007</v>
      </c>
    </row>
    <row r="558" spans="1:4" hidden="1" outlineLevel="2" x14ac:dyDescent="0.25">
      <c r="A558" s="2">
        <v>39380</v>
      </c>
      <c r="B558" s="1" t="s">
        <v>78</v>
      </c>
      <c r="C558" s="1">
        <v>35</v>
      </c>
      <c r="D558" s="1">
        <f>YEAR(A558)</f>
        <v>2007</v>
      </c>
    </row>
    <row r="559" spans="1:4" hidden="1" outlineLevel="2" x14ac:dyDescent="0.25">
      <c r="A559" s="2">
        <v>39382</v>
      </c>
      <c r="B559" s="1" t="s">
        <v>50</v>
      </c>
      <c r="C559" s="1">
        <v>444</v>
      </c>
      <c r="D559" s="1">
        <f>YEAR(A559)</f>
        <v>2007</v>
      </c>
    </row>
    <row r="560" spans="1:4" hidden="1" outlineLevel="2" x14ac:dyDescent="0.25">
      <c r="A560" s="2">
        <v>39382</v>
      </c>
      <c r="B560" s="1" t="s">
        <v>45</v>
      </c>
      <c r="C560" s="1">
        <v>424</v>
      </c>
      <c r="D560" s="1">
        <f>YEAR(A560)</f>
        <v>2007</v>
      </c>
    </row>
    <row r="561" spans="1:4" hidden="1" outlineLevel="2" x14ac:dyDescent="0.25">
      <c r="A561" s="2">
        <v>39382</v>
      </c>
      <c r="B561" s="1" t="s">
        <v>150</v>
      </c>
      <c r="C561" s="1">
        <v>2</v>
      </c>
      <c r="D561" s="1">
        <f>YEAR(A561)</f>
        <v>2007</v>
      </c>
    </row>
    <row r="562" spans="1:4" hidden="1" outlineLevel="2" x14ac:dyDescent="0.25">
      <c r="A562" s="2">
        <v>39385</v>
      </c>
      <c r="B562" s="1" t="s">
        <v>17</v>
      </c>
      <c r="C562" s="1">
        <v>480</v>
      </c>
      <c r="D562" s="1">
        <f>YEAR(A562)</f>
        <v>2007</v>
      </c>
    </row>
    <row r="563" spans="1:4" hidden="1" outlineLevel="2" x14ac:dyDescent="0.25">
      <c r="A563" s="2">
        <v>39386</v>
      </c>
      <c r="B563" s="1" t="s">
        <v>37</v>
      </c>
      <c r="C563" s="1">
        <v>65</v>
      </c>
      <c r="D563" s="1">
        <f>YEAR(A563)</f>
        <v>2007</v>
      </c>
    </row>
    <row r="564" spans="1:4" hidden="1" outlineLevel="2" x14ac:dyDescent="0.25">
      <c r="A564" s="2">
        <v>39388</v>
      </c>
      <c r="B564" s="1" t="s">
        <v>89</v>
      </c>
      <c r="C564" s="1">
        <v>8</v>
      </c>
      <c r="D564" s="1">
        <f>YEAR(A564)</f>
        <v>2007</v>
      </c>
    </row>
    <row r="565" spans="1:4" hidden="1" outlineLevel="2" x14ac:dyDescent="0.25">
      <c r="A565" s="2">
        <v>39389</v>
      </c>
      <c r="B565" s="1" t="s">
        <v>52</v>
      </c>
      <c r="C565" s="1">
        <v>52</v>
      </c>
      <c r="D565" s="1">
        <f>YEAR(A565)</f>
        <v>2007</v>
      </c>
    </row>
    <row r="566" spans="1:4" hidden="1" outlineLevel="2" x14ac:dyDescent="0.25">
      <c r="A566" s="2">
        <v>39392</v>
      </c>
      <c r="B566" s="1" t="s">
        <v>40</v>
      </c>
      <c r="C566" s="1">
        <v>8</v>
      </c>
      <c r="D566" s="1">
        <f>YEAR(A566)</f>
        <v>2007</v>
      </c>
    </row>
    <row r="567" spans="1:4" hidden="1" outlineLevel="2" x14ac:dyDescent="0.25">
      <c r="A567" s="2">
        <v>39393</v>
      </c>
      <c r="B567" s="1" t="s">
        <v>7</v>
      </c>
      <c r="C567" s="1">
        <v>143</v>
      </c>
      <c r="D567" s="1">
        <f>YEAR(A567)</f>
        <v>2007</v>
      </c>
    </row>
    <row r="568" spans="1:4" hidden="1" outlineLevel="2" x14ac:dyDescent="0.25">
      <c r="A568" s="2">
        <v>39394</v>
      </c>
      <c r="B568" s="1" t="s">
        <v>18</v>
      </c>
      <c r="C568" s="1">
        <v>20</v>
      </c>
      <c r="D568" s="1">
        <f>YEAR(A568)</f>
        <v>2007</v>
      </c>
    </row>
    <row r="569" spans="1:4" hidden="1" outlineLevel="2" x14ac:dyDescent="0.25">
      <c r="A569" s="2">
        <v>39397</v>
      </c>
      <c r="B569" s="1" t="s">
        <v>14</v>
      </c>
      <c r="C569" s="1">
        <v>396</v>
      </c>
      <c r="D569" s="1">
        <f>YEAR(A569)</f>
        <v>2007</v>
      </c>
    </row>
    <row r="570" spans="1:4" hidden="1" outlineLevel="2" x14ac:dyDescent="0.25">
      <c r="A570" s="2">
        <v>39398</v>
      </c>
      <c r="B570" s="1" t="s">
        <v>69</v>
      </c>
      <c r="C570" s="1">
        <v>168</v>
      </c>
      <c r="D570" s="1">
        <f>YEAR(A570)</f>
        <v>2007</v>
      </c>
    </row>
    <row r="571" spans="1:4" hidden="1" outlineLevel="2" x14ac:dyDescent="0.25">
      <c r="A571" s="2">
        <v>39399</v>
      </c>
      <c r="B571" s="1" t="s">
        <v>69</v>
      </c>
      <c r="C571" s="1">
        <v>69</v>
      </c>
      <c r="D571" s="1">
        <f>YEAR(A571)</f>
        <v>2007</v>
      </c>
    </row>
    <row r="572" spans="1:4" hidden="1" outlineLevel="2" x14ac:dyDescent="0.25">
      <c r="A572" s="2">
        <v>39407</v>
      </c>
      <c r="B572" s="1" t="s">
        <v>30</v>
      </c>
      <c r="C572" s="1">
        <v>99</v>
      </c>
      <c r="D572" s="1">
        <f>YEAR(A572)</f>
        <v>2007</v>
      </c>
    </row>
    <row r="573" spans="1:4" hidden="1" outlineLevel="2" x14ac:dyDescent="0.25">
      <c r="A573" s="2">
        <v>39407</v>
      </c>
      <c r="B573" s="1" t="s">
        <v>123</v>
      </c>
      <c r="C573" s="1">
        <v>57</v>
      </c>
      <c r="D573" s="1">
        <f>YEAR(A573)</f>
        <v>2007</v>
      </c>
    </row>
    <row r="574" spans="1:4" hidden="1" outlineLevel="2" x14ac:dyDescent="0.25">
      <c r="A574" s="2">
        <v>39408</v>
      </c>
      <c r="B574" s="1" t="s">
        <v>6</v>
      </c>
      <c r="C574" s="1">
        <v>103</v>
      </c>
      <c r="D574" s="1">
        <f>YEAR(A574)</f>
        <v>2007</v>
      </c>
    </row>
    <row r="575" spans="1:4" hidden="1" outlineLevel="2" x14ac:dyDescent="0.25">
      <c r="A575" s="2">
        <v>39409</v>
      </c>
      <c r="B575" s="1" t="s">
        <v>124</v>
      </c>
      <c r="C575" s="1">
        <v>2</v>
      </c>
      <c r="D575" s="1">
        <f>YEAR(A575)</f>
        <v>2007</v>
      </c>
    </row>
    <row r="576" spans="1:4" hidden="1" outlineLevel="2" x14ac:dyDescent="0.25">
      <c r="A576" s="2">
        <v>39412</v>
      </c>
      <c r="B576" s="1" t="s">
        <v>52</v>
      </c>
      <c r="C576" s="1">
        <v>88</v>
      </c>
      <c r="D576" s="1">
        <f>YEAR(A576)</f>
        <v>2007</v>
      </c>
    </row>
    <row r="577" spans="1:4" hidden="1" outlineLevel="2" x14ac:dyDescent="0.25">
      <c r="A577" s="2">
        <v>39414</v>
      </c>
      <c r="B577" s="1" t="s">
        <v>37</v>
      </c>
      <c r="C577" s="1">
        <v>85</v>
      </c>
      <c r="D577" s="1">
        <f>YEAR(A577)</f>
        <v>2007</v>
      </c>
    </row>
    <row r="578" spans="1:4" hidden="1" outlineLevel="2" x14ac:dyDescent="0.25">
      <c r="A578" s="2">
        <v>39414</v>
      </c>
      <c r="B578" s="1" t="s">
        <v>7</v>
      </c>
      <c r="C578" s="1">
        <v>216</v>
      </c>
      <c r="D578" s="1">
        <f>YEAR(A578)</f>
        <v>2007</v>
      </c>
    </row>
    <row r="579" spans="1:4" hidden="1" outlineLevel="2" x14ac:dyDescent="0.25">
      <c r="A579" s="2">
        <v>39416</v>
      </c>
      <c r="B579" s="1" t="s">
        <v>7</v>
      </c>
      <c r="C579" s="1">
        <v>140</v>
      </c>
      <c r="D579" s="1">
        <f>YEAR(A579)</f>
        <v>2007</v>
      </c>
    </row>
    <row r="580" spans="1:4" hidden="1" outlineLevel="2" x14ac:dyDescent="0.25">
      <c r="A580" s="2">
        <v>39421</v>
      </c>
      <c r="B580" s="1" t="s">
        <v>50</v>
      </c>
      <c r="C580" s="1">
        <v>377</v>
      </c>
      <c r="D580" s="1">
        <f>YEAR(A580)</f>
        <v>2007</v>
      </c>
    </row>
    <row r="581" spans="1:4" hidden="1" outlineLevel="2" x14ac:dyDescent="0.25">
      <c r="A581" s="2">
        <v>39423</v>
      </c>
      <c r="B581" s="1" t="s">
        <v>35</v>
      </c>
      <c r="C581" s="1">
        <v>89</v>
      </c>
      <c r="D581" s="1">
        <f>YEAR(A581)</f>
        <v>2007</v>
      </c>
    </row>
    <row r="582" spans="1:4" hidden="1" outlineLevel="2" x14ac:dyDescent="0.25">
      <c r="A582" s="2">
        <v>39425</v>
      </c>
      <c r="B582" s="1" t="s">
        <v>12</v>
      </c>
      <c r="C582" s="1">
        <v>181</v>
      </c>
      <c r="D582" s="1">
        <f>YEAR(A582)</f>
        <v>2007</v>
      </c>
    </row>
    <row r="583" spans="1:4" hidden="1" outlineLevel="2" x14ac:dyDescent="0.25">
      <c r="A583" s="2">
        <v>39427</v>
      </c>
      <c r="B583" s="1" t="s">
        <v>69</v>
      </c>
      <c r="C583" s="1">
        <v>131</v>
      </c>
      <c r="D583" s="1">
        <f>YEAR(A583)</f>
        <v>2007</v>
      </c>
    </row>
    <row r="584" spans="1:4" hidden="1" outlineLevel="2" x14ac:dyDescent="0.25">
      <c r="A584" s="2">
        <v>39427</v>
      </c>
      <c r="B584" s="1" t="s">
        <v>80</v>
      </c>
      <c r="C584" s="1">
        <v>43</v>
      </c>
      <c r="D584" s="1">
        <f>YEAR(A584)</f>
        <v>2007</v>
      </c>
    </row>
    <row r="585" spans="1:4" hidden="1" outlineLevel="2" x14ac:dyDescent="0.25">
      <c r="A585" s="2">
        <v>39428</v>
      </c>
      <c r="B585" s="1" t="s">
        <v>30</v>
      </c>
      <c r="C585" s="1">
        <v>166</v>
      </c>
      <c r="D585" s="1">
        <f>YEAR(A585)</f>
        <v>2007</v>
      </c>
    </row>
    <row r="586" spans="1:4" hidden="1" outlineLevel="2" x14ac:dyDescent="0.25">
      <c r="A586" s="2">
        <v>39428</v>
      </c>
      <c r="B586" s="1" t="s">
        <v>78</v>
      </c>
      <c r="C586" s="1">
        <v>192</v>
      </c>
      <c r="D586" s="1">
        <f>YEAR(A586)</f>
        <v>2007</v>
      </c>
    </row>
    <row r="587" spans="1:4" hidden="1" outlineLevel="2" x14ac:dyDescent="0.25">
      <c r="A587" s="2">
        <v>39430</v>
      </c>
      <c r="B587" s="1" t="s">
        <v>16</v>
      </c>
      <c r="C587" s="1">
        <v>7</v>
      </c>
      <c r="D587" s="1">
        <f>YEAR(A587)</f>
        <v>2007</v>
      </c>
    </row>
    <row r="588" spans="1:4" hidden="1" outlineLevel="2" x14ac:dyDescent="0.25">
      <c r="A588" s="2">
        <v>39432</v>
      </c>
      <c r="B588" s="1" t="s">
        <v>53</v>
      </c>
      <c r="C588" s="1">
        <v>11</v>
      </c>
      <c r="D588" s="1">
        <f>YEAR(A588)</f>
        <v>2007</v>
      </c>
    </row>
    <row r="589" spans="1:4" hidden="1" outlineLevel="2" x14ac:dyDescent="0.25">
      <c r="A589" s="2">
        <v>39432</v>
      </c>
      <c r="B589" s="1" t="s">
        <v>19</v>
      </c>
      <c r="C589" s="1">
        <v>146</v>
      </c>
      <c r="D589" s="1">
        <f>YEAR(A589)</f>
        <v>2007</v>
      </c>
    </row>
    <row r="590" spans="1:4" hidden="1" outlineLevel="2" x14ac:dyDescent="0.25">
      <c r="A590" s="2">
        <v>39433</v>
      </c>
      <c r="B590" s="1" t="s">
        <v>45</v>
      </c>
      <c r="C590" s="1">
        <v>138</v>
      </c>
      <c r="D590" s="1">
        <f>YEAR(A590)</f>
        <v>2007</v>
      </c>
    </row>
    <row r="591" spans="1:4" hidden="1" outlineLevel="2" x14ac:dyDescent="0.25">
      <c r="A591" s="2">
        <v>39434</v>
      </c>
      <c r="B591" s="1" t="s">
        <v>23</v>
      </c>
      <c r="C591" s="1">
        <v>138</v>
      </c>
      <c r="D591" s="1">
        <f>YEAR(A591)</f>
        <v>2007</v>
      </c>
    </row>
    <row r="592" spans="1:4" hidden="1" outlineLevel="2" x14ac:dyDescent="0.25">
      <c r="A592" s="2">
        <v>39434</v>
      </c>
      <c r="B592" s="1" t="s">
        <v>50</v>
      </c>
      <c r="C592" s="1">
        <v>482</v>
      </c>
      <c r="D592" s="1">
        <f>YEAR(A592)</f>
        <v>2007</v>
      </c>
    </row>
    <row r="593" spans="1:4" hidden="1" outlineLevel="2" x14ac:dyDescent="0.25">
      <c r="A593" s="2">
        <v>39436</v>
      </c>
      <c r="B593" s="1" t="s">
        <v>50</v>
      </c>
      <c r="C593" s="1">
        <v>481</v>
      </c>
      <c r="D593" s="1">
        <f>YEAR(A593)</f>
        <v>2007</v>
      </c>
    </row>
    <row r="594" spans="1:4" hidden="1" outlineLevel="2" x14ac:dyDescent="0.25">
      <c r="A594" s="2">
        <v>39438</v>
      </c>
      <c r="B594" s="1" t="s">
        <v>45</v>
      </c>
      <c r="C594" s="1">
        <v>258</v>
      </c>
      <c r="D594" s="1">
        <f>YEAR(A594)</f>
        <v>2007</v>
      </c>
    </row>
    <row r="595" spans="1:4" hidden="1" outlineLevel="2" x14ac:dyDescent="0.25">
      <c r="A595" s="2">
        <v>39440</v>
      </c>
      <c r="B595" s="1" t="s">
        <v>19</v>
      </c>
      <c r="C595" s="1">
        <v>100</v>
      </c>
      <c r="D595" s="1">
        <f>YEAR(A595)</f>
        <v>2007</v>
      </c>
    </row>
    <row r="596" spans="1:4" hidden="1" outlineLevel="2" x14ac:dyDescent="0.25">
      <c r="A596" s="2">
        <v>39440</v>
      </c>
      <c r="B596" s="1" t="s">
        <v>69</v>
      </c>
      <c r="C596" s="1">
        <v>86</v>
      </c>
      <c r="D596" s="1">
        <f>YEAR(A596)</f>
        <v>2007</v>
      </c>
    </row>
    <row r="597" spans="1:4" hidden="1" outlineLevel="2" x14ac:dyDescent="0.25">
      <c r="A597" s="2">
        <v>39443</v>
      </c>
      <c r="B597" s="1" t="s">
        <v>28</v>
      </c>
      <c r="C597" s="1">
        <v>165</v>
      </c>
      <c r="D597" s="1">
        <f>YEAR(A597)</f>
        <v>2007</v>
      </c>
    </row>
    <row r="598" spans="1:4" hidden="1" outlineLevel="2" x14ac:dyDescent="0.25">
      <c r="A598" s="2">
        <v>39444</v>
      </c>
      <c r="B598" s="1" t="s">
        <v>100</v>
      </c>
      <c r="C598" s="1">
        <v>4</v>
      </c>
      <c r="D598" s="1">
        <f>YEAR(A598)</f>
        <v>2007</v>
      </c>
    </row>
    <row r="599" spans="1:4" hidden="1" outlineLevel="2" x14ac:dyDescent="0.25">
      <c r="A599" s="2">
        <v>39445</v>
      </c>
      <c r="B599" s="1" t="s">
        <v>23</v>
      </c>
      <c r="C599" s="1">
        <v>156</v>
      </c>
      <c r="D599" s="1">
        <f>YEAR(A599)</f>
        <v>2007</v>
      </c>
    </row>
    <row r="600" spans="1:4" hidden="1" outlineLevel="2" x14ac:dyDescent="0.25">
      <c r="A600" s="2">
        <v>39446</v>
      </c>
      <c r="B600" s="1" t="s">
        <v>45</v>
      </c>
      <c r="C600" s="1">
        <v>320</v>
      </c>
      <c r="D600" s="1">
        <f>YEAR(A600)</f>
        <v>2007</v>
      </c>
    </row>
    <row r="601" spans="1:4" outlineLevel="1" collapsed="1" x14ac:dyDescent="0.25">
      <c r="A601" s="2"/>
      <c r="C601" s="1">
        <f>SUBTOTAL(9,C405:C600)</f>
        <v>31720</v>
      </c>
      <c r="D601" s="3" t="s">
        <v>488</v>
      </c>
    </row>
    <row r="602" spans="1:4" hidden="1" outlineLevel="2" x14ac:dyDescent="0.25">
      <c r="A602" s="2">
        <v>39448</v>
      </c>
      <c r="B602" s="1" t="s">
        <v>15</v>
      </c>
      <c r="C602" s="1">
        <v>1</v>
      </c>
      <c r="D602" s="1">
        <f>YEAR(A602)</f>
        <v>2008</v>
      </c>
    </row>
    <row r="603" spans="1:4" hidden="1" outlineLevel="2" x14ac:dyDescent="0.25">
      <c r="A603" s="2">
        <v>39448</v>
      </c>
      <c r="B603" s="1" t="s">
        <v>8</v>
      </c>
      <c r="C603" s="1">
        <v>81</v>
      </c>
      <c r="D603" s="1">
        <f>YEAR(A603)</f>
        <v>2008</v>
      </c>
    </row>
    <row r="604" spans="1:4" hidden="1" outlineLevel="2" x14ac:dyDescent="0.25">
      <c r="A604" s="2">
        <v>39448</v>
      </c>
      <c r="B604" s="1" t="s">
        <v>50</v>
      </c>
      <c r="C604" s="1">
        <v>438</v>
      </c>
      <c r="D604" s="1">
        <f>YEAR(A604)</f>
        <v>2008</v>
      </c>
    </row>
    <row r="605" spans="1:4" hidden="1" outlineLevel="2" x14ac:dyDescent="0.25">
      <c r="A605" s="2">
        <v>39449</v>
      </c>
      <c r="B605" s="1" t="s">
        <v>38</v>
      </c>
      <c r="C605" s="1">
        <v>1</v>
      </c>
      <c r="D605" s="1">
        <f>YEAR(A605)</f>
        <v>2008</v>
      </c>
    </row>
    <row r="606" spans="1:4" hidden="1" outlineLevel="2" x14ac:dyDescent="0.25">
      <c r="A606" s="2">
        <v>39453</v>
      </c>
      <c r="B606" s="1" t="s">
        <v>78</v>
      </c>
      <c r="C606" s="1">
        <v>173</v>
      </c>
      <c r="D606" s="1">
        <f>YEAR(A606)</f>
        <v>2008</v>
      </c>
    </row>
    <row r="607" spans="1:4" hidden="1" outlineLevel="2" x14ac:dyDescent="0.25">
      <c r="A607" s="2">
        <v>39456</v>
      </c>
      <c r="B607" s="1" t="s">
        <v>24</v>
      </c>
      <c r="C607" s="1">
        <v>412</v>
      </c>
      <c r="D607" s="1">
        <f>YEAR(A607)</f>
        <v>2008</v>
      </c>
    </row>
    <row r="608" spans="1:4" hidden="1" outlineLevel="2" x14ac:dyDescent="0.25">
      <c r="A608" s="2">
        <v>39456</v>
      </c>
      <c r="B608" s="1" t="s">
        <v>151</v>
      </c>
      <c r="C608" s="1">
        <v>13</v>
      </c>
      <c r="D608" s="1">
        <f>YEAR(A608)</f>
        <v>2008</v>
      </c>
    </row>
    <row r="609" spans="1:4" hidden="1" outlineLevel="2" x14ac:dyDescent="0.25">
      <c r="A609" s="2">
        <v>39457</v>
      </c>
      <c r="B609" s="1" t="s">
        <v>55</v>
      </c>
      <c r="C609" s="1">
        <v>130</v>
      </c>
      <c r="D609" s="1">
        <f>YEAR(A609)</f>
        <v>2008</v>
      </c>
    </row>
    <row r="610" spans="1:4" hidden="1" outlineLevel="2" x14ac:dyDescent="0.25">
      <c r="A610" s="2">
        <v>39459</v>
      </c>
      <c r="B610" s="1" t="s">
        <v>152</v>
      </c>
      <c r="C610" s="1">
        <v>4</v>
      </c>
      <c r="D610" s="1">
        <f>YEAR(A610)</f>
        <v>2008</v>
      </c>
    </row>
    <row r="611" spans="1:4" hidden="1" outlineLevel="2" x14ac:dyDescent="0.25">
      <c r="A611" s="2">
        <v>39462</v>
      </c>
      <c r="B611" s="1" t="s">
        <v>55</v>
      </c>
      <c r="C611" s="1">
        <v>176</v>
      </c>
      <c r="D611" s="1">
        <f>YEAR(A611)</f>
        <v>2008</v>
      </c>
    </row>
    <row r="612" spans="1:4" hidden="1" outlineLevel="2" x14ac:dyDescent="0.25">
      <c r="A612" s="2">
        <v>39464</v>
      </c>
      <c r="B612" s="1" t="s">
        <v>89</v>
      </c>
      <c r="C612" s="1">
        <v>14</v>
      </c>
      <c r="D612" s="1">
        <f>YEAR(A612)</f>
        <v>2008</v>
      </c>
    </row>
    <row r="613" spans="1:4" hidden="1" outlineLevel="2" x14ac:dyDescent="0.25">
      <c r="A613" s="2">
        <v>39465</v>
      </c>
      <c r="B613" s="1" t="s">
        <v>55</v>
      </c>
      <c r="C613" s="1">
        <v>97</v>
      </c>
      <c r="D613" s="1">
        <f>YEAR(A613)</f>
        <v>2008</v>
      </c>
    </row>
    <row r="614" spans="1:4" hidden="1" outlineLevel="2" x14ac:dyDescent="0.25">
      <c r="A614" s="2">
        <v>39468</v>
      </c>
      <c r="B614" s="1" t="s">
        <v>61</v>
      </c>
      <c r="C614" s="1">
        <v>81</v>
      </c>
      <c r="D614" s="1">
        <f>YEAR(A614)</f>
        <v>2008</v>
      </c>
    </row>
    <row r="615" spans="1:4" hidden="1" outlineLevel="2" x14ac:dyDescent="0.25">
      <c r="A615" s="2">
        <v>39469</v>
      </c>
      <c r="B615" s="1" t="s">
        <v>23</v>
      </c>
      <c r="C615" s="1">
        <v>179</v>
      </c>
      <c r="D615" s="1">
        <f>YEAR(A615)</f>
        <v>2008</v>
      </c>
    </row>
    <row r="616" spans="1:4" hidden="1" outlineLevel="2" x14ac:dyDescent="0.25">
      <c r="A616" s="2">
        <v>39470</v>
      </c>
      <c r="B616" s="1" t="s">
        <v>37</v>
      </c>
      <c r="C616" s="1">
        <v>132</v>
      </c>
      <c r="D616" s="1">
        <f>YEAR(A616)</f>
        <v>2008</v>
      </c>
    </row>
    <row r="617" spans="1:4" hidden="1" outlineLevel="2" x14ac:dyDescent="0.25">
      <c r="A617" s="2">
        <v>39470</v>
      </c>
      <c r="B617" s="1" t="s">
        <v>153</v>
      </c>
      <c r="C617" s="1">
        <v>5</v>
      </c>
      <c r="D617" s="1">
        <f>YEAR(A617)</f>
        <v>2008</v>
      </c>
    </row>
    <row r="618" spans="1:4" hidden="1" outlineLevel="2" x14ac:dyDescent="0.25">
      <c r="A618" s="2">
        <v>39470</v>
      </c>
      <c r="B618" s="1" t="s">
        <v>18</v>
      </c>
      <c r="C618" s="1">
        <v>100</v>
      </c>
      <c r="D618" s="1">
        <f>YEAR(A618)</f>
        <v>2008</v>
      </c>
    </row>
    <row r="619" spans="1:4" hidden="1" outlineLevel="2" x14ac:dyDescent="0.25">
      <c r="A619" s="2">
        <v>39474</v>
      </c>
      <c r="B619" s="1" t="s">
        <v>154</v>
      </c>
      <c r="C619" s="1">
        <v>6</v>
      </c>
      <c r="D619" s="1">
        <f>YEAR(A619)</f>
        <v>2008</v>
      </c>
    </row>
    <row r="620" spans="1:4" hidden="1" outlineLevel="2" x14ac:dyDescent="0.25">
      <c r="A620" s="2">
        <v>39481</v>
      </c>
      <c r="B620" s="1" t="s">
        <v>24</v>
      </c>
      <c r="C620" s="1">
        <v>171</v>
      </c>
      <c r="D620" s="1">
        <f>YEAR(A620)</f>
        <v>2008</v>
      </c>
    </row>
    <row r="621" spans="1:4" hidden="1" outlineLevel="2" x14ac:dyDescent="0.25">
      <c r="A621" s="2">
        <v>39483</v>
      </c>
      <c r="B621" s="1" t="s">
        <v>14</v>
      </c>
      <c r="C621" s="1">
        <v>333</v>
      </c>
      <c r="D621" s="1">
        <f>YEAR(A621)</f>
        <v>2008</v>
      </c>
    </row>
    <row r="622" spans="1:4" hidden="1" outlineLevel="2" x14ac:dyDescent="0.25">
      <c r="A622" s="2">
        <v>39484</v>
      </c>
      <c r="B622" s="1" t="s">
        <v>24</v>
      </c>
      <c r="C622" s="1">
        <v>365</v>
      </c>
      <c r="D622" s="1">
        <f>YEAR(A622)</f>
        <v>2008</v>
      </c>
    </row>
    <row r="623" spans="1:4" hidden="1" outlineLevel="2" x14ac:dyDescent="0.25">
      <c r="A623" s="2">
        <v>39484</v>
      </c>
      <c r="B623" s="1" t="s">
        <v>112</v>
      </c>
      <c r="C623" s="1">
        <v>16</v>
      </c>
      <c r="D623" s="1">
        <f>YEAR(A623)</f>
        <v>2008</v>
      </c>
    </row>
    <row r="624" spans="1:4" hidden="1" outlineLevel="2" x14ac:dyDescent="0.25">
      <c r="A624" s="2">
        <v>39485</v>
      </c>
      <c r="B624" s="1" t="s">
        <v>5</v>
      </c>
      <c r="C624" s="1">
        <v>211</v>
      </c>
      <c r="D624" s="1">
        <f>YEAR(A624)</f>
        <v>2008</v>
      </c>
    </row>
    <row r="625" spans="1:4" hidden="1" outlineLevel="2" x14ac:dyDescent="0.25">
      <c r="A625" s="2">
        <v>39489</v>
      </c>
      <c r="B625" s="1" t="s">
        <v>45</v>
      </c>
      <c r="C625" s="1">
        <v>196</v>
      </c>
      <c r="D625" s="1">
        <f>YEAR(A625)</f>
        <v>2008</v>
      </c>
    </row>
    <row r="626" spans="1:4" hidden="1" outlineLevel="2" x14ac:dyDescent="0.25">
      <c r="A626" s="2">
        <v>39490</v>
      </c>
      <c r="B626" s="1" t="s">
        <v>155</v>
      </c>
      <c r="C626" s="1">
        <v>11</v>
      </c>
      <c r="D626" s="1">
        <f>YEAR(A626)</f>
        <v>2008</v>
      </c>
    </row>
    <row r="627" spans="1:4" hidden="1" outlineLevel="2" x14ac:dyDescent="0.25">
      <c r="A627" s="2">
        <v>39491</v>
      </c>
      <c r="B627" s="1" t="s">
        <v>112</v>
      </c>
      <c r="C627" s="1">
        <v>17</v>
      </c>
      <c r="D627" s="1">
        <f>YEAR(A627)</f>
        <v>2008</v>
      </c>
    </row>
    <row r="628" spans="1:4" hidden="1" outlineLevel="2" x14ac:dyDescent="0.25">
      <c r="A628" s="2">
        <v>39494</v>
      </c>
      <c r="B628" s="1" t="s">
        <v>66</v>
      </c>
      <c r="C628" s="1">
        <v>62</v>
      </c>
      <c r="D628" s="1">
        <f>YEAR(A628)</f>
        <v>2008</v>
      </c>
    </row>
    <row r="629" spans="1:4" hidden="1" outlineLevel="2" x14ac:dyDescent="0.25">
      <c r="A629" s="2">
        <v>39494</v>
      </c>
      <c r="B629" s="1" t="s">
        <v>9</v>
      </c>
      <c r="C629" s="1">
        <v>103</v>
      </c>
      <c r="D629" s="1">
        <f>YEAR(A629)</f>
        <v>2008</v>
      </c>
    </row>
    <row r="630" spans="1:4" hidden="1" outlineLevel="2" x14ac:dyDescent="0.25">
      <c r="A630" s="2">
        <v>39494</v>
      </c>
      <c r="B630" s="1" t="s">
        <v>32</v>
      </c>
      <c r="C630" s="1">
        <v>9</v>
      </c>
      <c r="D630" s="1">
        <f>YEAR(A630)</f>
        <v>2008</v>
      </c>
    </row>
    <row r="631" spans="1:4" hidden="1" outlineLevel="2" x14ac:dyDescent="0.25">
      <c r="A631" s="2">
        <v>39495</v>
      </c>
      <c r="B631" s="1" t="s">
        <v>156</v>
      </c>
      <c r="C631" s="1">
        <v>5</v>
      </c>
      <c r="D631" s="1">
        <f>YEAR(A631)</f>
        <v>2008</v>
      </c>
    </row>
    <row r="632" spans="1:4" hidden="1" outlineLevel="2" x14ac:dyDescent="0.25">
      <c r="A632" s="2">
        <v>39495</v>
      </c>
      <c r="B632" s="1" t="s">
        <v>45</v>
      </c>
      <c r="C632" s="1">
        <v>452</v>
      </c>
      <c r="D632" s="1">
        <f>YEAR(A632)</f>
        <v>2008</v>
      </c>
    </row>
    <row r="633" spans="1:4" hidden="1" outlineLevel="2" x14ac:dyDescent="0.25">
      <c r="A633" s="2">
        <v>39496</v>
      </c>
      <c r="B633" s="1" t="s">
        <v>157</v>
      </c>
      <c r="C633" s="1">
        <v>2</v>
      </c>
      <c r="D633" s="1">
        <f>YEAR(A633)</f>
        <v>2008</v>
      </c>
    </row>
    <row r="634" spans="1:4" hidden="1" outlineLevel="2" x14ac:dyDescent="0.25">
      <c r="A634" s="2">
        <v>39497</v>
      </c>
      <c r="B634" s="1" t="s">
        <v>50</v>
      </c>
      <c r="C634" s="1">
        <v>335</v>
      </c>
      <c r="D634" s="1">
        <f>YEAR(A634)</f>
        <v>2008</v>
      </c>
    </row>
    <row r="635" spans="1:4" hidden="1" outlineLevel="2" x14ac:dyDescent="0.25">
      <c r="A635" s="2">
        <v>39498</v>
      </c>
      <c r="B635" s="1" t="s">
        <v>158</v>
      </c>
      <c r="C635" s="1">
        <v>12</v>
      </c>
      <c r="D635" s="1">
        <f>YEAR(A635)</f>
        <v>2008</v>
      </c>
    </row>
    <row r="636" spans="1:4" hidden="1" outlineLevel="2" x14ac:dyDescent="0.25">
      <c r="A636" s="2">
        <v>39499</v>
      </c>
      <c r="B636" s="1" t="s">
        <v>79</v>
      </c>
      <c r="C636" s="1">
        <v>12</v>
      </c>
      <c r="D636" s="1">
        <f>YEAR(A636)</f>
        <v>2008</v>
      </c>
    </row>
    <row r="637" spans="1:4" hidden="1" outlineLevel="2" x14ac:dyDescent="0.25">
      <c r="A637" s="2">
        <v>39500</v>
      </c>
      <c r="B637" s="1" t="s">
        <v>159</v>
      </c>
      <c r="C637" s="1">
        <v>5</v>
      </c>
      <c r="D637" s="1">
        <f>YEAR(A637)</f>
        <v>2008</v>
      </c>
    </row>
    <row r="638" spans="1:4" hidden="1" outlineLevel="2" x14ac:dyDescent="0.25">
      <c r="A638" s="2">
        <v>39500</v>
      </c>
      <c r="B638" s="1" t="s">
        <v>160</v>
      </c>
      <c r="C638" s="1">
        <v>2</v>
      </c>
      <c r="D638" s="1">
        <f>YEAR(A638)</f>
        <v>2008</v>
      </c>
    </row>
    <row r="639" spans="1:4" hidden="1" outlineLevel="2" x14ac:dyDescent="0.25">
      <c r="A639" s="2">
        <v>39501</v>
      </c>
      <c r="B639" s="1" t="s">
        <v>161</v>
      </c>
      <c r="C639" s="1">
        <v>10</v>
      </c>
      <c r="D639" s="1">
        <f>YEAR(A639)</f>
        <v>2008</v>
      </c>
    </row>
    <row r="640" spans="1:4" hidden="1" outlineLevel="2" x14ac:dyDescent="0.25">
      <c r="A640" s="2">
        <v>39503</v>
      </c>
      <c r="B640" s="1" t="s">
        <v>45</v>
      </c>
      <c r="C640" s="1">
        <v>308</v>
      </c>
      <c r="D640" s="1">
        <f>YEAR(A640)</f>
        <v>2008</v>
      </c>
    </row>
    <row r="641" spans="1:4" hidden="1" outlineLevel="2" x14ac:dyDescent="0.25">
      <c r="A641" s="2">
        <v>39505</v>
      </c>
      <c r="B641" s="1" t="s">
        <v>119</v>
      </c>
      <c r="C641" s="1">
        <v>5</v>
      </c>
      <c r="D641" s="1">
        <f>YEAR(A641)</f>
        <v>2008</v>
      </c>
    </row>
    <row r="642" spans="1:4" hidden="1" outlineLevel="2" x14ac:dyDescent="0.25">
      <c r="A642" s="2">
        <v>39505</v>
      </c>
      <c r="B642" s="1" t="s">
        <v>14</v>
      </c>
      <c r="C642" s="1">
        <v>446</v>
      </c>
      <c r="D642" s="1">
        <f>YEAR(A642)</f>
        <v>2008</v>
      </c>
    </row>
    <row r="643" spans="1:4" hidden="1" outlineLevel="2" x14ac:dyDescent="0.25">
      <c r="A643" s="2">
        <v>39506</v>
      </c>
      <c r="B643" s="1" t="s">
        <v>7</v>
      </c>
      <c r="C643" s="1">
        <v>281</v>
      </c>
      <c r="D643" s="1">
        <f>YEAR(A643)</f>
        <v>2008</v>
      </c>
    </row>
    <row r="644" spans="1:4" hidden="1" outlineLevel="2" x14ac:dyDescent="0.25">
      <c r="A644" s="2">
        <v>39510</v>
      </c>
      <c r="B644" s="1" t="s">
        <v>11</v>
      </c>
      <c r="C644" s="1">
        <v>6</v>
      </c>
      <c r="D644" s="1">
        <f>YEAR(A644)</f>
        <v>2008</v>
      </c>
    </row>
    <row r="645" spans="1:4" hidden="1" outlineLevel="2" x14ac:dyDescent="0.25">
      <c r="A645" s="2">
        <v>39511</v>
      </c>
      <c r="B645" s="1" t="s">
        <v>7</v>
      </c>
      <c r="C645" s="1">
        <v>409</v>
      </c>
      <c r="D645" s="1">
        <f>YEAR(A645)</f>
        <v>2008</v>
      </c>
    </row>
    <row r="646" spans="1:4" hidden="1" outlineLevel="2" x14ac:dyDescent="0.25">
      <c r="A646" s="2">
        <v>39511</v>
      </c>
      <c r="B646" s="1" t="s">
        <v>66</v>
      </c>
      <c r="C646" s="1">
        <v>191</v>
      </c>
      <c r="D646" s="1">
        <f>YEAR(A646)</f>
        <v>2008</v>
      </c>
    </row>
    <row r="647" spans="1:4" hidden="1" outlineLevel="2" x14ac:dyDescent="0.25">
      <c r="A647" s="2">
        <v>39512</v>
      </c>
      <c r="B647" s="1" t="s">
        <v>50</v>
      </c>
      <c r="C647" s="1">
        <v>404</v>
      </c>
      <c r="D647" s="1">
        <f>YEAR(A647)</f>
        <v>2008</v>
      </c>
    </row>
    <row r="648" spans="1:4" hidden="1" outlineLevel="2" x14ac:dyDescent="0.25">
      <c r="A648" s="2">
        <v>39512</v>
      </c>
      <c r="B648" s="1" t="s">
        <v>28</v>
      </c>
      <c r="C648" s="1">
        <v>135</v>
      </c>
      <c r="D648" s="1">
        <f>YEAR(A648)</f>
        <v>2008</v>
      </c>
    </row>
    <row r="649" spans="1:4" hidden="1" outlineLevel="2" x14ac:dyDescent="0.25">
      <c r="A649" s="2">
        <v>39512</v>
      </c>
      <c r="B649" s="1" t="s">
        <v>27</v>
      </c>
      <c r="C649" s="1">
        <v>20</v>
      </c>
      <c r="D649" s="1">
        <f>YEAR(A649)</f>
        <v>2008</v>
      </c>
    </row>
    <row r="650" spans="1:4" hidden="1" outlineLevel="2" x14ac:dyDescent="0.25">
      <c r="A650" s="2">
        <v>39514</v>
      </c>
      <c r="B650" s="1" t="s">
        <v>58</v>
      </c>
      <c r="C650" s="1">
        <v>54</v>
      </c>
      <c r="D650" s="1">
        <f>YEAR(A650)</f>
        <v>2008</v>
      </c>
    </row>
    <row r="651" spans="1:4" hidden="1" outlineLevel="2" x14ac:dyDescent="0.25">
      <c r="A651" s="2">
        <v>39514</v>
      </c>
      <c r="B651" s="1" t="s">
        <v>52</v>
      </c>
      <c r="C651" s="1">
        <v>129</v>
      </c>
      <c r="D651" s="1">
        <f>YEAR(A651)</f>
        <v>2008</v>
      </c>
    </row>
    <row r="652" spans="1:4" hidden="1" outlineLevel="2" x14ac:dyDescent="0.25">
      <c r="A652" s="2">
        <v>39517</v>
      </c>
      <c r="B652" s="1" t="s">
        <v>162</v>
      </c>
      <c r="C652" s="1">
        <v>11</v>
      </c>
      <c r="D652" s="1">
        <f>YEAR(A652)</f>
        <v>2008</v>
      </c>
    </row>
    <row r="653" spans="1:4" hidden="1" outlineLevel="2" x14ac:dyDescent="0.25">
      <c r="A653" s="2">
        <v>39518</v>
      </c>
      <c r="B653" s="1" t="s">
        <v>22</v>
      </c>
      <c r="C653" s="1">
        <v>383</v>
      </c>
      <c r="D653" s="1">
        <f>YEAR(A653)</f>
        <v>2008</v>
      </c>
    </row>
    <row r="654" spans="1:4" hidden="1" outlineLevel="2" x14ac:dyDescent="0.25">
      <c r="A654" s="2">
        <v>39519</v>
      </c>
      <c r="B654" s="1" t="s">
        <v>10</v>
      </c>
      <c r="C654" s="1">
        <v>46</v>
      </c>
      <c r="D654" s="1">
        <f>YEAR(A654)</f>
        <v>2008</v>
      </c>
    </row>
    <row r="655" spans="1:4" hidden="1" outlineLevel="2" x14ac:dyDescent="0.25">
      <c r="A655" s="2">
        <v>39520</v>
      </c>
      <c r="B655" s="1" t="s">
        <v>131</v>
      </c>
      <c r="C655" s="1">
        <v>61</v>
      </c>
      <c r="D655" s="1">
        <f>YEAR(A655)</f>
        <v>2008</v>
      </c>
    </row>
    <row r="656" spans="1:4" hidden="1" outlineLevel="2" x14ac:dyDescent="0.25">
      <c r="A656" s="2">
        <v>39522</v>
      </c>
      <c r="B656" s="1" t="s">
        <v>28</v>
      </c>
      <c r="C656" s="1">
        <v>166</v>
      </c>
      <c r="D656" s="1">
        <f>YEAR(A656)</f>
        <v>2008</v>
      </c>
    </row>
    <row r="657" spans="1:4" hidden="1" outlineLevel="2" x14ac:dyDescent="0.25">
      <c r="A657" s="2">
        <v>39523</v>
      </c>
      <c r="B657" s="1" t="s">
        <v>69</v>
      </c>
      <c r="C657" s="1">
        <v>91</v>
      </c>
      <c r="D657" s="1">
        <f>YEAR(A657)</f>
        <v>2008</v>
      </c>
    </row>
    <row r="658" spans="1:4" hidden="1" outlineLevel="2" x14ac:dyDescent="0.25">
      <c r="A658" s="2">
        <v>39524</v>
      </c>
      <c r="B658" s="1" t="s">
        <v>163</v>
      </c>
      <c r="C658" s="1">
        <v>10</v>
      </c>
      <c r="D658" s="1">
        <f>YEAR(A658)</f>
        <v>2008</v>
      </c>
    </row>
    <row r="659" spans="1:4" hidden="1" outlineLevel="2" x14ac:dyDescent="0.25">
      <c r="A659" s="2">
        <v>39526</v>
      </c>
      <c r="B659" s="1" t="s">
        <v>164</v>
      </c>
      <c r="C659" s="1">
        <v>19</v>
      </c>
      <c r="D659" s="1">
        <f>YEAR(A659)</f>
        <v>2008</v>
      </c>
    </row>
    <row r="660" spans="1:4" hidden="1" outlineLevel="2" x14ac:dyDescent="0.25">
      <c r="A660" s="2">
        <v>39526</v>
      </c>
      <c r="B660" s="1" t="s">
        <v>165</v>
      </c>
      <c r="C660" s="1">
        <v>2</v>
      </c>
      <c r="D660" s="1">
        <f>YEAR(A660)</f>
        <v>2008</v>
      </c>
    </row>
    <row r="661" spans="1:4" hidden="1" outlineLevel="2" x14ac:dyDescent="0.25">
      <c r="A661" s="2">
        <v>39527</v>
      </c>
      <c r="B661" s="1" t="s">
        <v>35</v>
      </c>
      <c r="C661" s="1">
        <v>125</v>
      </c>
      <c r="D661" s="1">
        <f>YEAR(A661)</f>
        <v>2008</v>
      </c>
    </row>
    <row r="662" spans="1:4" hidden="1" outlineLevel="2" x14ac:dyDescent="0.25">
      <c r="A662" s="2">
        <v>39527</v>
      </c>
      <c r="B662" s="1" t="s">
        <v>22</v>
      </c>
      <c r="C662" s="1">
        <v>248</v>
      </c>
      <c r="D662" s="1">
        <f>YEAR(A662)</f>
        <v>2008</v>
      </c>
    </row>
    <row r="663" spans="1:4" hidden="1" outlineLevel="2" x14ac:dyDescent="0.25">
      <c r="A663" s="2">
        <v>39527</v>
      </c>
      <c r="B663" s="1" t="s">
        <v>102</v>
      </c>
      <c r="C663" s="1">
        <v>298</v>
      </c>
      <c r="D663" s="1">
        <f>YEAR(A663)</f>
        <v>2008</v>
      </c>
    </row>
    <row r="664" spans="1:4" hidden="1" outlineLevel="2" x14ac:dyDescent="0.25">
      <c r="A664" s="2">
        <v>39528</v>
      </c>
      <c r="B664" s="1" t="s">
        <v>22</v>
      </c>
      <c r="C664" s="1">
        <v>406</v>
      </c>
      <c r="D664" s="1">
        <f>YEAR(A664)</f>
        <v>2008</v>
      </c>
    </row>
    <row r="665" spans="1:4" hidden="1" outlineLevel="2" x14ac:dyDescent="0.25">
      <c r="A665" s="2">
        <v>39529</v>
      </c>
      <c r="B665" s="1" t="s">
        <v>19</v>
      </c>
      <c r="C665" s="1">
        <v>46</v>
      </c>
      <c r="D665" s="1">
        <f>YEAR(A665)</f>
        <v>2008</v>
      </c>
    </row>
    <row r="666" spans="1:4" hidden="1" outlineLevel="2" x14ac:dyDescent="0.25">
      <c r="A666" s="2">
        <v>39530</v>
      </c>
      <c r="B666" s="1" t="s">
        <v>69</v>
      </c>
      <c r="C666" s="1">
        <v>106</v>
      </c>
      <c r="D666" s="1">
        <f>YEAR(A666)</f>
        <v>2008</v>
      </c>
    </row>
    <row r="667" spans="1:4" hidden="1" outlineLevel="2" x14ac:dyDescent="0.25">
      <c r="A667" s="2">
        <v>39532</v>
      </c>
      <c r="B667" s="1" t="s">
        <v>9</v>
      </c>
      <c r="C667" s="1">
        <v>121</v>
      </c>
      <c r="D667" s="1">
        <f>YEAR(A667)</f>
        <v>2008</v>
      </c>
    </row>
    <row r="668" spans="1:4" hidden="1" outlineLevel="2" x14ac:dyDescent="0.25">
      <c r="A668" s="2">
        <v>39536</v>
      </c>
      <c r="B668" s="1" t="s">
        <v>45</v>
      </c>
      <c r="C668" s="1">
        <v>170</v>
      </c>
      <c r="D668" s="1">
        <f>YEAR(A668)</f>
        <v>2008</v>
      </c>
    </row>
    <row r="669" spans="1:4" hidden="1" outlineLevel="2" x14ac:dyDescent="0.25">
      <c r="A669" s="2">
        <v>39536</v>
      </c>
      <c r="B669" s="1" t="s">
        <v>14</v>
      </c>
      <c r="C669" s="1">
        <v>431</v>
      </c>
      <c r="D669" s="1">
        <f>YEAR(A669)</f>
        <v>2008</v>
      </c>
    </row>
    <row r="670" spans="1:4" hidden="1" outlineLevel="2" x14ac:dyDescent="0.25">
      <c r="A670" s="2">
        <v>39537</v>
      </c>
      <c r="B670" s="1" t="s">
        <v>50</v>
      </c>
      <c r="C670" s="1">
        <v>483</v>
      </c>
      <c r="D670" s="1">
        <f>YEAR(A670)</f>
        <v>2008</v>
      </c>
    </row>
    <row r="671" spans="1:4" hidden="1" outlineLevel="2" x14ac:dyDescent="0.25">
      <c r="A671" s="2">
        <v>39539</v>
      </c>
      <c r="B671" s="1" t="s">
        <v>7</v>
      </c>
      <c r="C671" s="1">
        <v>354</v>
      </c>
      <c r="D671" s="1">
        <f>YEAR(A671)</f>
        <v>2008</v>
      </c>
    </row>
    <row r="672" spans="1:4" hidden="1" outlineLevel="2" x14ac:dyDescent="0.25">
      <c r="A672" s="2">
        <v>39541</v>
      </c>
      <c r="B672" s="1" t="s">
        <v>69</v>
      </c>
      <c r="C672" s="1">
        <v>65</v>
      </c>
      <c r="D672" s="1">
        <f>YEAR(A672)</f>
        <v>2008</v>
      </c>
    </row>
    <row r="673" spans="1:4" hidden="1" outlineLevel="2" x14ac:dyDescent="0.25">
      <c r="A673" s="2">
        <v>39544</v>
      </c>
      <c r="B673" s="1" t="s">
        <v>24</v>
      </c>
      <c r="C673" s="1">
        <v>176</v>
      </c>
      <c r="D673" s="1">
        <f>YEAR(A673)</f>
        <v>2008</v>
      </c>
    </row>
    <row r="674" spans="1:4" hidden="1" outlineLevel="2" x14ac:dyDescent="0.25">
      <c r="A674" s="2">
        <v>39545</v>
      </c>
      <c r="B674" s="1" t="s">
        <v>51</v>
      </c>
      <c r="C674" s="1">
        <v>2</v>
      </c>
      <c r="D674" s="1">
        <f>YEAR(A674)</f>
        <v>2008</v>
      </c>
    </row>
    <row r="675" spans="1:4" hidden="1" outlineLevel="2" x14ac:dyDescent="0.25">
      <c r="A675" s="2">
        <v>39546</v>
      </c>
      <c r="B675" s="1" t="s">
        <v>66</v>
      </c>
      <c r="C675" s="1">
        <v>46</v>
      </c>
      <c r="D675" s="1">
        <f>YEAR(A675)</f>
        <v>2008</v>
      </c>
    </row>
    <row r="676" spans="1:4" hidden="1" outlineLevel="2" x14ac:dyDescent="0.25">
      <c r="A676" s="2">
        <v>39549</v>
      </c>
      <c r="B676" s="1" t="s">
        <v>102</v>
      </c>
      <c r="C676" s="1">
        <v>477</v>
      </c>
      <c r="D676" s="1">
        <f>YEAR(A676)</f>
        <v>2008</v>
      </c>
    </row>
    <row r="677" spans="1:4" hidden="1" outlineLevel="2" x14ac:dyDescent="0.25">
      <c r="A677" s="2">
        <v>39550</v>
      </c>
      <c r="B677" s="1" t="s">
        <v>57</v>
      </c>
      <c r="C677" s="1">
        <v>6</v>
      </c>
      <c r="D677" s="1">
        <f>YEAR(A677)</f>
        <v>2008</v>
      </c>
    </row>
    <row r="678" spans="1:4" hidden="1" outlineLevel="2" x14ac:dyDescent="0.25">
      <c r="A678" s="2">
        <v>39552</v>
      </c>
      <c r="B678" s="1" t="s">
        <v>48</v>
      </c>
      <c r="C678" s="1">
        <v>11</v>
      </c>
      <c r="D678" s="1">
        <f>YEAR(A678)</f>
        <v>2008</v>
      </c>
    </row>
    <row r="679" spans="1:4" hidden="1" outlineLevel="2" x14ac:dyDescent="0.25">
      <c r="A679" s="2">
        <v>39552</v>
      </c>
      <c r="B679" s="1" t="s">
        <v>66</v>
      </c>
      <c r="C679" s="1">
        <v>126</v>
      </c>
      <c r="D679" s="1">
        <f>YEAR(A679)</f>
        <v>2008</v>
      </c>
    </row>
    <row r="680" spans="1:4" hidden="1" outlineLevel="2" x14ac:dyDescent="0.25">
      <c r="A680" s="2">
        <v>39552</v>
      </c>
      <c r="B680" s="1" t="s">
        <v>18</v>
      </c>
      <c r="C680" s="1">
        <v>190</v>
      </c>
      <c r="D680" s="1">
        <f>YEAR(A680)</f>
        <v>2008</v>
      </c>
    </row>
    <row r="681" spans="1:4" hidden="1" outlineLevel="2" x14ac:dyDescent="0.25">
      <c r="A681" s="2">
        <v>39553</v>
      </c>
      <c r="B681" s="1" t="s">
        <v>50</v>
      </c>
      <c r="C681" s="1">
        <v>358</v>
      </c>
      <c r="D681" s="1">
        <f>YEAR(A681)</f>
        <v>2008</v>
      </c>
    </row>
    <row r="682" spans="1:4" hidden="1" outlineLevel="2" x14ac:dyDescent="0.25">
      <c r="A682" s="2">
        <v>39553</v>
      </c>
      <c r="B682" s="1" t="s">
        <v>39</v>
      </c>
      <c r="C682" s="1">
        <v>78</v>
      </c>
      <c r="D682" s="1">
        <f>YEAR(A682)</f>
        <v>2008</v>
      </c>
    </row>
    <row r="683" spans="1:4" hidden="1" outlineLevel="2" x14ac:dyDescent="0.25">
      <c r="A683" s="2">
        <v>39553</v>
      </c>
      <c r="B683" s="1" t="s">
        <v>71</v>
      </c>
      <c r="C683" s="1">
        <v>129</v>
      </c>
      <c r="D683" s="1">
        <f>YEAR(A683)</f>
        <v>2008</v>
      </c>
    </row>
    <row r="684" spans="1:4" hidden="1" outlineLevel="2" x14ac:dyDescent="0.25">
      <c r="A684" s="2">
        <v>39554</v>
      </c>
      <c r="B684" s="1" t="s">
        <v>14</v>
      </c>
      <c r="C684" s="1">
        <v>433</v>
      </c>
      <c r="D684" s="1">
        <f>YEAR(A684)</f>
        <v>2008</v>
      </c>
    </row>
    <row r="685" spans="1:4" hidden="1" outlineLevel="2" x14ac:dyDescent="0.25">
      <c r="A685" s="2">
        <v>39555</v>
      </c>
      <c r="B685" s="1" t="s">
        <v>90</v>
      </c>
      <c r="C685" s="1">
        <v>18</v>
      </c>
      <c r="D685" s="1">
        <f>YEAR(A685)</f>
        <v>2008</v>
      </c>
    </row>
    <row r="686" spans="1:4" hidden="1" outlineLevel="2" x14ac:dyDescent="0.25">
      <c r="A686" s="2">
        <v>39556</v>
      </c>
      <c r="B686" s="1" t="s">
        <v>80</v>
      </c>
      <c r="C686" s="1">
        <v>30</v>
      </c>
      <c r="D686" s="1">
        <f>YEAR(A686)</f>
        <v>2008</v>
      </c>
    </row>
    <row r="687" spans="1:4" hidden="1" outlineLevel="2" x14ac:dyDescent="0.25">
      <c r="A687" s="2">
        <v>39557</v>
      </c>
      <c r="B687" s="1" t="s">
        <v>42</v>
      </c>
      <c r="C687" s="1">
        <v>18</v>
      </c>
      <c r="D687" s="1">
        <f>YEAR(A687)</f>
        <v>2008</v>
      </c>
    </row>
    <row r="688" spans="1:4" hidden="1" outlineLevel="2" x14ac:dyDescent="0.25">
      <c r="A688" s="2">
        <v>39558</v>
      </c>
      <c r="B688" s="1" t="s">
        <v>66</v>
      </c>
      <c r="C688" s="1">
        <v>146</v>
      </c>
      <c r="D688" s="1">
        <f>YEAR(A688)</f>
        <v>2008</v>
      </c>
    </row>
    <row r="689" spans="1:4" hidden="1" outlineLevel="2" x14ac:dyDescent="0.25">
      <c r="A689" s="2">
        <v>39558</v>
      </c>
      <c r="B689" s="1" t="s">
        <v>162</v>
      </c>
      <c r="C689" s="1">
        <v>19</v>
      </c>
      <c r="D689" s="1">
        <f>YEAR(A689)</f>
        <v>2008</v>
      </c>
    </row>
    <row r="690" spans="1:4" hidden="1" outlineLevel="2" x14ac:dyDescent="0.25">
      <c r="A690" s="2">
        <v>39559</v>
      </c>
      <c r="B690" s="1" t="s">
        <v>23</v>
      </c>
      <c r="C690" s="1">
        <v>170</v>
      </c>
      <c r="D690" s="1">
        <f>YEAR(A690)</f>
        <v>2008</v>
      </c>
    </row>
    <row r="691" spans="1:4" hidden="1" outlineLevel="2" x14ac:dyDescent="0.25">
      <c r="A691" s="2">
        <v>39561</v>
      </c>
      <c r="B691" s="1" t="s">
        <v>5</v>
      </c>
      <c r="C691" s="1">
        <v>428</v>
      </c>
      <c r="D691" s="1">
        <f>YEAR(A691)</f>
        <v>2008</v>
      </c>
    </row>
    <row r="692" spans="1:4" hidden="1" outlineLevel="2" x14ac:dyDescent="0.25">
      <c r="A692" s="2">
        <v>39563</v>
      </c>
      <c r="B692" s="1" t="s">
        <v>50</v>
      </c>
      <c r="C692" s="1">
        <v>129</v>
      </c>
      <c r="D692" s="1">
        <f>YEAR(A692)</f>
        <v>2008</v>
      </c>
    </row>
    <row r="693" spans="1:4" hidden="1" outlineLevel="2" x14ac:dyDescent="0.25">
      <c r="A693" s="2">
        <v>39564</v>
      </c>
      <c r="B693" s="1" t="s">
        <v>17</v>
      </c>
      <c r="C693" s="1">
        <v>304</v>
      </c>
      <c r="D693" s="1">
        <f>YEAR(A693)</f>
        <v>2008</v>
      </c>
    </row>
    <row r="694" spans="1:4" hidden="1" outlineLevel="2" x14ac:dyDescent="0.25">
      <c r="A694" s="2">
        <v>39568</v>
      </c>
      <c r="B694" s="1" t="s">
        <v>151</v>
      </c>
      <c r="C694" s="1">
        <v>15</v>
      </c>
      <c r="D694" s="1">
        <f>YEAR(A694)</f>
        <v>2008</v>
      </c>
    </row>
    <row r="695" spans="1:4" hidden="1" outlineLevel="2" x14ac:dyDescent="0.25">
      <c r="A695" s="2">
        <v>39569</v>
      </c>
      <c r="B695" s="1" t="s">
        <v>166</v>
      </c>
      <c r="C695" s="1">
        <v>14</v>
      </c>
      <c r="D695" s="1">
        <f>YEAR(A695)</f>
        <v>2008</v>
      </c>
    </row>
    <row r="696" spans="1:4" hidden="1" outlineLevel="2" x14ac:dyDescent="0.25">
      <c r="A696" s="2">
        <v>39571</v>
      </c>
      <c r="B696" s="1" t="s">
        <v>14</v>
      </c>
      <c r="C696" s="1">
        <v>320</v>
      </c>
      <c r="D696" s="1">
        <f>YEAR(A696)</f>
        <v>2008</v>
      </c>
    </row>
    <row r="697" spans="1:4" hidden="1" outlineLevel="2" x14ac:dyDescent="0.25">
      <c r="A697" s="2">
        <v>39572</v>
      </c>
      <c r="B697" s="1" t="s">
        <v>55</v>
      </c>
      <c r="C697" s="1">
        <v>44</v>
      </c>
      <c r="D697" s="1">
        <f>YEAR(A697)</f>
        <v>2008</v>
      </c>
    </row>
    <row r="698" spans="1:4" hidden="1" outlineLevel="2" x14ac:dyDescent="0.25">
      <c r="A698" s="2">
        <v>39573</v>
      </c>
      <c r="B698" s="1" t="s">
        <v>10</v>
      </c>
      <c r="C698" s="1">
        <v>71</v>
      </c>
      <c r="D698" s="1">
        <f>YEAR(A698)</f>
        <v>2008</v>
      </c>
    </row>
    <row r="699" spans="1:4" hidden="1" outlineLevel="2" x14ac:dyDescent="0.25">
      <c r="A699" s="2">
        <v>39573</v>
      </c>
      <c r="B699" s="1" t="s">
        <v>72</v>
      </c>
      <c r="C699" s="1">
        <v>8</v>
      </c>
      <c r="D699" s="1">
        <f>YEAR(A699)</f>
        <v>2008</v>
      </c>
    </row>
    <row r="700" spans="1:4" hidden="1" outlineLevel="2" x14ac:dyDescent="0.25">
      <c r="A700" s="2">
        <v>39577</v>
      </c>
      <c r="B700" s="1" t="s">
        <v>9</v>
      </c>
      <c r="C700" s="1">
        <v>444</v>
      </c>
      <c r="D700" s="1">
        <f>YEAR(A700)</f>
        <v>2008</v>
      </c>
    </row>
    <row r="701" spans="1:4" hidden="1" outlineLevel="2" x14ac:dyDescent="0.25">
      <c r="A701" s="2">
        <v>39577</v>
      </c>
      <c r="B701" s="1" t="s">
        <v>83</v>
      </c>
      <c r="C701" s="1">
        <v>1</v>
      </c>
      <c r="D701" s="1">
        <f>YEAR(A701)</f>
        <v>2008</v>
      </c>
    </row>
    <row r="702" spans="1:4" hidden="1" outlineLevel="2" x14ac:dyDescent="0.25">
      <c r="A702" s="2">
        <v>39579</v>
      </c>
      <c r="B702" s="1" t="s">
        <v>66</v>
      </c>
      <c r="C702" s="1">
        <v>102</v>
      </c>
      <c r="D702" s="1">
        <f>YEAR(A702)</f>
        <v>2008</v>
      </c>
    </row>
    <row r="703" spans="1:4" hidden="1" outlineLevel="2" x14ac:dyDescent="0.25">
      <c r="A703" s="2">
        <v>39579</v>
      </c>
      <c r="B703" s="1" t="s">
        <v>26</v>
      </c>
      <c r="C703" s="1">
        <v>181</v>
      </c>
      <c r="D703" s="1">
        <f>YEAR(A703)</f>
        <v>2008</v>
      </c>
    </row>
    <row r="704" spans="1:4" hidden="1" outlineLevel="2" x14ac:dyDescent="0.25">
      <c r="A704" s="2">
        <v>39579</v>
      </c>
      <c r="B704" s="1" t="s">
        <v>52</v>
      </c>
      <c r="C704" s="1">
        <v>82</v>
      </c>
      <c r="D704" s="1">
        <f>YEAR(A704)</f>
        <v>2008</v>
      </c>
    </row>
    <row r="705" spans="1:4" hidden="1" outlineLevel="2" x14ac:dyDescent="0.25">
      <c r="A705" s="2">
        <v>39582</v>
      </c>
      <c r="B705" s="1" t="s">
        <v>167</v>
      </c>
      <c r="C705" s="1">
        <v>19</v>
      </c>
      <c r="D705" s="1">
        <f>YEAR(A705)</f>
        <v>2008</v>
      </c>
    </row>
    <row r="706" spans="1:4" hidden="1" outlineLevel="2" x14ac:dyDescent="0.25">
      <c r="A706" s="2">
        <v>39582</v>
      </c>
      <c r="B706" s="1" t="s">
        <v>17</v>
      </c>
      <c r="C706" s="1">
        <v>245</v>
      </c>
      <c r="D706" s="1">
        <f>YEAR(A706)</f>
        <v>2008</v>
      </c>
    </row>
    <row r="707" spans="1:4" hidden="1" outlineLevel="2" x14ac:dyDescent="0.25">
      <c r="A707" s="2">
        <v>39584</v>
      </c>
      <c r="B707" s="1" t="s">
        <v>102</v>
      </c>
      <c r="C707" s="1">
        <v>431</v>
      </c>
      <c r="D707" s="1">
        <f>YEAR(A707)</f>
        <v>2008</v>
      </c>
    </row>
    <row r="708" spans="1:4" hidden="1" outlineLevel="2" x14ac:dyDescent="0.25">
      <c r="A708" s="2">
        <v>39584</v>
      </c>
      <c r="B708" s="1" t="s">
        <v>7</v>
      </c>
      <c r="C708" s="1">
        <v>252</v>
      </c>
      <c r="D708" s="1">
        <f>YEAR(A708)</f>
        <v>2008</v>
      </c>
    </row>
    <row r="709" spans="1:4" hidden="1" outlineLevel="2" x14ac:dyDescent="0.25">
      <c r="A709" s="2">
        <v>39585</v>
      </c>
      <c r="B709" s="1" t="s">
        <v>62</v>
      </c>
      <c r="C709" s="1">
        <v>2</v>
      </c>
      <c r="D709" s="1">
        <f>YEAR(A709)</f>
        <v>2008</v>
      </c>
    </row>
    <row r="710" spans="1:4" hidden="1" outlineLevel="2" x14ac:dyDescent="0.25">
      <c r="A710" s="2">
        <v>39586</v>
      </c>
      <c r="B710" s="1" t="s">
        <v>6</v>
      </c>
      <c r="C710" s="1">
        <v>52</v>
      </c>
      <c r="D710" s="1">
        <f>YEAR(A710)</f>
        <v>2008</v>
      </c>
    </row>
    <row r="711" spans="1:4" hidden="1" outlineLevel="2" x14ac:dyDescent="0.25">
      <c r="A711" s="2">
        <v>39587</v>
      </c>
      <c r="B711" s="1" t="s">
        <v>23</v>
      </c>
      <c r="C711" s="1">
        <v>54</v>
      </c>
      <c r="D711" s="1">
        <f>YEAR(A711)</f>
        <v>2008</v>
      </c>
    </row>
    <row r="712" spans="1:4" hidden="1" outlineLevel="2" x14ac:dyDescent="0.25">
      <c r="A712" s="2">
        <v>39587</v>
      </c>
      <c r="B712" s="1" t="s">
        <v>59</v>
      </c>
      <c r="C712" s="1">
        <v>4</v>
      </c>
      <c r="D712" s="1">
        <f>YEAR(A712)</f>
        <v>2008</v>
      </c>
    </row>
    <row r="713" spans="1:4" hidden="1" outlineLevel="2" x14ac:dyDescent="0.25">
      <c r="A713" s="2">
        <v>39587</v>
      </c>
      <c r="B713" s="1" t="s">
        <v>61</v>
      </c>
      <c r="C713" s="1">
        <v>88</v>
      </c>
      <c r="D713" s="1">
        <f>YEAR(A713)</f>
        <v>2008</v>
      </c>
    </row>
    <row r="714" spans="1:4" hidden="1" outlineLevel="2" x14ac:dyDescent="0.25">
      <c r="A714" s="2">
        <v>39590</v>
      </c>
      <c r="B714" s="1" t="s">
        <v>18</v>
      </c>
      <c r="C714" s="1">
        <v>152</v>
      </c>
      <c r="D714" s="1">
        <f>YEAR(A714)</f>
        <v>2008</v>
      </c>
    </row>
    <row r="715" spans="1:4" hidden="1" outlineLevel="2" x14ac:dyDescent="0.25">
      <c r="A715" s="2">
        <v>39591</v>
      </c>
      <c r="B715" s="1" t="s">
        <v>55</v>
      </c>
      <c r="C715" s="1">
        <v>121</v>
      </c>
      <c r="D715" s="1">
        <f>YEAR(A715)</f>
        <v>2008</v>
      </c>
    </row>
    <row r="716" spans="1:4" hidden="1" outlineLevel="2" x14ac:dyDescent="0.25">
      <c r="A716" s="2">
        <v>39592</v>
      </c>
      <c r="B716" s="1" t="s">
        <v>18</v>
      </c>
      <c r="C716" s="1">
        <v>77</v>
      </c>
      <c r="D716" s="1">
        <f>YEAR(A716)</f>
        <v>2008</v>
      </c>
    </row>
    <row r="717" spans="1:4" hidden="1" outlineLevel="2" x14ac:dyDescent="0.25">
      <c r="A717" s="2">
        <v>39595</v>
      </c>
      <c r="B717" s="1" t="s">
        <v>131</v>
      </c>
      <c r="C717" s="1">
        <v>21</v>
      </c>
      <c r="D717" s="1">
        <f>YEAR(A717)</f>
        <v>2008</v>
      </c>
    </row>
    <row r="718" spans="1:4" hidden="1" outlineLevel="2" x14ac:dyDescent="0.25">
      <c r="A718" s="2">
        <v>39596</v>
      </c>
      <c r="B718" s="1" t="s">
        <v>61</v>
      </c>
      <c r="C718" s="1">
        <v>48</v>
      </c>
      <c r="D718" s="1">
        <f>YEAR(A718)</f>
        <v>2008</v>
      </c>
    </row>
    <row r="719" spans="1:4" hidden="1" outlineLevel="2" x14ac:dyDescent="0.25">
      <c r="A719" s="2">
        <v>39597</v>
      </c>
      <c r="B719" s="1" t="s">
        <v>45</v>
      </c>
      <c r="C719" s="1">
        <v>420</v>
      </c>
      <c r="D719" s="1">
        <f>YEAR(A719)</f>
        <v>2008</v>
      </c>
    </row>
    <row r="720" spans="1:4" hidden="1" outlineLevel="2" x14ac:dyDescent="0.25">
      <c r="A720" s="2">
        <v>39598</v>
      </c>
      <c r="B720" s="1" t="s">
        <v>7</v>
      </c>
      <c r="C720" s="1">
        <v>443</v>
      </c>
      <c r="D720" s="1">
        <f>YEAR(A720)</f>
        <v>2008</v>
      </c>
    </row>
    <row r="721" spans="1:4" hidden="1" outlineLevel="2" x14ac:dyDescent="0.25">
      <c r="A721" s="2">
        <v>39602</v>
      </c>
      <c r="B721" s="1" t="s">
        <v>55</v>
      </c>
      <c r="C721" s="1">
        <v>46</v>
      </c>
      <c r="D721" s="1">
        <f>YEAR(A721)</f>
        <v>2008</v>
      </c>
    </row>
    <row r="722" spans="1:4" hidden="1" outlineLevel="2" x14ac:dyDescent="0.25">
      <c r="A722" s="2">
        <v>39603</v>
      </c>
      <c r="B722" s="1" t="s">
        <v>134</v>
      </c>
      <c r="C722" s="1">
        <v>3</v>
      </c>
      <c r="D722" s="1">
        <f>YEAR(A722)</f>
        <v>2008</v>
      </c>
    </row>
    <row r="723" spans="1:4" hidden="1" outlineLevel="2" x14ac:dyDescent="0.25">
      <c r="A723" s="2">
        <v>39605</v>
      </c>
      <c r="B723" s="1" t="s">
        <v>55</v>
      </c>
      <c r="C723" s="1">
        <v>98</v>
      </c>
      <c r="D723" s="1">
        <f>YEAR(A723)</f>
        <v>2008</v>
      </c>
    </row>
    <row r="724" spans="1:4" hidden="1" outlineLevel="2" x14ac:dyDescent="0.25">
      <c r="A724" s="2">
        <v>39605</v>
      </c>
      <c r="B724" s="1" t="s">
        <v>168</v>
      </c>
      <c r="C724" s="1">
        <v>18</v>
      </c>
      <c r="D724" s="1">
        <f>YEAR(A724)</f>
        <v>2008</v>
      </c>
    </row>
    <row r="725" spans="1:4" hidden="1" outlineLevel="2" x14ac:dyDescent="0.25">
      <c r="A725" s="2">
        <v>39605</v>
      </c>
      <c r="B725" s="1" t="s">
        <v>50</v>
      </c>
      <c r="C725" s="1">
        <v>237</v>
      </c>
      <c r="D725" s="1">
        <f>YEAR(A725)</f>
        <v>2008</v>
      </c>
    </row>
    <row r="726" spans="1:4" hidden="1" outlineLevel="2" x14ac:dyDescent="0.25">
      <c r="A726" s="2">
        <v>39605</v>
      </c>
      <c r="B726" s="1" t="s">
        <v>31</v>
      </c>
      <c r="C726" s="1">
        <v>64</v>
      </c>
      <c r="D726" s="1">
        <f>YEAR(A726)</f>
        <v>2008</v>
      </c>
    </row>
    <row r="727" spans="1:4" hidden="1" outlineLevel="2" x14ac:dyDescent="0.25">
      <c r="A727" s="2">
        <v>39609</v>
      </c>
      <c r="B727" s="1" t="s">
        <v>37</v>
      </c>
      <c r="C727" s="1">
        <v>32</v>
      </c>
      <c r="D727" s="1">
        <f>YEAR(A727)</f>
        <v>2008</v>
      </c>
    </row>
    <row r="728" spans="1:4" hidden="1" outlineLevel="2" x14ac:dyDescent="0.25">
      <c r="A728" s="2">
        <v>39614</v>
      </c>
      <c r="B728" s="1" t="s">
        <v>10</v>
      </c>
      <c r="C728" s="1">
        <v>30</v>
      </c>
      <c r="D728" s="1">
        <f>YEAR(A728)</f>
        <v>2008</v>
      </c>
    </row>
    <row r="729" spans="1:4" hidden="1" outlineLevel="2" x14ac:dyDescent="0.25">
      <c r="A729" s="2">
        <v>39614</v>
      </c>
      <c r="B729" s="1" t="s">
        <v>137</v>
      </c>
      <c r="C729" s="1">
        <v>12</v>
      </c>
      <c r="D729" s="1">
        <f>YEAR(A729)</f>
        <v>2008</v>
      </c>
    </row>
    <row r="730" spans="1:4" hidden="1" outlineLevel="2" x14ac:dyDescent="0.25">
      <c r="A730" s="2">
        <v>39615</v>
      </c>
      <c r="B730" s="1" t="s">
        <v>71</v>
      </c>
      <c r="C730" s="1">
        <v>138</v>
      </c>
      <c r="D730" s="1">
        <f>YEAR(A730)</f>
        <v>2008</v>
      </c>
    </row>
    <row r="731" spans="1:4" hidden="1" outlineLevel="2" x14ac:dyDescent="0.25">
      <c r="A731" s="2">
        <v>39619</v>
      </c>
      <c r="B731" s="1" t="s">
        <v>22</v>
      </c>
      <c r="C731" s="1">
        <v>411</v>
      </c>
      <c r="D731" s="1">
        <f>YEAR(A731)</f>
        <v>2008</v>
      </c>
    </row>
    <row r="732" spans="1:4" hidden="1" outlineLevel="2" x14ac:dyDescent="0.25">
      <c r="A732" s="2">
        <v>39622</v>
      </c>
      <c r="B732" s="1" t="s">
        <v>23</v>
      </c>
      <c r="C732" s="1">
        <v>152</v>
      </c>
      <c r="D732" s="1">
        <f>YEAR(A732)</f>
        <v>2008</v>
      </c>
    </row>
    <row r="733" spans="1:4" hidden="1" outlineLevel="2" x14ac:dyDescent="0.25">
      <c r="A733" s="2">
        <v>39623</v>
      </c>
      <c r="B733" s="1" t="s">
        <v>169</v>
      </c>
      <c r="C733" s="1">
        <v>10</v>
      </c>
      <c r="D733" s="1">
        <f>YEAR(A733)</f>
        <v>2008</v>
      </c>
    </row>
    <row r="734" spans="1:4" hidden="1" outlineLevel="2" x14ac:dyDescent="0.25">
      <c r="A734" s="2">
        <v>39624</v>
      </c>
      <c r="B734" s="1" t="s">
        <v>18</v>
      </c>
      <c r="C734" s="1">
        <v>75</v>
      </c>
      <c r="D734" s="1">
        <f>YEAR(A734)</f>
        <v>2008</v>
      </c>
    </row>
    <row r="735" spans="1:4" hidden="1" outlineLevel="2" x14ac:dyDescent="0.25">
      <c r="A735" s="2">
        <v>39624</v>
      </c>
      <c r="B735" s="1" t="s">
        <v>170</v>
      </c>
      <c r="C735" s="1">
        <v>4</v>
      </c>
      <c r="D735" s="1">
        <f>YEAR(A735)</f>
        <v>2008</v>
      </c>
    </row>
    <row r="736" spans="1:4" hidden="1" outlineLevel="2" x14ac:dyDescent="0.25">
      <c r="A736" s="2">
        <v>39626</v>
      </c>
      <c r="B736" s="1" t="s">
        <v>171</v>
      </c>
      <c r="C736" s="1">
        <v>2</v>
      </c>
      <c r="D736" s="1">
        <f>YEAR(A736)</f>
        <v>2008</v>
      </c>
    </row>
    <row r="737" spans="1:4" hidden="1" outlineLevel="2" x14ac:dyDescent="0.25">
      <c r="A737" s="2">
        <v>39627</v>
      </c>
      <c r="B737" s="1" t="s">
        <v>61</v>
      </c>
      <c r="C737" s="1">
        <v>110</v>
      </c>
      <c r="D737" s="1">
        <f>YEAR(A737)</f>
        <v>2008</v>
      </c>
    </row>
    <row r="738" spans="1:4" hidden="1" outlineLevel="2" x14ac:dyDescent="0.25">
      <c r="A738" s="2">
        <v>39628</v>
      </c>
      <c r="B738" s="1" t="s">
        <v>35</v>
      </c>
      <c r="C738" s="1">
        <v>161</v>
      </c>
      <c r="D738" s="1">
        <f>YEAR(A738)</f>
        <v>2008</v>
      </c>
    </row>
    <row r="739" spans="1:4" hidden="1" outlineLevel="2" x14ac:dyDescent="0.25">
      <c r="A739" s="2">
        <v>39629</v>
      </c>
      <c r="B739" s="1" t="s">
        <v>30</v>
      </c>
      <c r="C739" s="1">
        <v>68</v>
      </c>
      <c r="D739" s="1">
        <f>YEAR(A739)</f>
        <v>2008</v>
      </c>
    </row>
    <row r="740" spans="1:4" hidden="1" outlineLevel="2" x14ac:dyDescent="0.25">
      <c r="A740" s="2">
        <v>39631</v>
      </c>
      <c r="B740" s="1" t="s">
        <v>55</v>
      </c>
      <c r="C740" s="1">
        <v>30</v>
      </c>
      <c r="D740" s="1">
        <f>YEAR(A740)</f>
        <v>2008</v>
      </c>
    </row>
    <row r="741" spans="1:4" hidden="1" outlineLevel="2" x14ac:dyDescent="0.25">
      <c r="A741" s="2">
        <v>39632</v>
      </c>
      <c r="B741" s="1" t="s">
        <v>64</v>
      </c>
      <c r="C741" s="1">
        <v>3</v>
      </c>
      <c r="D741" s="1">
        <f>YEAR(A741)</f>
        <v>2008</v>
      </c>
    </row>
    <row r="742" spans="1:4" hidden="1" outlineLevel="2" x14ac:dyDescent="0.25">
      <c r="A742" s="2">
        <v>39637</v>
      </c>
      <c r="B742" s="1" t="s">
        <v>50</v>
      </c>
      <c r="C742" s="1">
        <v>117</v>
      </c>
      <c r="D742" s="1">
        <f>YEAR(A742)</f>
        <v>2008</v>
      </c>
    </row>
    <row r="743" spans="1:4" hidden="1" outlineLevel="2" x14ac:dyDescent="0.25">
      <c r="A743" s="2">
        <v>39639</v>
      </c>
      <c r="B743" s="1" t="s">
        <v>8</v>
      </c>
      <c r="C743" s="1">
        <v>105</v>
      </c>
      <c r="D743" s="1">
        <f>YEAR(A743)</f>
        <v>2008</v>
      </c>
    </row>
    <row r="744" spans="1:4" hidden="1" outlineLevel="2" x14ac:dyDescent="0.25">
      <c r="A744" s="2">
        <v>39639</v>
      </c>
      <c r="B744" s="1" t="s">
        <v>46</v>
      </c>
      <c r="C744" s="1">
        <v>6</v>
      </c>
      <c r="D744" s="1">
        <f>YEAR(A744)</f>
        <v>2008</v>
      </c>
    </row>
    <row r="745" spans="1:4" hidden="1" outlineLevel="2" x14ac:dyDescent="0.25">
      <c r="A745" s="2">
        <v>39640</v>
      </c>
      <c r="B745" s="1" t="s">
        <v>17</v>
      </c>
      <c r="C745" s="1">
        <v>378</v>
      </c>
      <c r="D745" s="1">
        <f>YEAR(A745)</f>
        <v>2008</v>
      </c>
    </row>
    <row r="746" spans="1:4" hidden="1" outlineLevel="2" x14ac:dyDescent="0.25">
      <c r="A746" s="2">
        <v>39643</v>
      </c>
      <c r="B746" s="1" t="s">
        <v>69</v>
      </c>
      <c r="C746" s="1">
        <v>76</v>
      </c>
      <c r="D746" s="1">
        <f>YEAR(A746)</f>
        <v>2008</v>
      </c>
    </row>
    <row r="747" spans="1:4" hidden="1" outlineLevel="2" x14ac:dyDescent="0.25">
      <c r="A747" s="2">
        <v>39644</v>
      </c>
      <c r="B747" s="1" t="s">
        <v>22</v>
      </c>
      <c r="C747" s="1">
        <v>386</v>
      </c>
      <c r="D747" s="1">
        <f>YEAR(A747)</f>
        <v>2008</v>
      </c>
    </row>
    <row r="748" spans="1:4" hidden="1" outlineLevel="2" x14ac:dyDescent="0.25">
      <c r="A748" s="2">
        <v>39645</v>
      </c>
      <c r="B748" s="1" t="s">
        <v>50</v>
      </c>
      <c r="C748" s="1">
        <v>132</v>
      </c>
      <c r="D748" s="1">
        <f>YEAR(A748)</f>
        <v>2008</v>
      </c>
    </row>
    <row r="749" spans="1:4" hidden="1" outlineLevel="2" x14ac:dyDescent="0.25">
      <c r="A749" s="2">
        <v>39645</v>
      </c>
      <c r="B749" s="1" t="s">
        <v>22</v>
      </c>
      <c r="C749" s="1">
        <v>104</v>
      </c>
      <c r="D749" s="1">
        <f>YEAR(A749)</f>
        <v>2008</v>
      </c>
    </row>
    <row r="750" spans="1:4" hidden="1" outlineLevel="2" x14ac:dyDescent="0.25">
      <c r="A750" s="2">
        <v>39646</v>
      </c>
      <c r="B750" s="1" t="s">
        <v>45</v>
      </c>
      <c r="C750" s="1">
        <v>380</v>
      </c>
      <c r="D750" s="1">
        <f>YEAR(A750)</f>
        <v>2008</v>
      </c>
    </row>
    <row r="751" spans="1:4" hidden="1" outlineLevel="2" x14ac:dyDescent="0.25">
      <c r="A751" s="2">
        <v>39647</v>
      </c>
      <c r="B751" s="1" t="s">
        <v>78</v>
      </c>
      <c r="C751" s="1">
        <v>76</v>
      </c>
      <c r="D751" s="1">
        <f>YEAR(A751)</f>
        <v>2008</v>
      </c>
    </row>
    <row r="752" spans="1:4" hidden="1" outlineLevel="2" x14ac:dyDescent="0.25">
      <c r="A752" s="2">
        <v>39647</v>
      </c>
      <c r="B752" s="1" t="s">
        <v>25</v>
      </c>
      <c r="C752" s="1">
        <v>194</v>
      </c>
      <c r="D752" s="1">
        <f>YEAR(A752)</f>
        <v>2008</v>
      </c>
    </row>
    <row r="753" spans="1:4" hidden="1" outlineLevel="2" x14ac:dyDescent="0.25">
      <c r="A753" s="2">
        <v>39653</v>
      </c>
      <c r="B753" s="1" t="s">
        <v>61</v>
      </c>
      <c r="C753" s="1">
        <v>147</v>
      </c>
      <c r="D753" s="1">
        <f>YEAR(A753)</f>
        <v>2008</v>
      </c>
    </row>
    <row r="754" spans="1:4" hidden="1" outlineLevel="2" x14ac:dyDescent="0.25">
      <c r="A754" s="2">
        <v>39656</v>
      </c>
      <c r="B754" s="1" t="s">
        <v>22</v>
      </c>
      <c r="C754" s="1">
        <v>319</v>
      </c>
      <c r="D754" s="1">
        <f>YEAR(A754)</f>
        <v>2008</v>
      </c>
    </row>
    <row r="755" spans="1:4" hidden="1" outlineLevel="2" x14ac:dyDescent="0.25">
      <c r="A755" s="2">
        <v>39657</v>
      </c>
      <c r="B755" s="1" t="s">
        <v>39</v>
      </c>
      <c r="C755" s="1">
        <v>38</v>
      </c>
      <c r="D755" s="1">
        <f>YEAR(A755)</f>
        <v>2008</v>
      </c>
    </row>
    <row r="756" spans="1:4" hidden="1" outlineLevel="2" x14ac:dyDescent="0.25">
      <c r="A756" s="2">
        <v>39662</v>
      </c>
      <c r="B756" s="1" t="s">
        <v>28</v>
      </c>
      <c r="C756" s="1">
        <v>31</v>
      </c>
      <c r="D756" s="1">
        <f>YEAR(A756)</f>
        <v>2008</v>
      </c>
    </row>
    <row r="757" spans="1:4" hidden="1" outlineLevel="2" x14ac:dyDescent="0.25">
      <c r="A757" s="2">
        <v>39664</v>
      </c>
      <c r="B757" s="1" t="s">
        <v>6</v>
      </c>
      <c r="C757" s="1">
        <v>28</v>
      </c>
      <c r="D757" s="1">
        <f>YEAR(A757)</f>
        <v>2008</v>
      </c>
    </row>
    <row r="758" spans="1:4" hidden="1" outlineLevel="2" x14ac:dyDescent="0.25">
      <c r="A758" s="2">
        <v>39664</v>
      </c>
      <c r="B758" s="1" t="s">
        <v>105</v>
      </c>
      <c r="C758" s="1">
        <v>15</v>
      </c>
      <c r="D758" s="1">
        <f>YEAR(A758)</f>
        <v>2008</v>
      </c>
    </row>
    <row r="759" spans="1:4" hidden="1" outlineLevel="2" x14ac:dyDescent="0.25">
      <c r="A759" s="2">
        <v>39667</v>
      </c>
      <c r="B759" s="1" t="s">
        <v>62</v>
      </c>
      <c r="C759" s="1">
        <v>2</v>
      </c>
      <c r="D759" s="1">
        <f>YEAR(A759)</f>
        <v>2008</v>
      </c>
    </row>
    <row r="760" spans="1:4" hidden="1" outlineLevel="2" x14ac:dyDescent="0.25">
      <c r="A760" s="2">
        <v>39667</v>
      </c>
      <c r="B760" s="1" t="s">
        <v>101</v>
      </c>
      <c r="C760" s="1">
        <v>16</v>
      </c>
      <c r="D760" s="1">
        <f>YEAR(A760)</f>
        <v>2008</v>
      </c>
    </row>
    <row r="761" spans="1:4" hidden="1" outlineLevel="2" x14ac:dyDescent="0.25">
      <c r="A761" s="2">
        <v>39669</v>
      </c>
      <c r="B761" s="1" t="s">
        <v>78</v>
      </c>
      <c r="C761" s="1">
        <v>83</v>
      </c>
      <c r="D761" s="1">
        <f>YEAR(A761)</f>
        <v>2008</v>
      </c>
    </row>
    <row r="762" spans="1:4" hidden="1" outlineLevel="2" x14ac:dyDescent="0.25">
      <c r="A762" s="2">
        <v>39670</v>
      </c>
      <c r="B762" s="1" t="s">
        <v>172</v>
      </c>
      <c r="C762" s="1">
        <v>16</v>
      </c>
      <c r="D762" s="1">
        <f>YEAR(A762)</f>
        <v>2008</v>
      </c>
    </row>
    <row r="763" spans="1:4" hidden="1" outlineLevel="2" x14ac:dyDescent="0.25">
      <c r="A763" s="2">
        <v>39671</v>
      </c>
      <c r="B763" s="1" t="s">
        <v>9</v>
      </c>
      <c r="C763" s="1">
        <v>397</v>
      </c>
      <c r="D763" s="1">
        <f>YEAR(A763)</f>
        <v>2008</v>
      </c>
    </row>
    <row r="764" spans="1:4" hidden="1" outlineLevel="2" x14ac:dyDescent="0.25">
      <c r="A764" s="2">
        <v>39671</v>
      </c>
      <c r="B764" s="1" t="s">
        <v>78</v>
      </c>
      <c r="C764" s="1">
        <v>184</v>
      </c>
      <c r="D764" s="1">
        <f>YEAR(A764)</f>
        <v>2008</v>
      </c>
    </row>
    <row r="765" spans="1:4" hidden="1" outlineLevel="2" x14ac:dyDescent="0.25">
      <c r="A765" s="2">
        <v>39673</v>
      </c>
      <c r="B765" s="1" t="s">
        <v>78</v>
      </c>
      <c r="C765" s="1">
        <v>55</v>
      </c>
      <c r="D765" s="1">
        <f>YEAR(A765)</f>
        <v>2008</v>
      </c>
    </row>
    <row r="766" spans="1:4" hidden="1" outlineLevel="2" x14ac:dyDescent="0.25">
      <c r="A766" s="2">
        <v>39674</v>
      </c>
      <c r="B766" s="1" t="s">
        <v>69</v>
      </c>
      <c r="C766" s="1">
        <v>107</v>
      </c>
      <c r="D766" s="1">
        <f>YEAR(A766)</f>
        <v>2008</v>
      </c>
    </row>
    <row r="767" spans="1:4" hidden="1" outlineLevel="2" x14ac:dyDescent="0.25">
      <c r="A767" s="2">
        <v>39676</v>
      </c>
      <c r="B767" s="1" t="s">
        <v>69</v>
      </c>
      <c r="C767" s="1">
        <v>127</v>
      </c>
      <c r="D767" s="1">
        <f>YEAR(A767)</f>
        <v>2008</v>
      </c>
    </row>
    <row r="768" spans="1:4" hidden="1" outlineLevel="2" x14ac:dyDescent="0.25">
      <c r="A768" s="2">
        <v>39679</v>
      </c>
      <c r="B768" s="1" t="s">
        <v>173</v>
      </c>
      <c r="C768" s="1">
        <v>122</v>
      </c>
      <c r="D768" s="1">
        <f>YEAR(A768)</f>
        <v>2008</v>
      </c>
    </row>
    <row r="769" spans="1:4" hidden="1" outlineLevel="2" x14ac:dyDescent="0.25">
      <c r="A769" s="2">
        <v>39679</v>
      </c>
      <c r="B769" s="1" t="s">
        <v>18</v>
      </c>
      <c r="C769" s="1">
        <v>107</v>
      </c>
      <c r="D769" s="1">
        <f>YEAR(A769)</f>
        <v>2008</v>
      </c>
    </row>
    <row r="770" spans="1:4" hidden="1" outlineLevel="2" x14ac:dyDescent="0.25">
      <c r="A770" s="2">
        <v>39681</v>
      </c>
      <c r="B770" s="1" t="s">
        <v>22</v>
      </c>
      <c r="C770" s="1">
        <v>113</v>
      </c>
      <c r="D770" s="1">
        <f>YEAR(A770)</f>
        <v>2008</v>
      </c>
    </row>
    <row r="771" spans="1:4" hidden="1" outlineLevel="2" x14ac:dyDescent="0.25">
      <c r="A771" s="2">
        <v>39681</v>
      </c>
      <c r="B771" s="1" t="s">
        <v>7</v>
      </c>
      <c r="C771" s="1">
        <v>297</v>
      </c>
      <c r="D771" s="1">
        <f>YEAR(A771)</f>
        <v>2008</v>
      </c>
    </row>
    <row r="772" spans="1:4" hidden="1" outlineLevel="2" x14ac:dyDescent="0.25">
      <c r="A772" s="2">
        <v>39682</v>
      </c>
      <c r="B772" s="1" t="s">
        <v>44</v>
      </c>
      <c r="C772" s="1">
        <v>14</v>
      </c>
      <c r="D772" s="1">
        <f>YEAR(A772)</f>
        <v>2008</v>
      </c>
    </row>
    <row r="773" spans="1:4" hidden="1" outlineLevel="2" x14ac:dyDescent="0.25">
      <c r="A773" s="2">
        <v>39684</v>
      </c>
      <c r="B773" s="1" t="s">
        <v>52</v>
      </c>
      <c r="C773" s="1">
        <v>188</v>
      </c>
      <c r="D773" s="1">
        <f>YEAR(A773)</f>
        <v>2008</v>
      </c>
    </row>
    <row r="774" spans="1:4" hidden="1" outlineLevel="2" x14ac:dyDescent="0.25">
      <c r="A774" s="2">
        <v>39686</v>
      </c>
      <c r="B774" s="1" t="s">
        <v>151</v>
      </c>
      <c r="C774" s="1">
        <v>11</v>
      </c>
      <c r="D774" s="1">
        <f>YEAR(A774)</f>
        <v>2008</v>
      </c>
    </row>
    <row r="775" spans="1:4" hidden="1" outlineLevel="2" x14ac:dyDescent="0.25">
      <c r="A775" s="2">
        <v>39689</v>
      </c>
      <c r="B775" s="1" t="s">
        <v>28</v>
      </c>
      <c r="C775" s="1">
        <v>105</v>
      </c>
      <c r="D775" s="1">
        <f>YEAR(A775)</f>
        <v>2008</v>
      </c>
    </row>
    <row r="776" spans="1:4" hidden="1" outlineLevel="2" x14ac:dyDescent="0.25">
      <c r="A776" s="2">
        <v>39690</v>
      </c>
      <c r="B776" s="1" t="s">
        <v>160</v>
      </c>
      <c r="C776" s="1">
        <v>18</v>
      </c>
      <c r="D776" s="1">
        <f>YEAR(A776)</f>
        <v>2008</v>
      </c>
    </row>
    <row r="777" spans="1:4" hidden="1" outlineLevel="2" x14ac:dyDescent="0.25">
      <c r="A777" s="2">
        <v>39690</v>
      </c>
      <c r="B777" s="1" t="s">
        <v>7</v>
      </c>
      <c r="C777" s="1">
        <v>418</v>
      </c>
      <c r="D777" s="1">
        <f>YEAR(A777)</f>
        <v>2008</v>
      </c>
    </row>
    <row r="778" spans="1:4" hidden="1" outlineLevel="2" x14ac:dyDescent="0.25">
      <c r="A778" s="2">
        <v>39691</v>
      </c>
      <c r="B778" s="1" t="s">
        <v>174</v>
      </c>
      <c r="C778" s="1">
        <v>4</v>
      </c>
      <c r="D778" s="1">
        <f>YEAR(A778)</f>
        <v>2008</v>
      </c>
    </row>
    <row r="779" spans="1:4" hidden="1" outlineLevel="2" x14ac:dyDescent="0.25">
      <c r="A779" s="2">
        <v>39691</v>
      </c>
      <c r="B779" s="1" t="s">
        <v>124</v>
      </c>
      <c r="C779" s="1">
        <v>5</v>
      </c>
      <c r="D779" s="1">
        <f>YEAR(A779)</f>
        <v>2008</v>
      </c>
    </row>
    <row r="780" spans="1:4" hidden="1" outlineLevel="2" x14ac:dyDescent="0.25">
      <c r="A780" s="2">
        <v>39692</v>
      </c>
      <c r="B780" s="1" t="s">
        <v>102</v>
      </c>
      <c r="C780" s="1">
        <v>346</v>
      </c>
      <c r="D780" s="1">
        <f>YEAR(A780)</f>
        <v>2008</v>
      </c>
    </row>
    <row r="781" spans="1:4" hidden="1" outlineLevel="2" x14ac:dyDescent="0.25">
      <c r="A781" s="2">
        <v>39694</v>
      </c>
      <c r="B781" s="1" t="s">
        <v>9</v>
      </c>
      <c r="C781" s="1">
        <v>417</v>
      </c>
      <c r="D781" s="1">
        <f>YEAR(A781)</f>
        <v>2008</v>
      </c>
    </row>
    <row r="782" spans="1:4" hidden="1" outlineLevel="2" x14ac:dyDescent="0.25">
      <c r="A782" s="2">
        <v>39696</v>
      </c>
      <c r="B782" s="1" t="s">
        <v>123</v>
      </c>
      <c r="C782" s="1">
        <v>35</v>
      </c>
      <c r="D782" s="1">
        <f>YEAR(A782)</f>
        <v>2008</v>
      </c>
    </row>
    <row r="783" spans="1:4" hidden="1" outlineLevel="2" x14ac:dyDescent="0.25">
      <c r="A783" s="2">
        <v>39696</v>
      </c>
      <c r="B783" s="1" t="s">
        <v>3</v>
      </c>
      <c r="C783" s="1">
        <v>6</v>
      </c>
      <c r="D783" s="1">
        <f>YEAR(A783)</f>
        <v>2008</v>
      </c>
    </row>
    <row r="784" spans="1:4" hidden="1" outlineLevel="2" x14ac:dyDescent="0.25">
      <c r="A784" s="2">
        <v>39697</v>
      </c>
      <c r="B784" s="1" t="s">
        <v>50</v>
      </c>
      <c r="C784" s="1">
        <v>322</v>
      </c>
      <c r="D784" s="1">
        <f>YEAR(A784)</f>
        <v>2008</v>
      </c>
    </row>
    <row r="785" spans="1:4" hidden="1" outlineLevel="2" x14ac:dyDescent="0.25">
      <c r="A785" s="2">
        <v>39697</v>
      </c>
      <c r="B785" s="1" t="s">
        <v>37</v>
      </c>
      <c r="C785" s="1">
        <v>150</v>
      </c>
      <c r="D785" s="1">
        <f>YEAR(A785)</f>
        <v>2008</v>
      </c>
    </row>
    <row r="786" spans="1:4" hidden="1" outlineLevel="2" x14ac:dyDescent="0.25">
      <c r="A786" s="2">
        <v>39698</v>
      </c>
      <c r="B786" s="1" t="s">
        <v>14</v>
      </c>
      <c r="C786" s="1">
        <v>492</v>
      </c>
      <c r="D786" s="1">
        <f>YEAR(A786)</f>
        <v>2008</v>
      </c>
    </row>
    <row r="787" spans="1:4" hidden="1" outlineLevel="2" x14ac:dyDescent="0.25">
      <c r="A787" s="2">
        <v>39702</v>
      </c>
      <c r="B787" s="1" t="s">
        <v>18</v>
      </c>
      <c r="C787" s="1">
        <v>93</v>
      </c>
      <c r="D787" s="1">
        <f>YEAR(A787)</f>
        <v>2008</v>
      </c>
    </row>
    <row r="788" spans="1:4" hidden="1" outlineLevel="2" x14ac:dyDescent="0.25">
      <c r="A788" s="2">
        <v>39705</v>
      </c>
      <c r="B788" s="1" t="s">
        <v>61</v>
      </c>
      <c r="C788" s="1">
        <v>64</v>
      </c>
      <c r="D788" s="1">
        <f>YEAR(A788)</f>
        <v>2008</v>
      </c>
    </row>
    <row r="789" spans="1:4" hidden="1" outlineLevel="2" x14ac:dyDescent="0.25">
      <c r="A789" s="2">
        <v>39705</v>
      </c>
      <c r="B789" s="1" t="s">
        <v>89</v>
      </c>
      <c r="C789" s="1">
        <v>7</v>
      </c>
      <c r="D789" s="1">
        <f>YEAR(A789)</f>
        <v>2008</v>
      </c>
    </row>
    <row r="790" spans="1:4" hidden="1" outlineLevel="2" x14ac:dyDescent="0.25">
      <c r="A790" s="2">
        <v>39705</v>
      </c>
      <c r="B790" s="1" t="s">
        <v>18</v>
      </c>
      <c r="C790" s="1">
        <v>90</v>
      </c>
      <c r="D790" s="1">
        <f>YEAR(A790)</f>
        <v>2008</v>
      </c>
    </row>
    <row r="791" spans="1:4" hidden="1" outlineLevel="2" x14ac:dyDescent="0.25">
      <c r="A791" s="2">
        <v>39712</v>
      </c>
      <c r="B791" s="1" t="s">
        <v>50</v>
      </c>
      <c r="C791" s="1">
        <v>136</v>
      </c>
      <c r="D791" s="1">
        <f>YEAR(A791)</f>
        <v>2008</v>
      </c>
    </row>
    <row r="792" spans="1:4" hidden="1" outlineLevel="2" x14ac:dyDescent="0.25">
      <c r="A792" s="2">
        <v>39713</v>
      </c>
      <c r="B792" s="1" t="s">
        <v>19</v>
      </c>
      <c r="C792" s="1">
        <v>104</v>
      </c>
      <c r="D792" s="1">
        <f>YEAR(A792)</f>
        <v>2008</v>
      </c>
    </row>
    <row r="793" spans="1:4" hidden="1" outlineLevel="2" x14ac:dyDescent="0.25">
      <c r="A793" s="2">
        <v>39713</v>
      </c>
      <c r="B793" s="1" t="s">
        <v>150</v>
      </c>
      <c r="C793" s="1">
        <v>1</v>
      </c>
      <c r="D793" s="1">
        <f>YEAR(A793)</f>
        <v>2008</v>
      </c>
    </row>
    <row r="794" spans="1:4" hidden="1" outlineLevel="2" x14ac:dyDescent="0.25">
      <c r="A794" s="2">
        <v>39714</v>
      </c>
      <c r="B794" s="1" t="s">
        <v>31</v>
      </c>
      <c r="C794" s="1">
        <v>52</v>
      </c>
      <c r="D794" s="1">
        <f>YEAR(A794)</f>
        <v>2008</v>
      </c>
    </row>
    <row r="795" spans="1:4" hidden="1" outlineLevel="2" x14ac:dyDescent="0.25">
      <c r="A795" s="2">
        <v>39714</v>
      </c>
      <c r="B795" s="1" t="s">
        <v>45</v>
      </c>
      <c r="C795" s="1">
        <v>203</v>
      </c>
      <c r="D795" s="1">
        <f>YEAR(A795)</f>
        <v>2008</v>
      </c>
    </row>
    <row r="796" spans="1:4" hidden="1" outlineLevel="2" x14ac:dyDescent="0.25">
      <c r="A796" s="2">
        <v>39716</v>
      </c>
      <c r="B796" s="1" t="s">
        <v>30</v>
      </c>
      <c r="C796" s="1">
        <v>183</v>
      </c>
      <c r="D796" s="1">
        <f>YEAR(A796)</f>
        <v>2008</v>
      </c>
    </row>
    <row r="797" spans="1:4" hidden="1" outlineLevel="2" x14ac:dyDescent="0.25">
      <c r="A797" s="2">
        <v>39717</v>
      </c>
      <c r="B797" s="1" t="s">
        <v>61</v>
      </c>
      <c r="C797" s="1">
        <v>182</v>
      </c>
      <c r="D797" s="1">
        <f>YEAR(A797)</f>
        <v>2008</v>
      </c>
    </row>
    <row r="798" spans="1:4" hidden="1" outlineLevel="2" x14ac:dyDescent="0.25">
      <c r="A798" s="2">
        <v>39719</v>
      </c>
      <c r="B798" s="1" t="s">
        <v>45</v>
      </c>
      <c r="C798" s="1">
        <v>383</v>
      </c>
      <c r="D798" s="1">
        <f>YEAR(A798)</f>
        <v>2008</v>
      </c>
    </row>
    <row r="799" spans="1:4" hidden="1" outlineLevel="2" x14ac:dyDescent="0.25">
      <c r="A799" s="2">
        <v>39722</v>
      </c>
      <c r="B799" s="1" t="s">
        <v>22</v>
      </c>
      <c r="C799" s="1">
        <v>113</v>
      </c>
      <c r="D799" s="1">
        <f>YEAR(A799)</f>
        <v>2008</v>
      </c>
    </row>
    <row r="800" spans="1:4" hidden="1" outlineLevel="2" x14ac:dyDescent="0.25">
      <c r="A800" s="2">
        <v>39722</v>
      </c>
      <c r="B800" s="1" t="s">
        <v>63</v>
      </c>
      <c r="C800" s="1">
        <v>154</v>
      </c>
      <c r="D800" s="1">
        <f>YEAR(A800)</f>
        <v>2008</v>
      </c>
    </row>
    <row r="801" spans="1:4" hidden="1" outlineLevel="2" x14ac:dyDescent="0.25">
      <c r="A801" s="2">
        <v>39722</v>
      </c>
      <c r="B801" s="1" t="s">
        <v>36</v>
      </c>
      <c r="C801" s="1">
        <v>8</v>
      </c>
      <c r="D801" s="1">
        <f>YEAR(A801)</f>
        <v>2008</v>
      </c>
    </row>
    <row r="802" spans="1:4" hidden="1" outlineLevel="2" x14ac:dyDescent="0.25">
      <c r="A802" s="2">
        <v>39725</v>
      </c>
      <c r="B802" s="1" t="s">
        <v>116</v>
      </c>
      <c r="C802" s="1">
        <v>5</v>
      </c>
      <c r="D802" s="1">
        <f>YEAR(A802)</f>
        <v>2008</v>
      </c>
    </row>
    <row r="803" spans="1:4" hidden="1" outlineLevel="2" x14ac:dyDescent="0.25">
      <c r="A803" s="2">
        <v>39725</v>
      </c>
      <c r="B803" s="1" t="s">
        <v>42</v>
      </c>
      <c r="C803" s="1">
        <v>14</v>
      </c>
      <c r="D803" s="1">
        <f>YEAR(A803)</f>
        <v>2008</v>
      </c>
    </row>
    <row r="804" spans="1:4" hidden="1" outlineLevel="2" x14ac:dyDescent="0.25">
      <c r="A804" s="2">
        <v>39727</v>
      </c>
      <c r="B804" s="1" t="s">
        <v>71</v>
      </c>
      <c r="C804" s="1">
        <v>27</v>
      </c>
      <c r="D804" s="1">
        <f>YEAR(A804)</f>
        <v>2008</v>
      </c>
    </row>
    <row r="805" spans="1:4" hidden="1" outlineLevel="2" x14ac:dyDescent="0.25">
      <c r="A805" s="2">
        <v>39727</v>
      </c>
      <c r="B805" s="1" t="s">
        <v>8</v>
      </c>
      <c r="C805" s="1">
        <v>141</v>
      </c>
      <c r="D805" s="1">
        <f>YEAR(A805)</f>
        <v>2008</v>
      </c>
    </row>
    <row r="806" spans="1:4" hidden="1" outlineLevel="2" x14ac:dyDescent="0.25">
      <c r="A806" s="2">
        <v>39729</v>
      </c>
      <c r="B806" s="1" t="s">
        <v>175</v>
      </c>
      <c r="C806" s="1">
        <v>14</v>
      </c>
      <c r="D806" s="1">
        <f>YEAR(A806)</f>
        <v>2008</v>
      </c>
    </row>
    <row r="807" spans="1:4" hidden="1" outlineLevel="2" x14ac:dyDescent="0.25">
      <c r="A807" s="2">
        <v>39729</v>
      </c>
      <c r="B807" s="1" t="s">
        <v>31</v>
      </c>
      <c r="C807" s="1">
        <v>136</v>
      </c>
      <c r="D807" s="1">
        <f>YEAR(A807)</f>
        <v>2008</v>
      </c>
    </row>
    <row r="808" spans="1:4" hidden="1" outlineLevel="2" x14ac:dyDescent="0.25">
      <c r="A808" s="2">
        <v>39729</v>
      </c>
      <c r="B808" s="1" t="s">
        <v>5</v>
      </c>
      <c r="C808" s="1">
        <v>378</v>
      </c>
      <c r="D808" s="1">
        <f>YEAR(A808)</f>
        <v>2008</v>
      </c>
    </row>
    <row r="809" spans="1:4" hidden="1" outlineLevel="2" x14ac:dyDescent="0.25">
      <c r="A809" s="2">
        <v>39729</v>
      </c>
      <c r="B809" s="1" t="s">
        <v>159</v>
      </c>
      <c r="C809" s="1">
        <v>12</v>
      </c>
      <c r="D809" s="1">
        <f>YEAR(A809)</f>
        <v>2008</v>
      </c>
    </row>
    <row r="810" spans="1:4" hidden="1" outlineLevel="2" x14ac:dyDescent="0.25">
      <c r="A810" s="2">
        <v>39732</v>
      </c>
      <c r="B810" s="1" t="s">
        <v>45</v>
      </c>
      <c r="C810" s="1">
        <v>284</v>
      </c>
      <c r="D810" s="1">
        <f>YEAR(A810)</f>
        <v>2008</v>
      </c>
    </row>
    <row r="811" spans="1:4" hidden="1" outlineLevel="2" x14ac:dyDescent="0.25">
      <c r="A811" s="2">
        <v>39733</v>
      </c>
      <c r="B811" s="1" t="s">
        <v>19</v>
      </c>
      <c r="C811" s="1">
        <v>54</v>
      </c>
      <c r="D811" s="1">
        <f>YEAR(A811)</f>
        <v>2008</v>
      </c>
    </row>
    <row r="812" spans="1:4" hidden="1" outlineLevel="2" x14ac:dyDescent="0.25">
      <c r="A812" s="2">
        <v>39733</v>
      </c>
      <c r="B812" s="1" t="s">
        <v>31</v>
      </c>
      <c r="C812" s="1">
        <v>51</v>
      </c>
      <c r="D812" s="1">
        <f>YEAR(A812)</f>
        <v>2008</v>
      </c>
    </row>
    <row r="813" spans="1:4" hidden="1" outlineLevel="2" x14ac:dyDescent="0.25">
      <c r="A813" s="2">
        <v>39733</v>
      </c>
      <c r="B813" s="1" t="s">
        <v>55</v>
      </c>
      <c r="C813" s="1">
        <v>159</v>
      </c>
      <c r="D813" s="1">
        <f>YEAR(A813)</f>
        <v>2008</v>
      </c>
    </row>
    <row r="814" spans="1:4" hidden="1" outlineLevel="2" x14ac:dyDescent="0.25">
      <c r="A814" s="2">
        <v>39738</v>
      </c>
      <c r="B814" s="1" t="s">
        <v>9</v>
      </c>
      <c r="C814" s="1">
        <v>351</v>
      </c>
      <c r="D814" s="1">
        <f>YEAR(A814)</f>
        <v>2008</v>
      </c>
    </row>
    <row r="815" spans="1:4" hidden="1" outlineLevel="2" x14ac:dyDescent="0.25">
      <c r="A815" s="2">
        <v>39738</v>
      </c>
      <c r="B815" s="1" t="s">
        <v>22</v>
      </c>
      <c r="C815" s="1">
        <v>390</v>
      </c>
      <c r="D815" s="1">
        <f>YEAR(A815)</f>
        <v>2008</v>
      </c>
    </row>
    <row r="816" spans="1:4" hidden="1" outlineLevel="2" x14ac:dyDescent="0.25">
      <c r="A816" s="2">
        <v>39738</v>
      </c>
      <c r="B816" s="1" t="s">
        <v>33</v>
      </c>
      <c r="C816" s="1">
        <v>4</v>
      </c>
      <c r="D816" s="1">
        <f>YEAR(A816)</f>
        <v>2008</v>
      </c>
    </row>
    <row r="817" spans="1:4" hidden="1" outlineLevel="2" x14ac:dyDescent="0.25">
      <c r="A817" s="2">
        <v>39739</v>
      </c>
      <c r="B817" s="1" t="s">
        <v>35</v>
      </c>
      <c r="C817" s="1">
        <v>140</v>
      </c>
      <c r="D817" s="1">
        <f>YEAR(A817)</f>
        <v>2008</v>
      </c>
    </row>
    <row r="818" spans="1:4" hidden="1" outlineLevel="2" x14ac:dyDescent="0.25">
      <c r="A818" s="2">
        <v>39740</v>
      </c>
      <c r="B818" s="1" t="s">
        <v>50</v>
      </c>
      <c r="C818" s="1">
        <v>125</v>
      </c>
      <c r="D818" s="1">
        <f>YEAR(A818)</f>
        <v>2008</v>
      </c>
    </row>
    <row r="819" spans="1:4" hidden="1" outlineLevel="2" x14ac:dyDescent="0.25">
      <c r="A819" s="2">
        <v>39740</v>
      </c>
      <c r="B819" s="1" t="s">
        <v>66</v>
      </c>
      <c r="C819" s="1">
        <v>97</v>
      </c>
      <c r="D819" s="1">
        <f>YEAR(A819)</f>
        <v>2008</v>
      </c>
    </row>
    <row r="820" spans="1:4" hidden="1" outlineLevel="2" x14ac:dyDescent="0.25">
      <c r="A820" s="2">
        <v>39743</v>
      </c>
      <c r="B820" s="1" t="s">
        <v>66</v>
      </c>
      <c r="C820" s="1">
        <v>190</v>
      </c>
      <c r="D820" s="1">
        <f>YEAR(A820)</f>
        <v>2008</v>
      </c>
    </row>
    <row r="821" spans="1:4" hidden="1" outlineLevel="2" x14ac:dyDescent="0.25">
      <c r="A821" s="2">
        <v>39745</v>
      </c>
      <c r="B821" s="1" t="s">
        <v>14</v>
      </c>
      <c r="C821" s="1">
        <v>415</v>
      </c>
      <c r="D821" s="1">
        <f>YEAR(A821)</f>
        <v>2008</v>
      </c>
    </row>
    <row r="822" spans="1:4" hidden="1" outlineLevel="2" x14ac:dyDescent="0.25">
      <c r="A822" s="2">
        <v>39747</v>
      </c>
      <c r="B822" s="1" t="s">
        <v>9</v>
      </c>
      <c r="C822" s="1">
        <v>269</v>
      </c>
      <c r="D822" s="1">
        <f>YEAR(A822)</f>
        <v>2008</v>
      </c>
    </row>
    <row r="823" spans="1:4" hidden="1" outlineLevel="2" x14ac:dyDescent="0.25">
      <c r="A823" s="2">
        <v>39747</v>
      </c>
      <c r="B823" s="1" t="s">
        <v>140</v>
      </c>
      <c r="C823" s="1">
        <v>11</v>
      </c>
      <c r="D823" s="1">
        <f>YEAR(A823)</f>
        <v>2008</v>
      </c>
    </row>
    <row r="824" spans="1:4" hidden="1" outlineLevel="2" x14ac:dyDescent="0.25">
      <c r="A824" s="2">
        <v>39747</v>
      </c>
      <c r="B824" s="1" t="s">
        <v>45</v>
      </c>
      <c r="C824" s="1">
        <v>162</v>
      </c>
      <c r="D824" s="1">
        <f>YEAR(A824)</f>
        <v>2008</v>
      </c>
    </row>
    <row r="825" spans="1:4" hidden="1" outlineLevel="2" x14ac:dyDescent="0.25">
      <c r="A825" s="2">
        <v>39757</v>
      </c>
      <c r="B825" s="1" t="s">
        <v>18</v>
      </c>
      <c r="C825" s="1">
        <v>75</v>
      </c>
      <c r="D825" s="1">
        <f>YEAR(A825)</f>
        <v>2008</v>
      </c>
    </row>
    <row r="826" spans="1:4" hidden="1" outlineLevel="2" x14ac:dyDescent="0.25">
      <c r="A826" s="2">
        <v>39759</v>
      </c>
      <c r="B826" s="1" t="s">
        <v>22</v>
      </c>
      <c r="C826" s="1">
        <v>358</v>
      </c>
      <c r="D826" s="1">
        <f>YEAR(A826)</f>
        <v>2008</v>
      </c>
    </row>
    <row r="827" spans="1:4" hidden="1" outlineLevel="2" x14ac:dyDescent="0.25">
      <c r="A827" s="2">
        <v>39760</v>
      </c>
      <c r="B827" s="1" t="s">
        <v>8</v>
      </c>
      <c r="C827" s="1">
        <v>198</v>
      </c>
      <c r="D827" s="1">
        <f>YEAR(A827)</f>
        <v>2008</v>
      </c>
    </row>
    <row r="828" spans="1:4" hidden="1" outlineLevel="2" x14ac:dyDescent="0.25">
      <c r="A828" s="2">
        <v>39763</v>
      </c>
      <c r="B828" s="1" t="s">
        <v>22</v>
      </c>
      <c r="C828" s="1">
        <v>189</v>
      </c>
      <c r="D828" s="1">
        <f>YEAR(A828)</f>
        <v>2008</v>
      </c>
    </row>
    <row r="829" spans="1:4" hidden="1" outlineLevel="2" x14ac:dyDescent="0.25">
      <c r="A829" s="2">
        <v>39764</v>
      </c>
      <c r="B829" s="1" t="s">
        <v>24</v>
      </c>
      <c r="C829" s="1">
        <v>226</v>
      </c>
      <c r="D829" s="1">
        <f>YEAR(A829)</f>
        <v>2008</v>
      </c>
    </row>
    <row r="830" spans="1:4" hidden="1" outlineLevel="2" x14ac:dyDescent="0.25">
      <c r="A830" s="2">
        <v>39765</v>
      </c>
      <c r="B830" s="1" t="s">
        <v>55</v>
      </c>
      <c r="C830" s="1">
        <v>94</v>
      </c>
      <c r="D830" s="1">
        <f>YEAR(A830)</f>
        <v>2008</v>
      </c>
    </row>
    <row r="831" spans="1:4" hidden="1" outlineLevel="2" x14ac:dyDescent="0.25">
      <c r="A831" s="2">
        <v>39770</v>
      </c>
      <c r="B831" s="1" t="s">
        <v>50</v>
      </c>
      <c r="C831" s="1">
        <v>401</v>
      </c>
      <c r="D831" s="1">
        <f>YEAR(A831)</f>
        <v>2008</v>
      </c>
    </row>
    <row r="832" spans="1:4" hidden="1" outlineLevel="2" x14ac:dyDescent="0.25">
      <c r="A832" s="2">
        <v>39771</v>
      </c>
      <c r="B832" s="1" t="s">
        <v>69</v>
      </c>
      <c r="C832" s="1">
        <v>52</v>
      </c>
      <c r="D832" s="1">
        <f>YEAR(A832)</f>
        <v>2008</v>
      </c>
    </row>
    <row r="833" spans="1:4" hidden="1" outlineLevel="2" x14ac:dyDescent="0.25">
      <c r="A833" s="2">
        <v>39772</v>
      </c>
      <c r="B833" s="1" t="s">
        <v>12</v>
      </c>
      <c r="C833" s="1">
        <v>189</v>
      </c>
      <c r="D833" s="1">
        <f>YEAR(A833)</f>
        <v>2008</v>
      </c>
    </row>
    <row r="834" spans="1:4" hidden="1" outlineLevel="2" x14ac:dyDescent="0.25">
      <c r="A834" s="2">
        <v>39774</v>
      </c>
      <c r="B834" s="1" t="s">
        <v>17</v>
      </c>
      <c r="C834" s="1">
        <v>201</v>
      </c>
      <c r="D834" s="1">
        <f>YEAR(A834)</f>
        <v>2008</v>
      </c>
    </row>
    <row r="835" spans="1:4" hidden="1" outlineLevel="2" x14ac:dyDescent="0.25">
      <c r="A835" s="2">
        <v>39775</v>
      </c>
      <c r="B835" s="1" t="s">
        <v>22</v>
      </c>
      <c r="C835" s="1">
        <v>235</v>
      </c>
      <c r="D835" s="1">
        <f>YEAR(A835)</f>
        <v>2008</v>
      </c>
    </row>
    <row r="836" spans="1:4" hidden="1" outlineLevel="2" x14ac:dyDescent="0.25">
      <c r="A836" s="2">
        <v>39776</v>
      </c>
      <c r="B836" s="1" t="s">
        <v>55</v>
      </c>
      <c r="C836" s="1">
        <v>78</v>
      </c>
      <c r="D836" s="1">
        <f>YEAR(A836)</f>
        <v>2008</v>
      </c>
    </row>
    <row r="837" spans="1:4" hidden="1" outlineLevel="2" x14ac:dyDescent="0.25">
      <c r="A837" s="2">
        <v>39776</v>
      </c>
      <c r="B837" s="1" t="s">
        <v>126</v>
      </c>
      <c r="C837" s="1">
        <v>13</v>
      </c>
      <c r="D837" s="1">
        <f>YEAR(A837)</f>
        <v>2008</v>
      </c>
    </row>
    <row r="838" spans="1:4" hidden="1" outlineLevel="2" x14ac:dyDescent="0.25">
      <c r="A838" s="2">
        <v>39776</v>
      </c>
      <c r="B838" s="1" t="s">
        <v>20</v>
      </c>
      <c r="C838" s="1">
        <v>196</v>
      </c>
      <c r="D838" s="1">
        <f>YEAR(A838)</f>
        <v>2008</v>
      </c>
    </row>
    <row r="839" spans="1:4" hidden="1" outlineLevel="2" x14ac:dyDescent="0.25">
      <c r="A839" s="2">
        <v>39780</v>
      </c>
      <c r="B839" s="1" t="s">
        <v>70</v>
      </c>
      <c r="C839" s="1">
        <v>11</v>
      </c>
      <c r="D839" s="1">
        <f>YEAR(A839)</f>
        <v>2008</v>
      </c>
    </row>
    <row r="840" spans="1:4" hidden="1" outlineLevel="2" x14ac:dyDescent="0.25">
      <c r="A840" s="2">
        <v>39780</v>
      </c>
      <c r="B840" s="1" t="s">
        <v>176</v>
      </c>
      <c r="C840" s="1">
        <v>17</v>
      </c>
      <c r="D840" s="1">
        <f>YEAR(A840)</f>
        <v>2008</v>
      </c>
    </row>
    <row r="841" spans="1:4" hidden="1" outlineLevel="2" x14ac:dyDescent="0.25">
      <c r="A841" s="2">
        <v>39781</v>
      </c>
      <c r="B841" s="1" t="s">
        <v>47</v>
      </c>
      <c r="C841" s="1">
        <v>4</v>
      </c>
      <c r="D841" s="1">
        <f>YEAR(A841)</f>
        <v>2008</v>
      </c>
    </row>
    <row r="842" spans="1:4" hidden="1" outlineLevel="2" x14ac:dyDescent="0.25">
      <c r="A842" s="2">
        <v>39785</v>
      </c>
      <c r="B842" s="1" t="s">
        <v>54</v>
      </c>
      <c r="C842" s="1">
        <v>17</v>
      </c>
      <c r="D842" s="1">
        <f>YEAR(A842)</f>
        <v>2008</v>
      </c>
    </row>
    <row r="843" spans="1:4" hidden="1" outlineLevel="2" x14ac:dyDescent="0.25">
      <c r="A843" s="2">
        <v>39785</v>
      </c>
      <c r="B843" s="1" t="s">
        <v>177</v>
      </c>
      <c r="C843" s="1">
        <v>1</v>
      </c>
      <c r="D843" s="1">
        <f>YEAR(A843)</f>
        <v>2008</v>
      </c>
    </row>
    <row r="844" spans="1:4" hidden="1" outlineLevel="2" x14ac:dyDescent="0.25">
      <c r="A844" s="2">
        <v>39790</v>
      </c>
      <c r="B844" s="1" t="s">
        <v>13</v>
      </c>
      <c r="C844" s="1">
        <v>6</v>
      </c>
      <c r="D844" s="1">
        <f>YEAR(A844)</f>
        <v>2008</v>
      </c>
    </row>
    <row r="845" spans="1:4" hidden="1" outlineLevel="2" x14ac:dyDescent="0.25">
      <c r="A845" s="2">
        <v>39790</v>
      </c>
      <c r="B845" s="1" t="s">
        <v>7</v>
      </c>
      <c r="C845" s="1">
        <v>496</v>
      </c>
      <c r="D845" s="1">
        <f>YEAR(A845)</f>
        <v>2008</v>
      </c>
    </row>
    <row r="846" spans="1:4" hidden="1" outlineLevel="2" x14ac:dyDescent="0.25">
      <c r="A846" s="2">
        <v>39794</v>
      </c>
      <c r="B846" s="1" t="s">
        <v>5</v>
      </c>
      <c r="C846" s="1">
        <v>363</v>
      </c>
      <c r="D846" s="1">
        <f>YEAR(A846)</f>
        <v>2008</v>
      </c>
    </row>
    <row r="847" spans="1:4" hidden="1" outlineLevel="2" x14ac:dyDescent="0.25">
      <c r="A847" s="2">
        <v>39797</v>
      </c>
      <c r="B847" s="1" t="s">
        <v>5</v>
      </c>
      <c r="C847" s="1">
        <v>491</v>
      </c>
      <c r="D847" s="1">
        <f>YEAR(A847)</f>
        <v>2008</v>
      </c>
    </row>
    <row r="848" spans="1:4" hidden="1" outlineLevel="2" x14ac:dyDescent="0.25">
      <c r="A848" s="2">
        <v>39797</v>
      </c>
      <c r="B848" s="1" t="s">
        <v>17</v>
      </c>
      <c r="C848" s="1">
        <v>369</v>
      </c>
      <c r="D848" s="1">
        <f>YEAR(A848)</f>
        <v>2008</v>
      </c>
    </row>
    <row r="849" spans="1:4" hidden="1" outlineLevel="2" x14ac:dyDescent="0.25">
      <c r="A849" s="2">
        <v>39799</v>
      </c>
      <c r="B849" s="1" t="s">
        <v>66</v>
      </c>
      <c r="C849" s="1">
        <v>60</v>
      </c>
      <c r="D849" s="1">
        <f>YEAR(A849)</f>
        <v>2008</v>
      </c>
    </row>
    <row r="850" spans="1:4" hidden="1" outlineLevel="2" x14ac:dyDescent="0.25">
      <c r="A850" s="2">
        <v>39800</v>
      </c>
      <c r="B850" s="1" t="s">
        <v>20</v>
      </c>
      <c r="C850" s="1">
        <v>35</v>
      </c>
      <c r="D850" s="1">
        <f>YEAR(A850)</f>
        <v>2008</v>
      </c>
    </row>
    <row r="851" spans="1:4" hidden="1" outlineLevel="2" x14ac:dyDescent="0.25">
      <c r="A851" s="2">
        <v>39803</v>
      </c>
      <c r="B851" s="1" t="s">
        <v>7</v>
      </c>
      <c r="C851" s="1">
        <v>121</v>
      </c>
      <c r="D851" s="1">
        <f>YEAR(A851)</f>
        <v>2008</v>
      </c>
    </row>
    <row r="852" spans="1:4" hidden="1" outlineLevel="2" x14ac:dyDescent="0.25">
      <c r="A852" s="2">
        <v>39803</v>
      </c>
      <c r="B852" s="1" t="s">
        <v>50</v>
      </c>
      <c r="C852" s="1">
        <v>442</v>
      </c>
      <c r="D852" s="1">
        <f>YEAR(A852)</f>
        <v>2008</v>
      </c>
    </row>
    <row r="853" spans="1:4" hidden="1" outlineLevel="2" x14ac:dyDescent="0.25">
      <c r="A853" s="2">
        <v>39804</v>
      </c>
      <c r="B853" s="1" t="s">
        <v>7</v>
      </c>
      <c r="C853" s="1">
        <v>338</v>
      </c>
      <c r="D853" s="1">
        <f>YEAR(A853)</f>
        <v>2008</v>
      </c>
    </row>
    <row r="854" spans="1:4" hidden="1" outlineLevel="2" x14ac:dyDescent="0.25">
      <c r="A854" s="2">
        <v>39805</v>
      </c>
      <c r="B854" s="1" t="s">
        <v>31</v>
      </c>
      <c r="C854" s="1">
        <v>94</v>
      </c>
      <c r="D854" s="1">
        <f>YEAR(A854)</f>
        <v>2008</v>
      </c>
    </row>
    <row r="855" spans="1:4" hidden="1" outlineLevel="2" x14ac:dyDescent="0.25">
      <c r="A855" s="2">
        <v>39808</v>
      </c>
      <c r="B855" s="1" t="s">
        <v>1</v>
      </c>
      <c r="C855" s="1">
        <v>14</v>
      </c>
      <c r="D855" s="1">
        <f>YEAR(A855)</f>
        <v>2008</v>
      </c>
    </row>
    <row r="856" spans="1:4" hidden="1" outlineLevel="2" x14ac:dyDescent="0.25">
      <c r="A856" s="2">
        <v>39809</v>
      </c>
      <c r="B856" s="1" t="s">
        <v>94</v>
      </c>
      <c r="C856" s="1">
        <v>2</v>
      </c>
      <c r="D856" s="1">
        <f>YEAR(A856)</f>
        <v>2008</v>
      </c>
    </row>
    <row r="857" spans="1:4" hidden="1" outlineLevel="2" x14ac:dyDescent="0.25">
      <c r="A857" s="2">
        <v>39811</v>
      </c>
      <c r="B857" s="1" t="s">
        <v>14</v>
      </c>
      <c r="C857" s="1">
        <v>110</v>
      </c>
      <c r="D857" s="1">
        <f>YEAR(A857)</f>
        <v>2008</v>
      </c>
    </row>
    <row r="858" spans="1:4" hidden="1" outlineLevel="2" x14ac:dyDescent="0.25">
      <c r="A858" s="2">
        <v>39812</v>
      </c>
      <c r="B858" s="1" t="s">
        <v>87</v>
      </c>
      <c r="C858" s="1">
        <v>18</v>
      </c>
      <c r="D858" s="1">
        <f>YEAR(A858)</f>
        <v>2008</v>
      </c>
    </row>
    <row r="859" spans="1:4" hidden="1" outlineLevel="2" x14ac:dyDescent="0.25">
      <c r="A859" s="2">
        <v>39812</v>
      </c>
      <c r="B859" s="1" t="s">
        <v>147</v>
      </c>
      <c r="C859" s="1">
        <v>7</v>
      </c>
      <c r="D859" s="1">
        <f>YEAR(A859)</f>
        <v>2008</v>
      </c>
    </row>
    <row r="860" spans="1:4" outlineLevel="1" collapsed="1" x14ac:dyDescent="0.25">
      <c r="A860" s="2"/>
      <c r="C860" s="1">
        <f>SUBTOTAL(9,C602:C859)</f>
        <v>36523</v>
      </c>
      <c r="D860" s="3" t="s">
        <v>489</v>
      </c>
    </row>
    <row r="861" spans="1:4" hidden="1" outlineLevel="2" x14ac:dyDescent="0.25">
      <c r="A861" s="2">
        <v>39814</v>
      </c>
      <c r="B861" s="1" t="s">
        <v>178</v>
      </c>
      <c r="C861" s="1">
        <v>2</v>
      </c>
      <c r="D861" s="1">
        <f>YEAR(A861)</f>
        <v>2009</v>
      </c>
    </row>
    <row r="862" spans="1:4" hidden="1" outlineLevel="2" x14ac:dyDescent="0.25">
      <c r="A862" s="2">
        <v>39815</v>
      </c>
      <c r="B862" s="1" t="s">
        <v>37</v>
      </c>
      <c r="C862" s="1">
        <v>188</v>
      </c>
      <c r="D862" s="1">
        <f>YEAR(A862)</f>
        <v>2009</v>
      </c>
    </row>
    <row r="863" spans="1:4" hidden="1" outlineLevel="2" x14ac:dyDescent="0.25">
      <c r="A863" s="2">
        <v>39819</v>
      </c>
      <c r="B863" s="1" t="s">
        <v>92</v>
      </c>
      <c r="C863" s="1">
        <v>11</v>
      </c>
      <c r="D863" s="1">
        <f>YEAR(A863)</f>
        <v>2009</v>
      </c>
    </row>
    <row r="864" spans="1:4" hidden="1" outlineLevel="2" x14ac:dyDescent="0.25">
      <c r="A864" s="2">
        <v>39819</v>
      </c>
      <c r="B864" s="1" t="s">
        <v>14</v>
      </c>
      <c r="C864" s="1">
        <v>129</v>
      </c>
      <c r="D864" s="1">
        <f>YEAR(A864)</f>
        <v>2009</v>
      </c>
    </row>
    <row r="865" spans="1:4" hidden="1" outlineLevel="2" x14ac:dyDescent="0.25">
      <c r="A865" s="2">
        <v>39819</v>
      </c>
      <c r="B865" s="1" t="s">
        <v>61</v>
      </c>
      <c r="C865" s="1">
        <v>117</v>
      </c>
      <c r="D865" s="1">
        <f>YEAR(A865)</f>
        <v>2009</v>
      </c>
    </row>
    <row r="866" spans="1:4" hidden="1" outlineLevel="2" x14ac:dyDescent="0.25">
      <c r="A866" s="2">
        <v>39821</v>
      </c>
      <c r="B866" s="1" t="s">
        <v>82</v>
      </c>
      <c r="C866" s="1">
        <v>11</v>
      </c>
      <c r="D866" s="1">
        <f>YEAR(A866)</f>
        <v>2009</v>
      </c>
    </row>
    <row r="867" spans="1:4" hidden="1" outlineLevel="2" x14ac:dyDescent="0.25">
      <c r="A867" s="2">
        <v>39823</v>
      </c>
      <c r="B867" s="1" t="s">
        <v>61</v>
      </c>
      <c r="C867" s="1">
        <v>186</v>
      </c>
      <c r="D867" s="1">
        <f>YEAR(A867)</f>
        <v>2009</v>
      </c>
    </row>
    <row r="868" spans="1:4" hidden="1" outlineLevel="2" x14ac:dyDescent="0.25">
      <c r="A868" s="2">
        <v>39824</v>
      </c>
      <c r="B868" s="1" t="s">
        <v>18</v>
      </c>
      <c r="C868" s="1">
        <v>40</v>
      </c>
      <c r="D868" s="1">
        <f>YEAR(A868)</f>
        <v>2009</v>
      </c>
    </row>
    <row r="869" spans="1:4" hidden="1" outlineLevel="2" x14ac:dyDescent="0.25">
      <c r="A869" s="2">
        <v>39829</v>
      </c>
      <c r="B869" s="1" t="s">
        <v>47</v>
      </c>
      <c r="C869" s="1">
        <v>6</v>
      </c>
      <c r="D869" s="1">
        <f>YEAR(A869)</f>
        <v>2009</v>
      </c>
    </row>
    <row r="870" spans="1:4" hidden="1" outlineLevel="2" x14ac:dyDescent="0.25">
      <c r="A870" s="2">
        <v>39831</v>
      </c>
      <c r="B870" s="1" t="s">
        <v>55</v>
      </c>
      <c r="C870" s="1">
        <v>153</v>
      </c>
      <c r="D870" s="1">
        <f>YEAR(A870)</f>
        <v>2009</v>
      </c>
    </row>
    <row r="871" spans="1:4" hidden="1" outlineLevel="2" x14ac:dyDescent="0.25">
      <c r="A871" s="2">
        <v>39832</v>
      </c>
      <c r="B871" s="1" t="s">
        <v>45</v>
      </c>
      <c r="C871" s="1">
        <v>163</v>
      </c>
      <c r="D871" s="1">
        <f>YEAR(A871)</f>
        <v>2009</v>
      </c>
    </row>
    <row r="872" spans="1:4" hidden="1" outlineLevel="2" x14ac:dyDescent="0.25">
      <c r="A872" s="2">
        <v>39834</v>
      </c>
      <c r="B872" s="1" t="s">
        <v>179</v>
      </c>
      <c r="C872" s="1">
        <v>16</v>
      </c>
      <c r="D872" s="1">
        <f>YEAR(A872)</f>
        <v>2009</v>
      </c>
    </row>
    <row r="873" spans="1:4" hidden="1" outlineLevel="2" x14ac:dyDescent="0.25">
      <c r="A873" s="2">
        <v>39835</v>
      </c>
      <c r="B873" s="1" t="s">
        <v>25</v>
      </c>
      <c r="C873" s="1">
        <v>161</v>
      </c>
      <c r="D873" s="1">
        <f>YEAR(A873)</f>
        <v>2009</v>
      </c>
    </row>
    <row r="874" spans="1:4" hidden="1" outlineLevel="2" x14ac:dyDescent="0.25">
      <c r="A874" s="2">
        <v>39836</v>
      </c>
      <c r="B874" s="1" t="s">
        <v>180</v>
      </c>
      <c r="C874" s="1">
        <v>5</v>
      </c>
      <c r="D874" s="1">
        <f>YEAR(A874)</f>
        <v>2009</v>
      </c>
    </row>
    <row r="875" spans="1:4" hidden="1" outlineLevel="2" x14ac:dyDescent="0.25">
      <c r="A875" s="2">
        <v>39839</v>
      </c>
      <c r="B875" s="1" t="s">
        <v>30</v>
      </c>
      <c r="C875" s="1">
        <v>200</v>
      </c>
      <c r="D875" s="1">
        <f>YEAR(A875)</f>
        <v>2009</v>
      </c>
    </row>
    <row r="876" spans="1:4" hidden="1" outlineLevel="2" x14ac:dyDescent="0.25">
      <c r="A876" s="2">
        <v>39843</v>
      </c>
      <c r="B876" s="1" t="s">
        <v>181</v>
      </c>
      <c r="C876" s="1">
        <v>11</v>
      </c>
      <c r="D876" s="1">
        <f>YEAR(A876)</f>
        <v>2009</v>
      </c>
    </row>
    <row r="877" spans="1:4" hidden="1" outlineLevel="2" x14ac:dyDescent="0.25">
      <c r="A877" s="2">
        <v>39847</v>
      </c>
      <c r="B877" s="1" t="s">
        <v>96</v>
      </c>
      <c r="C877" s="1">
        <v>14</v>
      </c>
      <c r="D877" s="1">
        <f>YEAR(A877)</f>
        <v>2009</v>
      </c>
    </row>
    <row r="878" spans="1:4" hidden="1" outlineLevel="2" x14ac:dyDescent="0.25">
      <c r="A878" s="2">
        <v>39849</v>
      </c>
      <c r="B878" s="1" t="s">
        <v>7</v>
      </c>
      <c r="C878" s="1">
        <v>469</v>
      </c>
      <c r="D878" s="1">
        <f>YEAR(A878)</f>
        <v>2009</v>
      </c>
    </row>
    <row r="879" spans="1:4" hidden="1" outlineLevel="2" x14ac:dyDescent="0.25">
      <c r="A879" s="2">
        <v>39853</v>
      </c>
      <c r="B879" s="1" t="s">
        <v>166</v>
      </c>
      <c r="C879" s="1">
        <v>11</v>
      </c>
      <c r="D879" s="1">
        <f>YEAR(A879)</f>
        <v>2009</v>
      </c>
    </row>
    <row r="880" spans="1:4" hidden="1" outlineLevel="2" x14ac:dyDescent="0.25">
      <c r="A880" s="2">
        <v>39853</v>
      </c>
      <c r="B880" s="1" t="s">
        <v>14</v>
      </c>
      <c r="C880" s="1">
        <v>423</v>
      </c>
      <c r="D880" s="1">
        <f>YEAR(A880)</f>
        <v>2009</v>
      </c>
    </row>
    <row r="881" spans="1:4" hidden="1" outlineLevel="2" x14ac:dyDescent="0.25">
      <c r="A881" s="2">
        <v>39853</v>
      </c>
      <c r="B881" s="1" t="s">
        <v>172</v>
      </c>
      <c r="C881" s="1">
        <v>9</v>
      </c>
      <c r="D881" s="1">
        <f>YEAR(A881)</f>
        <v>2009</v>
      </c>
    </row>
    <row r="882" spans="1:4" hidden="1" outlineLevel="2" x14ac:dyDescent="0.25">
      <c r="A882" s="2">
        <v>39853</v>
      </c>
      <c r="B882" s="1" t="s">
        <v>68</v>
      </c>
      <c r="C882" s="1">
        <v>3</v>
      </c>
      <c r="D882" s="1">
        <f>YEAR(A882)</f>
        <v>2009</v>
      </c>
    </row>
    <row r="883" spans="1:4" hidden="1" outlineLevel="2" x14ac:dyDescent="0.25">
      <c r="A883" s="2">
        <v>39854</v>
      </c>
      <c r="B883" s="1" t="s">
        <v>22</v>
      </c>
      <c r="C883" s="1">
        <v>186</v>
      </c>
      <c r="D883" s="1">
        <f>YEAR(A883)</f>
        <v>2009</v>
      </c>
    </row>
    <row r="884" spans="1:4" hidden="1" outlineLevel="2" x14ac:dyDescent="0.25">
      <c r="A884" s="2">
        <v>39854</v>
      </c>
      <c r="B884" s="1" t="s">
        <v>7</v>
      </c>
      <c r="C884" s="1">
        <v>390</v>
      </c>
      <c r="D884" s="1">
        <f>YEAR(A884)</f>
        <v>2009</v>
      </c>
    </row>
    <row r="885" spans="1:4" hidden="1" outlineLevel="2" x14ac:dyDescent="0.25">
      <c r="A885" s="2">
        <v>39855</v>
      </c>
      <c r="B885" s="1" t="s">
        <v>5</v>
      </c>
      <c r="C885" s="1">
        <v>445</v>
      </c>
      <c r="D885" s="1">
        <f>YEAR(A885)</f>
        <v>2009</v>
      </c>
    </row>
    <row r="886" spans="1:4" hidden="1" outlineLevel="2" x14ac:dyDescent="0.25">
      <c r="A886" s="2">
        <v>39856</v>
      </c>
      <c r="B886" s="1" t="s">
        <v>50</v>
      </c>
      <c r="C886" s="1">
        <v>241</v>
      </c>
      <c r="D886" s="1">
        <f>YEAR(A886)</f>
        <v>2009</v>
      </c>
    </row>
    <row r="887" spans="1:4" hidden="1" outlineLevel="2" x14ac:dyDescent="0.25">
      <c r="A887" s="2">
        <v>39856</v>
      </c>
      <c r="B887" s="1" t="s">
        <v>29</v>
      </c>
      <c r="C887" s="1">
        <v>3</v>
      </c>
      <c r="D887" s="1">
        <f>YEAR(A887)</f>
        <v>2009</v>
      </c>
    </row>
    <row r="888" spans="1:4" hidden="1" outlineLevel="2" x14ac:dyDescent="0.25">
      <c r="A888" s="2">
        <v>39858</v>
      </c>
      <c r="B888" s="1" t="s">
        <v>23</v>
      </c>
      <c r="C888" s="1">
        <v>50</v>
      </c>
      <c r="D888" s="1">
        <f>YEAR(A888)</f>
        <v>2009</v>
      </c>
    </row>
    <row r="889" spans="1:4" hidden="1" outlineLevel="2" x14ac:dyDescent="0.25">
      <c r="A889" s="2">
        <v>39859</v>
      </c>
      <c r="B889" s="1" t="s">
        <v>24</v>
      </c>
      <c r="C889" s="1">
        <v>284</v>
      </c>
      <c r="D889" s="1">
        <f>YEAR(A889)</f>
        <v>2009</v>
      </c>
    </row>
    <row r="890" spans="1:4" hidden="1" outlineLevel="2" x14ac:dyDescent="0.25">
      <c r="A890" s="2">
        <v>39860</v>
      </c>
      <c r="B890" s="1" t="s">
        <v>9</v>
      </c>
      <c r="C890" s="1">
        <v>395</v>
      </c>
      <c r="D890" s="1">
        <f>YEAR(A890)</f>
        <v>2009</v>
      </c>
    </row>
    <row r="891" spans="1:4" hidden="1" outlineLevel="2" x14ac:dyDescent="0.25">
      <c r="A891" s="2">
        <v>39862</v>
      </c>
      <c r="B891" s="1" t="s">
        <v>5</v>
      </c>
      <c r="C891" s="1">
        <v>290</v>
      </c>
      <c r="D891" s="1">
        <f>YEAR(A891)</f>
        <v>2009</v>
      </c>
    </row>
    <row r="892" spans="1:4" hidden="1" outlineLevel="2" x14ac:dyDescent="0.25">
      <c r="A892" s="2">
        <v>39863</v>
      </c>
      <c r="B892" s="1" t="s">
        <v>22</v>
      </c>
      <c r="C892" s="1">
        <v>361</v>
      </c>
      <c r="D892" s="1">
        <f>YEAR(A892)</f>
        <v>2009</v>
      </c>
    </row>
    <row r="893" spans="1:4" hidden="1" outlineLevel="2" x14ac:dyDescent="0.25">
      <c r="A893" s="2">
        <v>39865</v>
      </c>
      <c r="B893" s="1" t="s">
        <v>17</v>
      </c>
      <c r="C893" s="1">
        <v>355</v>
      </c>
      <c r="D893" s="1">
        <f>YEAR(A893)</f>
        <v>2009</v>
      </c>
    </row>
    <row r="894" spans="1:4" hidden="1" outlineLevel="2" x14ac:dyDescent="0.25">
      <c r="A894" s="2">
        <v>39866</v>
      </c>
      <c r="B894" s="1" t="s">
        <v>182</v>
      </c>
      <c r="C894" s="1">
        <v>19</v>
      </c>
      <c r="D894" s="1">
        <f>YEAR(A894)</f>
        <v>2009</v>
      </c>
    </row>
    <row r="895" spans="1:4" hidden="1" outlineLevel="2" x14ac:dyDescent="0.25">
      <c r="A895" s="2">
        <v>39868</v>
      </c>
      <c r="B895" s="1" t="s">
        <v>52</v>
      </c>
      <c r="C895" s="1">
        <v>32</v>
      </c>
      <c r="D895" s="1">
        <f>YEAR(A895)</f>
        <v>2009</v>
      </c>
    </row>
    <row r="896" spans="1:4" hidden="1" outlineLevel="2" x14ac:dyDescent="0.25">
      <c r="A896" s="2">
        <v>39871</v>
      </c>
      <c r="B896" s="1" t="s">
        <v>146</v>
      </c>
      <c r="C896" s="1">
        <v>13</v>
      </c>
      <c r="D896" s="1">
        <f>YEAR(A896)</f>
        <v>2009</v>
      </c>
    </row>
    <row r="897" spans="1:4" hidden="1" outlineLevel="2" x14ac:dyDescent="0.25">
      <c r="A897" s="2">
        <v>39871</v>
      </c>
      <c r="B897" s="1" t="s">
        <v>45</v>
      </c>
      <c r="C897" s="1">
        <v>156</v>
      </c>
      <c r="D897" s="1">
        <f>YEAR(A897)</f>
        <v>2009</v>
      </c>
    </row>
    <row r="898" spans="1:4" hidden="1" outlineLevel="2" x14ac:dyDescent="0.25">
      <c r="A898" s="2">
        <v>39873</v>
      </c>
      <c r="B898" s="1" t="s">
        <v>183</v>
      </c>
      <c r="C898" s="1">
        <v>20</v>
      </c>
      <c r="D898" s="1">
        <f>YEAR(A898)</f>
        <v>2009</v>
      </c>
    </row>
    <row r="899" spans="1:4" hidden="1" outlineLevel="2" x14ac:dyDescent="0.25">
      <c r="A899" s="2">
        <v>39874</v>
      </c>
      <c r="B899" s="1" t="s">
        <v>12</v>
      </c>
      <c r="C899" s="1">
        <v>112</v>
      </c>
      <c r="D899" s="1">
        <f>YEAR(A899)</f>
        <v>2009</v>
      </c>
    </row>
    <row r="900" spans="1:4" hidden="1" outlineLevel="2" x14ac:dyDescent="0.25">
      <c r="A900" s="2">
        <v>39877</v>
      </c>
      <c r="B900" s="1" t="s">
        <v>7</v>
      </c>
      <c r="C900" s="1">
        <v>110</v>
      </c>
      <c r="D900" s="1">
        <f>YEAR(A900)</f>
        <v>2009</v>
      </c>
    </row>
    <row r="901" spans="1:4" hidden="1" outlineLevel="2" x14ac:dyDescent="0.25">
      <c r="A901" s="2">
        <v>39878</v>
      </c>
      <c r="B901" s="1" t="s">
        <v>184</v>
      </c>
      <c r="C901" s="1">
        <v>4</v>
      </c>
      <c r="D901" s="1">
        <f>YEAR(A901)</f>
        <v>2009</v>
      </c>
    </row>
    <row r="902" spans="1:4" hidden="1" outlineLevel="2" x14ac:dyDescent="0.25">
      <c r="A902" s="2">
        <v>39885</v>
      </c>
      <c r="B902" s="1" t="s">
        <v>133</v>
      </c>
      <c r="C902" s="1">
        <v>18</v>
      </c>
      <c r="D902" s="1">
        <f>YEAR(A902)</f>
        <v>2009</v>
      </c>
    </row>
    <row r="903" spans="1:4" hidden="1" outlineLevel="2" x14ac:dyDescent="0.25">
      <c r="A903" s="2">
        <v>39889</v>
      </c>
      <c r="B903" s="1" t="s">
        <v>20</v>
      </c>
      <c r="C903" s="1">
        <v>60</v>
      </c>
      <c r="D903" s="1">
        <f>YEAR(A903)</f>
        <v>2009</v>
      </c>
    </row>
    <row r="904" spans="1:4" hidden="1" outlineLevel="2" x14ac:dyDescent="0.25">
      <c r="A904" s="2">
        <v>39889</v>
      </c>
      <c r="B904" s="1" t="s">
        <v>88</v>
      </c>
      <c r="C904" s="1">
        <v>14</v>
      </c>
      <c r="D904" s="1">
        <f>YEAR(A904)</f>
        <v>2009</v>
      </c>
    </row>
    <row r="905" spans="1:4" hidden="1" outlineLevel="2" x14ac:dyDescent="0.25">
      <c r="A905" s="2">
        <v>39889</v>
      </c>
      <c r="B905" s="1" t="s">
        <v>28</v>
      </c>
      <c r="C905" s="1">
        <v>24</v>
      </c>
      <c r="D905" s="1">
        <f>YEAR(A905)</f>
        <v>2009</v>
      </c>
    </row>
    <row r="906" spans="1:4" hidden="1" outlineLevel="2" x14ac:dyDescent="0.25">
      <c r="A906" s="2">
        <v>39891</v>
      </c>
      <c r="B906" s="1" t="s">
        <v>22</v>
      </c>
      <c r="C906" s="1">
        <v>145</v>
      </c>
      <c r="D906" s="1">
        <f>YEAR(A906)</f>
        <v>2009</v>
      </c>
    </row>
    <row r="907" spans="1:4" hidden="1" outlineLevel="2" x14ac:dyDescent="0.25">
      <c r="A907" s="2">
        <v>39891</v>
      </c>
      <c r="B907" s="1" t="s">
        <v>50</v>
      </c>
      <c r="C907" s="1">
        <v>393</v>
      </c>
      <c r="D907" s="1">
        <f>YEAR(A907)</f>
        <v>2009</v>
      </c>
    </row>
    <row r="908" spans="1:4" hidden="1" outlineLevel="2" x14ac:dyDescent="0.25">
      <c r="A908" s="2">
        <v>39893</v>
      </c>
      <c r="B908" s="1" t="s">
        <v>28</v>
      </c>
      <c r="C908" s="1">
        <v>73</v>
      </c>
      <c r="D908" s="1">
        <f>YEAR(A908)</f>
        <v>2009</v>
      </c>
    </row>
    <row r="909" spans="1:4" hidden="1" outlineLevel="2" x14ac:dyDescent="0.25">
      <c r="A909" s="2">
        <v>39893</v>
      </c>
      <c r="B909" s="1" t="s">
        <v>8</v>
      </c>
      <c r="C909" s="1">
        <v>136</v>
      </c>
      <c r="D909" s="1">
        <f>YEAR(A909)</f>
        <v>2009</v>
      </c>
    </row>
    <row r="910" spans="1:4" hidden="1" outlineLevel="2" x14ac:dyDescent="0.25">
      <c r="A910" s="2">
        <v>39894</v>
      </c>
      <c r="B910" s="1" t="s">
        <v>45</v>
      </c>
      <c r="C910" s="1">
        <v>422</v>
      </c>
      <c r="D910" s="1">
        <f>YEAR(A910)</f>
        <v>2009</v>
      </c>
    </row>
    <row r="911" spans="1:4" hidden="1" outlineLevel="2" x14ac:dyDescent="0.25">
      <c r="A911" s="2">
        <v>39895</v>
      </c>
      <c r="B911" s="1" t="s">
        <v>9</v>
      </c>
      <c r="C911" s="1">
        <v>187</v>
      </c>
      <c r="D911" s="1">
        <f>YEAR(A911)</f>
        <v>2009</v>
      </c>
    </row>
    <row r="912" spans="1:4" hidden="1" outlineLevel="2" x14ac:dyDescent="0.25">
      <c r="A912" s="2">
        <v>39897</v>
      </c>
      <c r="B912" s="1" t="s">
        <v>18</v>
      </c>
      <c r="C912" s="1">
        <v>58</v>
      </c>
      <c r="D912" s="1">
        <f>YEAR(A912)</f>
        <v>2009</v>
      </c>
    </row>
    <row r="913" spans="1:4" hidden="1" outlineLevel="2" x14ac:dyDescent="0.25">
      <c r="A913" s="2">
        <v>39898</v>
      </c>
      <c r="B913" s="1" t="s">
        <v>45</v>
      </c>
      <c r="C913" s="1">
        <v>436</v>
      </c>
      <c r="D913" s="1">
        <f>YEAR(A913)</f>
        <v>2009</v>
      </c>
    </row>
    <row r="914" spans="1:4" hidden="1" outlineLevel="2" x14ac:dyDescent="0.25">
      <c r="A914" s="2">
        <v>39902</v>
      </c>
      <c r="B914" s="1" t="s">
        <v>14</v>
      </c>
      <c r="C914" s="1">
        <v>406</v>
      </c>
      <c r="D914" s="1">
        <f>YEAR(A914)</f>
        <v>2009</v>
      </c>
    </row>
    <row r="915" spans="1:4" hidden="1" outlineLevel="2" x14ac:dyDescent="0.25">
      <c r="A915" s="2">
        <v>39904</v>
      </c>
      <c r="B915" s="1" t="s">
        <v>14</v>
      </c>
      <c r="C915" s="1">
        <v>108</v>
      </c>
      <c r="D915" s="1">
        <f>YEAR(A915)</f>
        <v>2009</v>
      </c>
    </row>
    <row r="916" spans="1:4" hidden="1" outlineLevel="2" x14ac:dyDescent="0.25">
      <c r="A916" s="2">
        <v>39905</v>
      </c>
      <c r="B916" s="1" t="s">
        <v>142</v>
      </c>
      <c r="C916" s="1">
        <v>10</v>
      </c>
      <c r="D916" s="1">
        <f>YEAR(A916)</f>
        <v>2009</v>
      </c>
    </row>
    <row r="917" spans="1:4" hidden="1" outlineLevel="2" x14ac:dyDescent="0.25">
      <c r="A917" s="2">
        <v>39906</v>
      </c>
      <c r="B917" s="1" t="s">
        <v>37</v>
      </c>
      <c r="C917" s="1">
        <v>153</v>
      </c>
      <c r="D917" s="1">
        <f>YEAR(A917)</f>
        <v>2009</v>
      </c>
    </row>
    <row r="918" spans="1:4" hidden="1" outlineLevel="2" x14ac:dyDescent="0.25">
      <c r="A918" s="2">
        <v>39908</v>
      </c>
      <c r="B918" s="1" t="s">
        <v>185</v>
      </c>
      <c r="C918" s="1">
        <v>3</v>
      </c>
      <c r="D918" s="1">
        <f>YEAR(A918)</f>
        <v>2009</v>
      </c>
    </row>
    <row r="919" spans="1:4" hidden="1" outlineLevel="2" x14ac:dyDescent="0.25">
      <c r="A919" s="2">
        <v>39909</v>
      </c>
      <c r="B919" s="1" t="s">
        <v>31</v>
      </c>
      <c r="C919" s="1">
        <v>109</v>
      </c>
      <c r="D919" s="1">
        <f>YEAR(A919)</f>
        <v>2009</v>
      </c>
    </row>
    <row r="920" spans="1:4" hidden="1" outlineLevel="2" x14ac:dyDescent="0.25">
      <c r="A920" s="2">
        <v>39911</v>
      </c>
      <c r="B920" s="1" t="s">
        <v>86</v>
      </c>
      <c r="C920" s="1">
        <v>9</v>
      </c>
      <c r="D920" s="1">
        <f>YEAR(A920)</f>
        <v>2009</v>
      </c>
    </row>
    <row r="921" spans="1:4" hidden="1" outlineLevel="2" x14ac:dyDescent="0.25">
      <c r="A921" s="2">
        <v>39911</v>
      </c>
      <c r="B921" s="1" t="s">
        <v>52</v>
      </c>
      <c r="C921" s="1">
        <v>112</v>
      </c>
      <c r="D921" s="1">
        <f>YEAR(A921)</f>
        <v>2009</v>
      </c>
    </row>
    <row r="922" spans="1:4" hidden="1" outlineLevel="2" x14ac:dyDescent="0.25">
      <c r="A922" s="2">
        <v>39916</v>
      </c>
      <c r="B922" s="1" t="s">
        <v>19</v>
      </c>
      <c r="C922" s="1">
        <v>29</v>
      </c>
      <c r="D922" s="1">
        <f>YEAR(A922)</f>
        <v>2009</v>
      </c>
    </row>
    <row r="923" spans="1:4" hidden="1" outlineLevel="2" x14ac:dyDescent="0.25">
      <c r="A923" s="2">
        <v>39916</v>
      </c>
      <c r="B923" s="1" t="s">
        <v>50</v>
      </c>
      <c r="C923" s="1">
        <v>310</v>
      </c>
      <c r="D923" s="1">
        <f>YEAR(A923)</f>
        <v>2009</v>
      </c>
    </row>
    <row r="924" spans="1:4" hidden="1" outlineLevel="2" x14ac:dyDescent="0.25">
      <c r="A924" s="2">
        <v>39918</v>
      </c>
      <c r="B924" s="1" t="s">
        <v>55</v>
      </c>
      <c r="C924" s="1">
        <v>107</v>
      </c>
      <c r="D924" s="1">
        <f>YEAR(A924)</f>
        <v>2009</v>
      </c>
    </row>
    <row r="925" spans="1:4" hidden="1" outlineLevel="2" x14ac:dyDescent="0.25">
      <c r="A925" s="2">
        <v>39921</v>
      </c>
      <c r="B925" s="1" t="s">
        <v>8</v>
      </c>
      <c r="C925" s="1">
        <v>26</v>
      </c>
      <c r="D925" s="1">
        <f>YEAR(A925)</f>
        <v>2009</v>
      </c>
    </row>
    <row r="926" spans="1:4" hidden="1" outlineLevel="2" x14ac:dyDescent="0.25">
      <c r="A926" s="2">
        <v>39923</v>
      </c>
      <c r="B926" s="1" t="s">
        <v>31</v>
      </c>
      <c r="C926" s="1">
        <v>114</v>
      </c>
      <c r="D926" s="1">
        <f>YEAR(A926)</f>
        <v>2009</v>
      </c>
    </row>
    <row r="927" spans="1:4" hidden="1" outlineLevel="2" x14ac:dyDescent="0.25">
      <c r="A927" s="2">
        <v>39924</v>
      </c>
      <c r="B927" s="1" t="s">
        <v>169</v>
      </c>
      <c r="C927" s="1">
        <v>4</v>
      </c>
      <c r="D927" s="1">
        <f>YEAR(A927)</f>
        <v>2009</v>
      </c>
    </row>
    <row r="928" spans="1:4" hidden="1" outlineLevel="2" x14ac:dyDescent="0.25">
      <c r="A928" s="2">
        <v>39925</v>
      </c>
      <c r="B928" s="1" t="s">
        <v>186</v>
      </c>
      <c r="C928" s="1">
        <v>15</v>
      </c>
      <c r="D928" s="1">
        <f>YEAR(A928)</f>
        <v>2009</v>
      </c>
    </row>
    <row r="929" spans="1:4" hidden="1" outlineLevel="2" x14ac:dyDescent="0.25">
      <c r="A929" s="2">
        <v>39929</v>
      </c>
      <c r="B929" s="1" t="s">
        <v>66</v>
      </c>
      <c r="C929" s="1">
        <v>144</v>
      </c>
      <c r="D929" s="1">
        <f>YEAR(A929)</f>
        <v>2009</v>
      </c>
    </row>
    <row r="930" spans="1:4" hidden="1" outlineLevel="2" x14ac:dyDescent="0.25">
      <c r="A930" s="2">
        <v>39933</v>
      </c>
      <c r="B930" s="1" t="s">
        <v>5</v>
      </c>
      <c r="C930" s="1">
        <v>110</v>
      </c>
      <c r="D930" s="1">
        <f>YEAR(A930)</f>
        <v>2009</v>
      </c>
    </row>
    <row r="931" spans="1:4" hidden="1" outlineLevel="2" x14ac:dyDescent="0.25">
      <c r="A931" s="2">
        <v>39933</v>
      </c>
      <c r="B931" s="1" t="s">
        <v>37</v>
      </c>
      <c r="C931" s="1">
        <v>105</v>
      </c>
      <c r="D931" s="1">
        <f>YEAR(A931)</f>
        <v>2009</v>
      </c>
    </row>
    <row r="932" spans="1:4" hidden="1" outlineLevel="2" x14ac:dyDescent="0.25">
      <c r="A932" s="2">
        <v>39935</v>
      </c>
      <c r="B932" s="1" t="s">
        <v>52</v>
      </c>
      <c r="C932" s="1">
        <v>51</v>
      </c>
      <c r="D932" s="1">
        <f>YEAR(A932)</f>
        <v>2009</v>
      </c>
    </row>
    <row r="933" spans="1:4" hidden="1" outlineLevel="2" x14ac:dyDescent="0.25">
      <c r="A933" s="2">
        <v>39937</v>
      </c>
      <c r="B933" s="1" t="s">
        <v>145</v>
      </c>
      <c r="C933" s="1">
        <v>1</v>
      </c>
      <c r="D933" s="1">
        <f>YEAR(A933)</f>
        <v>2009</v>
      </c>
    </row>
    <row r="934" spans="1:4" hidden="1" outlineLevel="2" x14ac:dyDescent="0.25">
      <c r="A934" s="2">
        <v>39937</v>
      </c>
      <c r="B934" s="1" t="s">
        <v>152</v>
      </c>
      <c r="C934" s="1">
        <v>8</v>
      </c>
      <c r="D934" s="1">
        <f>YEAR(A934)</f>
        <v>2009</v>
      </c>
    </row>
    <row r="935" spans="1:4" hidden="1" outlineLevel="2" x14ac:dyDescent="0.25">
      <c r="A935" s="2">
        <v>39939</v>
      </c>
      <c r="B935" s="1" t="s">
        <v>9</v>
      </c>
      <c r="C935" s="1">
        <v>128</v>
      </c>
      <c r="D935" s="1">
        <f>YEAR(A935)</f>
        <v>2009</v>
      </c>
    </row>
    <row r="936" spans="1:4" hidden="1" outlineLevel="2" x14ac:dyDescent="0.25">
      <c r="A936" s="2">
        <v>39942</v>
      </c>
      <c r="B936" s="1" t="s">
        <v>87</v>
      </c>
      <c r="C936" s="1">
        <v>9</v>
      </c>
      <c r="D936" s="1">
        <f>YEAR(A936)</f>
        <v>2009</v>
      </c>
    </row>
    <row r="937" spans="1:4" hidden="1" outlineLevel="2" x14ac:dyDescent="0.25">
      <c r="A937" s="2">
        <v>39948</v>
      </c>
      <c r="B937" s="1" t="s">
        <v>9</v>
      </c>
      <c r="C937" s="1">
        <v>291</v>
      </c>
      <c r="D937" s="1">
        <f>YEAR(A937)</f>
        <v>2009</v>
      </c>
    </row>
    <row r="938" spans="1:4" hidden="1" outlineLevel="2" x14ac:dyDescent="0.25">
      <c r="A938" s="2">
        <v>39949</v>
      </c>
      <c r="B938" s="1" t="s">
        <v>14</v>
      </c>
      <c r="C938" s="1">
        <v>261</v>
      </c>
      <c r="D938" s="1">
        <f>YEAR(A938)</f>
        <v>2009</v>
      </c>
    </row>
    <row r="939" spans="1:4" hidden="1" outlineLevel="2" x14ac:dyDescent="0.25">
      <c r="A939" s="2">
        <v>39951</v>
      </c>
      <c r="B939" s="1" t="s">
        <v>52</v>
      </c>
      <c r="C939" s="1">
        <v>192</v>
      </c>
      <c r="D939" s="1">
        <f>YEAR(A939)</f>
        <v>2009</v>
      </c>
    </row>
    <row r="940" spans="1:4" hidden="1" outlineLevel="2" x14ac:dyDescent="0.25">
      <c r="A940" s="2">
        <v>39951</v>
      </c>
      <c r="B940" s="1" t="s">
        <v>7</v>
      </c>
      <c r="C940" s="1">
        <v>319</v>
      </c>
      <c r="D940" s="1">
        <f>YEAR(A940)</f>
        <v>2009</v>
      </c>
    </row>
    <row r="941" spans="1:4" hidden="1" outlineLevel="2" x14ac:dyDescent="0.25">
      <c r="A941" s="2">
        <v>39953</v>
      </c>
      <c r="B941" s="1" t="s">
        <v>45</v>
      </c>
      <c r="C941" s="1">
        <v>393</v>
      </c>
      <c r="D941" s="1">
        <f>YEAR(A941)</f>
        <v>2009</v>
      </c>
    </row>
    <row r="942" spans="1:4" hidden="1" outlineLevel="2" x14ac:dyDescent="0.25">
      <c r="A942" s="2">
        <v>39957</v>
      </c>
      <c r="B942" s="1" t="s">
        <v>187</v>
      </c>
      <c r="C942" s="1">
        <v>13</v>
      </c>
      <c r="D942" s="1">
        <f>YEAR(A942)</f>
        <v>2009</v>
      </c>
    </row>
    <row r="943" spans="1:4" hidden="1" outlineLevel="2" x14ac:dyDescent="0.25">
      <c r="A943" s="2">
        <v>39958</v>
      </c>
      <c r="B943" s="1" t="s">
        <v>50</v>
      </c>
      <c r="C943" s="1">
        <v>380</v>
      </c>
      <c r="D943" s="1">
        <f>YEAR(A943)</f>
        <v>2009</v>
      </c>
    </row>
    <row r="944" spans="1:4" hidden="1" outlineLevel="2" x14ac:dyDescent="0.25">
      <c r="A944" s="2">
        <v>39959</v>
      </c>
      <c r="B944" s="1" t="s">
        <v>37</v>
      </c>
      <c r="C944" s="1">
        <v>36</v>
      </c>
      <c r="D944" s="1">
        <f>YEAR(A944)</f>
        <v>2009</v>
      </c>
    </row>
    <row r="945" spans="1:4" hidden="1" outlineLevel="2" x14ac:dyDescent="0.25">
      <c r="A945" s="2">
        <v>39962</v>
      </c>
      <c r="B945" s="1" t="s">
        <v>173</v>
      </c>
      <c r="C945" s="1">
        <v>179</v>
      </c>
      <c r="D945" s="1">
        <f>YEAR(A945)</f>
        <v>2009</v>
      </c>
    </row>
    <row r="946" spans="1:4" hidden="1" outlineLevel="2" x14ac:dyDescent="0.25">
      <c r="A946" s="2">
        <v>39964</v>
      </c>
      <c r="B946" s="1" t="s">
        <v>28</v>
      </c>
      <c r="C946" s="1">
        <v>111</v>
      </c>
      <c r="D946" s="1">
        <f>YEAR(A946)</f>
        <v>2009</v>
      </c>
    </row>
    <row r="947" spans="1:4" hidden="1" outlineLevel="2" x14ac:dyDescent="0.25">
      <c r="A947" s="2">
        <v>39965</v>
      </c>
      <c r="B947" s="1" t="s">
        <v>8</v>
      </c>
      <c r="C947" s="1">
        <v>36</v>
      </c>
      <c r="D947" s="1">
        <f>YEAR(A947)</f>
        <v>2009</v>
      </c>
    </row>
    <row r="948" spans="1:4" hidden="1" outlineLevel="2" x14ac:dyDescent="0.25">
      <c r="A948" s="2">
        <v>39965</v>
      </c>
      <c r="B948" s="1" t="s">
        <v>10</v>
      </c>
      <c r="C948" s="1">
        <v>120</v>
      </c>
      <c r="D948" s="1">
        <f>YEAR(A948)</f>
        <v>2009</v>
      </c>
    </row>
    <row r="949" spans="1:4" hidden="1" outlineLevel="2" x14ac:dyDescent="0.25">
      <c r="A949" s="2">
        <v>39969</v>
      </c>
      <c r="B949" s="1" t="s">
        <v>188</v>
      </c>
      <c r="C949" s="1">
        <v>11</v>
      </c>
      <c r="D949" s="1">
        <f>YEAR(A949)</f>
        <v>2009</v>
      </c>
    </row>
    <row r="950" spans="1:4" hidden="1" outlineLevel="2" x14ac:dyDescent="0.25">
      <c r="A950" s="2">
        <v>39971</v>
      </c>
      <c r="B950" s="1" t="s">
        <v>126</v>
      </c>
      <c r="C950" s="1">
        <v>15</v>
      </c>
      <c r="D950" s="1">
        <f>YEAR(A950)</f>
        <v>2009</v>
      </c>
    </row>
    <row r="951" spans="1:4" hidden="1" outlineLevel="2" x14ac:dyDescent="0.25">
      <c r="A951" s="2">
        <v>39971</v>
      </c>
      <c r="B951" s="1" t="s">
        <v>43</v>
      </c>
      <c r="C951" s="1">
        <v>4</v>
      </c>
      <c r="D951" s="1">
        <f>YEAR(A951)</f>
        <v>2009</v>
      </c>
    </row>
    <row r="952" spans="1:4" hidden="1" outlineLevel="2" x14ac:dyDescent="0.25">
      <c r="A952" s="2">
        <v>39974</v>
      </c>
      <c r="B952" s="1" t="s">
        <v>115</v>
      </c>
      <c r="C952" s="1">
        <v>11</v>
      </c>
      <c r="D952" s="1">
        <f>YEAR(A952)</f>
        <v>2009</v>
      </c>
    </row>
    <row r="953" spans="1:4" hidden="1" outlineLevel="2" x14ac:dyDescent="0.25">
      <c r="A953" s="2">
        <v>39977</v>
      </c>
      <c r="B953" s="1" t="s">
        <v>189</v>
      </c>
      <c r="C953" s="1">
        <v>9</v>
      </c>
      <c r="D953" s="1">
        <f>YEAR(A953)</f>
        <v>2009</v>
      </c>
    </row>
    <row r="954" spans="1:4" hidden="1" outlineLevel="2" x14ac:dyDescent="0.25">
      <c r="A954" s="2">
        <v>39978</v>
      </c>
      <c r="B954" s="1" t="s">
        <v>50</v>
      </c>
      <c r="C954" s="1">
        <v>498</v>
      </c>
      <c r="D954" s="1">
        <f>YEAR(A954)</f>
        <v>2009</v>
      </c>
    </row>
    <row r="955" spans="1:4" hidden="1" outlineLevel="2" x14ac:dyDescent="0.25">
      <c r="A955" s="2">
        <v>39980</v>
      </c>
      <c r="B955" s="1" t="s">
        <v>45</v>
      </c>
      <c r="C955" s="1">
        <v>350</v>
      </c>
      <c r="D955" s="1">
        <f>YEAR(A955)</f>
        <v>2009</v>
      </c>
    </row>
    <row r="956" spans="1:4" hidden="1" outlineLevel="2" x14ac:dyDescent="0.25">
      <c r="A956" s="2">
        <v>39980</v>
      </c>
      <c r="B956" s="1" t="s">
        <v>8</v>
      </c>
      <c r="C956" s="1">
        <v>191</v>
      </c>
      <c r="D956" s="1">
        <f>YEAR(A956)</f>
        <v>2009</v>
      </c>
    </row>
    <row r="957" spans="1:4" hidden="1" outlineLevel="2" x14ac:dyDescent="0.25">
      <c r="A957" s="2">
        <v>39980</v>
      </c>
      <c r="B957" s="1" t="s">
        <v>9</v>
      </c>
      <c r="C957" s="1">
        <v>402</v>
      </c>
      <c r="D957" s="1">
        <f>YEAR(A957)</f>
        <v>2009</v>
      </c>
    </row>
    <row r="958" spans="1:4" hidden="1" outlineLevel="2" x14ac:dyDescent="0.25">
      <c r="A958" s="2">
        <v>39984</v>
      </c>
      <c r="B958" s="1" t="s">
        <v>69</v>
      </c>
      <c r="C958" s="1">
        <v>140</v>
      </c>
      <c r="D958" s="1">
        <f>YEAR(A958)</f>
        <v>2009</v>
      </c>
    </row>
    <row r="959" spans="1:4" hidden="1" outlineLevel="2" x14ac:dyDescent="0.25">
      <c r="A959" s="2">
        <v>39985</v>
      </c>
      <c r="B959" s="1" t="s">
        <v>190</v>
      </c>
      <c r="C959" s="1">
        <v>3</v>
      </c>
      <c r="D959" s="1">
        <f>YEAR(A959)</f>
        <v>2009</v>
      </c>
    </row>
    <row r="960" spans="1:4" hidden="1" outlineLevel="2" x14ac:dyDescent="0.25">
      <c r="A960" s="2">
        <v>39987</v>
      </c>
      <c r="B960" s="1" t="s">
        <v>52</v>
      </c>
      <c r="C960" s="1">
        <v>25</v>
      </c>
      <c r="D960" s="1">
        <f>YEAR(A960)</f>
        <v>2009</v>
      </c>
    </row>
    <row r="961" spans="1:4" hidden="1" outlineLevel="2" x14ac:dyDescent="0.25">
      <c r="A961" s="2">
        <v>39992</v>
      </c>
      <c r="B961" s="1" t="s">
        <v>191</v>
      </c>
      <c r="C961" s="1">
        <v>7</v>
      </c>
      <c r="D961" s="1">
        <f>YEAR(A961)</f>
        <v>2009</v>
      </c>
    </row>
    <row r="962" spans="1:4" hidden="1" outlineLevel="2" x14ac:dyDescent="0.25">
      <c r="A962" s="2">
        <v>39994</v>
      </c>
      <c r="B962" s="1" t="s">
        <v>192</v>
      </c>
      <c r="C962" s="1">
        <v>17</v>
      </c>
      <c r="D962" s="1">
        <f>YEAR(A962)</f>
        <v>2009</v>
      </c>
    </row>
    <row r="963" spans="1:4" hidden="1" outlineLevel="2" x14ac:dyDescent="0.25">
      <c r="A963" s="2">
        <v>39994</v>
      </c>
      <c r="B963" s="1" t="s">
        <v>9</v>
      </c>
      <c r="C963" s="1">
        <v>479</v>
      </c>
      <c r="D963" s="1">
        <f>YEAR(A963)</f>
        <v>2009</v>
      </c>
    </row>
    <row r="964" spans="1:4" hidden="1" outlineLevel="2" x14ac:dyDescent="0.25">
      <c r="A964" s="2">
        <v>39994</v>
      </c>
      <c r="B964" s="1" t="s">
        <v>193</v>
      </c>
      <c r="C964" s="1">
        <v>6</v>
      </c>
      <c r="D964" s="1">
        <f>YEAR(A964)</f>
        <v>2009</v>
      </c>
    </row>
    <row r="965" spans="1:4" hidden="1" outlineLevel="2" x14ac:dyDescent="0.25">
      <c r="A965" s="2">
        <v>39994</v>
      </c>
      <c r="B965" s="1" t="s">
        <v>16</v>
      </c>
      <c r="C965" s="1">
        <v>10</v>
      </c>
      <c r="D965" s="1">
        <f>YEAR(A965)</f>
        <v>2009</v>
      </c>
    </row>
    <row r="966" spans="1:4" hidden="1" outlineLevel="2" x14ac:dyDescent="0.25">
      <c r="A966" s="2">
        <v>39995</v>
      </c>
      <c r="B966" s="1" t="s">
        <v>29</v>
      </c>
      <c r="C966" s="1">
        <v>2</v>
      </c>
      <c r="D966" s="1">
        <f>YEAR(A966)</f>
        <v>2009</v>
      </c>
    </row>
    <row r="967" spans="1:4" hidden="1" outlineLevel="2" x14ac:dyDescent="0.25">
      <c r="A967" s="2">
        <v>39997</v>
      </c>
      <c r="B967" s="1" t="s">
        <v>194</v>
      </c>
      <c r="C967" s="1">
        <v>13</v>
      </c>
      <c r="D967" s="1">
        <f>YEAR(A967)</f>
        <v>2009</v>
      </c>
    </row>
    <row r="968" spans="1:4" hidden="1" outlineLevel="2" x14ac:dyDescent="0.25">
      <c r="A968" s="2">
        <v>40000</v>
      </c>
      <c r="B968" s="1" t="s">
        <v>183</v>
      </c>
      <c r="C968" s="1">
        <v>12</v>
      </c>
      <c r="D968" s="1">
        <f>YEAR(A968)</f>
        <v>2009</v>
      </c>
    </row>
    <row r="969" spans="1:4" hidden="1" outlineLevel="2" x14ac:dyDescent="0.25">
      <c r="A969" s="2">
        <v>40000</v>
      </c>
      <c r="B969" s="1" t="s">
        <v>5</v>
      </c>
      <c r="C969" s="1">
        <v>191</v>
      </c>
      <c r="D969" s="1">
        <f>YEAR(A969)</f>
        <v>2009</v>
      </c>
    </row>
    <row r="970" spans="1:4" hidden="1" outlineLevel="2" x14ac:dyDescent="0.25">
      <c r="A970" s="2">
        <v>40000</v>
      </c>
      <c r="B970" s="1" t="s">
        <v>10</v>
      </c>
      <c r="C970" s="1">
        <v>123</v>
      </c>
      <c r="D970" s="1">
        <f>YEAR(A970)</f>
        <v>2009</v>
      </c>
    </row>
    <row r="971" spans="1:4" hidden="1" outlineLevel="2" x14ac:dyDescent="0.25">
      <c r="A971" s="2">
        <v>40001</v>
      </c>
      <c r="B971" s="1" t="s">
        <v>18</v>
      </c>
      <c r="C971" s="1">
        <v>66</v>
      </c>
      <c r="D971" s="1">
        <f>YEAR(A971)</f>
        <v>2009</v>
      </c>
    </row>
    <row r="972" spans="1:4" hidden="1" outlineLevel="2" x14ac:dyDescent="0.25">
      <c r="A972" s="2">
        <v>40002</v>
      </c>
      <c r="B972" s="1" t="s">
        <v>61</v>
      </c>
      <c r="C972" s="1">
        <v>132</v>
      </c>
      <c r="D972" s="1">
        <f>YEAR(A972)</f>
        <v>2009</v>
      </c>
    </row>
    <row r="973" spans="1:4" hidden="1" outlineLevel="2" x14ac:dyDescent="0.25">
      <c r="A973" s="2">
        <v>40006</v>
      </c>
      <c r="B973" s="1" t="s">
        <v>195</v>
      </c>
      <c r="C973" s="1">
        <v>9</v>
      </c>
      <c r="D973" s="1">
        <f>YEAR(A973)</f>
        <v>2009</v>
      </c>
    </row>
    <row r="974" spans="1:4" hidden="1" outlineLevel="2" x14ac:dyDescent="0.25">
      <c r="A974" s="2">
        <v>40006</v>
      </c>
      <c r="B974" s="1" t="s">
        <v>78</v>
      </c>
      <c r="C974" s="1">
        <v>111</v>
      </c>
      <c r="D974" s="1">
        <f>YEAR(A974)</f>
        <v>2009</v>
      </c>
    </row>
    <row r="975" spans="1:4" hidden="1" outlineLevel="2" x14ac:dyDescent="0.25">
      <c r="A975" s="2">
        <v>40007</v>
      </c>
      <c r="B975" s="1" t="s">
        <v>19</v>
      </c>
      <c r="C975" s="1">
        <v>163</v>
      </c>
      <c r="D975" s="1">
        <f>YEAR(A975)</f>
        <v>2009</v>
      </c>
    </row>
    <row r="976" spans="1:4" hidden="1" outlineLevel="2" x14ac:dyDescent="0.25">
      <c r="A976" s="2">
        <v>40007</v>
      </c>
      <c r="B976" s="1" t="s">
        <v>155</v>
      </c>
      <c r="C976" s="1">
        <v>4</v>
      </c>
      <c r="D976" s="1">
        <f>YEAR(A976)</f>
        <v>2009</v>
      </c>
    </row>
    <row r="977" spans="1:4" hidden="1" outlineLevel="2" x14ac:dyDescent="0.25">
      <c r="A977" s="2">
        <v>40009</v>
      </c>
      <c r="B977" s="1" t="s">
        <v>145</v>
      </c>
      <c r="C977" s="1">
        <v>10</v>
      </c>
      <c r="D977" s="1">
        <f>YEAR(A977)</f>
        <v>2009</v>
      </c>
    </row>
    <row r="978" spans="1:4" hidden="1" outlineLevel="2" x14ac:dyDescent="0.25">
      <c r="A978" s="2">
        <v>40010</v>
      </c>
      <c r="B978" s="1" t="s">
        <v>9</v>
      </c>
      <c r="C978" s="1">
        <v>457</v>
      </c>
      <c r="D978" s="1">
        <f>YEAR(A978)</f>
        <v>2009</v>
      </c>
    </row>
    <row r="979" spans="1:4" hidden="1" outlineLevel="2" x14ac:dyDescent="0.25">
      <c r="A979" s="2">
        <v>40012</v>
      </c>
      <c r="B979" s="1" t="s">
        <v>50</v>
      </c>
      <c r="C979" s="1">
        <v>260</v>
      </c>
      <c r="D979" s="1">
        <f>YEAR(A979)</f>
        <v>2009</v>
      </c>
    </row>
    <row r="980" spans="1:4" hidden="1" outlineLevel="2" x14ac:dyDescent="0.25">
      <c r="A980" s="2">
        <v>40013</v>
      </c>
      <c r="B980" s="1" t="s">
        <v>120</v>
      </c>
      <c r="C980" s="1">
        <v>181</v>
      </c>
      <c r="D980" s="1">
        <f>YEAR(A980)</f>
        <v>2009</v>
      </c>
    </row>
    <row r="981" spans="1:4" hidden="1" outlineLevel="2" x14ac:dyDescent="0.25">
      <c r="A981" s="2">
        <v>40014</v>
      </c>
      <c r="B981" s="1" t="s">
        <v>50</v>
      </c>
      <c r="C981" s="1">
        <v>144</v>
      </c>
      <c r="D981" s="1">
        <f>YEAR(A981)</f>
        <v>2009</v>
      </c>
    </row>
    <row r="982" spans="1:4" hidden="1" outlineLevel="2" x14ac:dyDescent="0.25">
      <c r="A982" s="2">
        <v>40015</v>
      </c>
      <c r="B982" s="1" t="s">
        <v>22</v>
      </c>
      <c r="C982" s="1">
        <v>246</v>
      </c>
      <c r="D982" s="1">
        <f>YEAR(A982)</f>
        <v>2009</v>
      </c>
    </row>
    <row r="983" spans="1:4" hidden="1" outlineLevel="2" x14ac:dyDescent="0.25">
      <c r="A983" s="2">
        <v>40017</v>
      </c>
      <c r="B983" s="1" t="s">
        <v>196</v>
      </c>
      <c r="C983" s="1">
        <v>10</v>
      </c>
      <c r="D983" s="1">
        <f>YEAR(A983)</f>
        <v>2009</v>
      </c>
    </row>
    <row r="984" spans="1:4" hidden="1" outlineLevel="2" x14ac:dyDescent="0.25">
      <c r="A984" s="2">
        <v>40019</v>
      </c>
      <c r="B984" s="1" t="s">
        <v>26</v>
      </c>
      <c r="C984" s="1">
        <v>148</v>
      </c>
      <c r="D984" s="1">
        <f>YEAR(A984)</f>
        <v>2009</v>
      </c>
    </row>
    <row r="985" spans="1:4" hidden="1" outlineLevel="2" x14ac:dyDescent="0.25">
      <c r="A985" s="2">
        <v>40021</v>
      </c>
      <c r="B985" s="1" t="s">
        <v>35</v>
      </c>
      <c r="C985" s="1">
        <v>24</v>
      </c>
      <c r="D985" s="1">
        <f>YEAR(A985)</f>
        <v>2009</v>
      </c>
    </row>
    <row r="986" spans="1:4" hidden="1" outlineLevel="2" x14ac:dyDescent="0.25">
      <c r="A986" s="2">
        <v>40024</v>
      </c>
      <c r="B986" s="1" t="s">
        <v>25</v>
      </c>
      <c r="C986" s="1">
        <v>66</v>
      </c>
      <c r="D986" s="1">
        <f>YEAR(A986)</f>
        <v>2009</v>
      </c>
    </row>
    <row r="987" spans="1:4" hidden="1" outlineLevel="2" x14ac:dyDescent="0.25">
      <c r="A987" s="2">
        <v>40027</v>
      </c>
      <c r="B987" s="1" t="s">
        <v>45</v>
      </c>
      <c r="C987" s="1">
        <v>333</v>
      </c>
      <c r="D987" s="1">
        <f>YEAR(A987)</f>
        <v>2009</v>
      </c>
    </row>
    <row r="988" spans="1:4" hidden="1" outlineLevel="2" x14ac:dyDescent="0.25">
      <c r="A988" s="2">
        <v>40027</v>
      </c>
      <c r="B988" s="1" t="s">
        <v>37</v>
      </c>
      <c r="C988" s="1">
        <v>194</v>
      </c>
      <c r="D988" s="1">
        <f>YEAR(A988)</f>
        <v>2009</v>
      </c>
    </row>
    <row r="989" spans="1:4" hidden="1" outlineLevel="2" x14ac:dyDescent="0.25">
      <c r="A989" s="2">
        <v>40031</v>
      </c>
      <c r="B989" s="1" t="s">
        <v>18</v>
      </c>
      <c r="C989" s="1">
        <v>154</v>
      </c>
      <c r="D989" s="1">
        <f>YEAR(A989)</f>
        <v>2009</v>
      </c>
    </row>
    <row r="990" spans="1:4" hidden="1" outlineLevel="2" x14ac:dyDescent="0.25">
      <c r="A990" s="2">
        <v>40031</v>
      </c>
      <c r="B990" s="1" t="s">
        <v>55</v>
      </c>
      <c r="C990" s="1">
        <v>100</v>
      </c>
      <c r="D990" s="1">
        <f>YEAR(A990)</f>
        <v>2009</v>
      </c>
    </row>
    <row r="991" spans="1:4" hidden="1" outlineLevel="2" x14ac:dyDescent="0.25">
      <c r="A991" s="2">
        <v>40031</v>
      </c>
      <c r="B991" s="1" t="s">
        <v>1</v>
      </c>
      <c r="C991" s="1">
        <v>18</v>
      </c>
      <c r="D991" s="1">
        <f>YEAR(A991)</f>
        <v>2009</v>
      </c>
    </row>
    <row r="992" spans="1:4" hidden="1" outlineLevel="2" x14ac:dyDescent="0.25">
      <c r="A992" s="2">
        <v>40031</v>
      </c>
      <c r="B992" s="1" t="s">
        <v>170</v>
      </c>
      <c r="C992" s="1">
        <v>20</v>
      </c>
      <c r="D992" s="1">
        <f>YEAR(A992)</f>
        <v>2009</v>
      </c>
    </row>
    <row r="993" spans="1:4" hidden="1" outlineLevel="2" x14ac:dyDescent="0.25">
      <c r="A993" s="2">
        <v>40033</v>
      </c>
      <c r="B993" s="1" t="s">
        <v>55</v>
      </c>
      <c r="C993" s="1">
        <v>200</v>
      </c>
      <c r="D993" s="1">
        <f>YEAR(A993)</f>
        <v>2009</v>
      </c>
    </row>
    <row r="994" spans="1:4" hidden="1" outlineLevel="2" x14ac:dyDescent="0.25">
      <c r="A994" s="2">
        <v>40034</v>
      </c>
      <c r="B994" s="1" t="s">
        <v>18</v>
      </c>
      <c r="C994" s="1">
        <v>48</v>
      </c>
      <c r="D994" s="1">
        <f>YEAR(A994)</f>
        <v>2009</v>
      </c>
    </row>
    <row r="995" spans="1:4" hidden="1" outlineLevel="2" x14ac:dyDescent="0.25">
      <c r="A995" s="2">
        <v>40034</v>
      </c>
      <c r="B995" s="1" t="s">
        <v>61</v>
      </c>
      <c r="C995" s="1">
        <v>68</v>
      </c>
      <c r="D995" s="1">
        <f>YEAR(A995)</f>
        <v>2009</v>
      </c>
    </row>
    <row r="996" spans="1:4" hidden="1" outlineLevel="2" x14ac:dyDescent="0.25">
      <c r="A996" s="2">
        <v>40035</v>
      </c>
      <c r="B996" s="1" t="s">
        <v>174</v>
      </c>
      <c r="C996" s="1">
        <v>9</v>
      </c>
      <c r="D996" s="1">
        <f>YEAR(A996)</f>
        <v>2009</v>
      </c>
    </row>
    <row r="997" spans="1:4" hidden="1" outlineLevel="2" x14ac:dyDescent="0.25">
      <c r="A997" s="2">
        <v>40039</v>
      </c>
      <c r="B997" s="1" t="s">
        <v>50</v>
      </c>
      <c r="C997" s="1">
        <v>493</v>
      </c>
      <c r="D997" s="1">
        <f>YEAR(A997)</f>
        <v>2009</v>
      </c>
    </row>
    <row r="998" spans="1:4" hidden="1" outlineLevel="2" x14ac:dyDescent="0.25">
      <c r="A998" s="2">
        <v>40039</v>
      </c>
      <c r="B998" s="1" t="s">
        <v>14</v>
      </c>
      <c r="C998" s="1">
        <v>340</v>
      </c>
      <c r="D998" s="1">
        <f>YEAR(A998)</f>
        <v>2009</v>
      </c>
    </row>
    <row r="999" spans="1:4" hidden="1" outlineLevel="2" x14ac:dyDescent="0.25">
      <c r="A999" s="2">
        <v>40041</v>
      </c>
      <c r="B999" s="1" t="s">
        <v>174</v>
      </c>
      <c r="C999" s="1">
        <v>2</v>
      </c>
      <c r="D999" s="1">
        <f>YEAR(A999)</f>
        <v>2009</v>
      </c>
    </row>
    <row r="1000" spans="1:4" hidden="1" outlineLevel="2" x14ac:dyDescent="0.25">
      <c r="A1000" s="2">
        <v>40044</v>
      </c>
      <c r="B1000" s="1" t="s">
        <v>28</v>
      </c>
      <c r="C1000" s="1">
        <v>62</v>
      </c>
      <c r="D1000" s="1">
        <f>YEAR(A1000)</f>
        <v>2009</v>
      </c>
    </row>
    <row r="1001" spans="1:4" hidden="1" outlineLevel="2" x14ac:dyDescent="0.25">
      <c r="A1001" s="2">
        <v>40044</v>
      </c>
      <c r="B1001" s="1" t="s">
        <v>22</v>
      </c>
      <c r="C1001" s="1">
        <v>164</v>
      </c>
      <c r="D1001" s="1">
        <f>YEAR(A1001)</f>
        <v>2009</v>
      </c>
    </row>
    <row r="1002" spans="1:4" hidden="1" outlineLevel="2" x14ac:dyDescent="0.25">
      <c r="A1002" s="2">
        <v>40045</v>
      </c>
      <c r="B1002" s="1" t="s">
        <v>28</v>
      </c>
      <c r="C1002" s="1">
        <v>170</v>
      </c>
      <c r="D1002" s="1">
        <f>YEAR(A1002)</f>
        <v>2009</v>
      </c>
    </row>
    <row r="1003" spans="1:4" hidden="1" outlineLevel="2" x14ac:dyDescent="0.25">
      <c r="A1003" s="2">
        <v>40047</v>
      </c>
      <c r="B1003" s="1" t="s">
        <v>71</v>
      </c>
      <c r="C1003" s="1">
        <v>164</v>
      </c>
      <c r="D1003" s="1">
        <f>YEAR(A1003)</f>
        <v>2009</v>
      </c>
    </row>
    <row r="1004" spans="1:4" hidden="1" outlineLevel="2" x14ac:dyDescent="0.25">
      <c r="A1004" s="2">
        <v>40049</v>
      </c>
      <c r="B1004" s="1" t="s">
        <v>6</v>
      </c>
      <c r="C1004" s="1">
        <v>70</v>
      </c>
      <c r="D1004" s="1">
        <f>YEAR(A1004)</f>
        <v>2009</v>
      </c>
    </row>
    <row r="1005" spans="1:4" hidden="1" outlineLevel="2" x14ac:dyDescent="0.25">
      <c r="A1005" s="2">
        <v>40056</v>
      </c>
      <c r="B1005" s="1" t="s">
        <v>50</v>
      </c>
      <c r="C1005" s="1">
        <v>133</v>
      </c>
      <c r="D1005" s="1">
        <f>YEAR(A1005)</f>
        <v>2009</v>
      </c>
    </row>
    <row r="1006" spans="1:4" hidden="1" outlineLevel="2" x14ac:dyDescent="0.25">
      <c r="A1006" s="2">
        <v>40057</v>
      </c>
      <c r="B1006" s="1" t="s">
        <v>197</v>
      </c>
      <c r="C1006" s="1">
        <v>20</v>
      </c>
      <c r="D1006" s="1">
        <f>YEAR(A1006)</f>
        <v>2009</v>
      </c>
    </row>
    <row r="1007" spans="1:4" hidden="1" outlineLevel="2" x14ac:dyDescent="0.25">
      <c r="A1007" s="2">
        <v>40059</v>
      </c>
      <c r="B1007" s="1" t="s">
        <v>198</v>
      </c>
      <c r="C1007" s="1">
        <v>15</v>
      </c>
      <c r="D1007" s="1">
        <f>YEAR(A1007)</f>
        <v>2009</v>
      </c>
    </row>
    <row r="1008" spans="1:4" hidden="1" outlineLevel="2" x14ac:dyDescent="0.25">
      <c r="A1008" s="2">
        <v>40060</v>
      </c>
      <c r="B1008" s="1" t="s">
        <v>199</v>
      </c>
      <c r="C1008" s="1">
        <v>15</v>
      </c>
      <c r="D1008" s="1">
        <f>YEAR(A1008)</f>
        <v>2009</v>
      </c>
    </row>
    <row r="1009" spans="1:4" hidden="1" outlineLevel="2" x14ac:dyDescent="0.25">
      <c r="A1009" s="2">
        <v>40061</v>
      </c>
      <c r="B1009" s="1" t="s">
        <v>58</v>
      </c>
      <c r="C1009" s="1">
        <v>105</v>
      </c>
      <c r="D1009" s="1">
        <f>YEAR(A1009)</f>
        <v>2009</v>
      </c>
    </row>
    <row r="1010" spans="1:4" hidden="1" outlineLevel="2" x14ac:dyDescent="0.25">
      <c r="A1010" s="2">
        <v>40065</v>
      </c>
      <c r="B1010" s="1" t="s">
        <v>31</v>
      </c>
      <c r="C1010" s="1">
        <v>192</v>
      </c>
      <c r="D1010" s="1">
        <f>YEAR(A1010)</f>
        <v>2009</v>
      </c>
    </row>
    <row r="1011" spans="1:4" hidden="1" outlineLevel="2" x14ac:dyDescent="0.25">
      <c r="A1011" s="2">
        <v>40065</v>
      </c>
      <c r="B1011" s="1" t="s">
        <v>80</v>
      </c>
      <c r="C1011" s="1">
        <v>142</v>
      </c>
      <c r="D1011" s="1">
        <f>YEAR(A1011)</f>
        <v>2009</v>
      </c>
    </row>
    <row r="1012" spans="1:4" hidden="1" outlineLevel="2" x14ac:dyDescent="0.25">
      <c r="A1012" s="2">
        <v>40066</v>
      </c>
      <c r="B1012" s="1" t="s">
        <v>106</v>
      </c>
      <c r="C1012" s="1">
        <v>3</v>
      </c>
      <c r="D1012" s="1">
        <f>YEAR(A1012)</f>
        <v>2009</v>
      </c>
    </row>
    <row r="1013" spans="1:4" hidden="1" outlineLevel="2" x14ac:dyDescent="0.25">
      <c r="A1013" s="2">
        <v>40066</v>
      </c>
      <c r="B1013" s="1" t="s">
        <v>17</v>
      </c>
      <c r="C1013" s="1">
        <v>219</v>
      </c>
      <c r="D1013" s="1">
        <f>YEAR(A1013)</f>
        <v>2009</v>
      </c>
    </row>
    <row r="1014" spans="1:4" hidden="1" outlineLevel="2" x14ac:dyDescent="0.25">
      <c r="A1014" s="2">
        <v>40070</v>
      </c>
      <c r="B1014" s="1" t="s">
        <v>30</v>
      </c>
      <c r="C1014" s="1">
        <v>137</v>
      </c>
      <c r="D1014" s="1">
        <f>YEAR(A1014)</f>
        <v>2009</v>
      </c>
    </row>
    <row r="1015" spans="1:4" hidden="1" outlineLevel="2" x14ac:dyDescent="0.25">
      <c r="A1015" s="2">
        <v>40071</v>
      </c>
      <c r="B1015" s="1" t="s">
        <v>20</v>
      </c>
      <c r="C1015" s="1">
        <v>108</v>
      </c>
      <c r="D1015" s="1">
        <f>YEAR(A1015)</f>
        <v>2009</v>
      </c>
    </row>
    <row r="1016" spans="1:4" hidden="1" outlineLevel="2" x14ac:dyDescent="0.25">
      <c r="A1016" s="2">
        <v>40072</v>
      </c>
      <c r="B1016" s="1" t="s">
        <v>102</v>
      </c>
      <c r="C1016" s="1">
        <v>395</v>
      </c>
      <c r="D1016" s="1">
        <f>YEAR(A1016)</f>
        <v>2009</v>
      </c>
    </row>
    <row r="1017" spans="1:4" hidden="1" outlineLevel="2" x14ac:dyDescent="0.25">
      <c r="A1017" s="2">
        <v>40073</v>
      </c>
      <c r="B1017" s="1" t="s">
        <v>200</v>
      </c>
      <c r="C1017" s="1">
        <v>3</v>
      </c>
      <c r="D1017" s="1">
        <f>YEAR(A1017)</f>
        <v>2009</v>
      </c>
    </row>
    <row r="1018" spans="1:4" hidden="1" outlineLevel="2" x14ac:dyDescent="0.25">
      <c r="A1018" s="2">
        <v>40075</v>
      </c>
      <c r="B1018" s="1" t="s">
        <v>6</v>
      </c>
      <c r="C1018" s="1">
        <v>73</v>
      </c>
      <c r="D1018" s="1">
        <f>YEAR(A1018)</f>
        <v>2009</v>
      </c>
    </row>
    <row r="1019" spans="1:4" hidden="1" outlineLevel="2" x14ac:dyDescent="0.25">
      <c r="A1019" s="2">
        <v>40075</v>
      </c>
      <c r="B1019" s="1" t="s">
        <v>45</v>
      </c>
      <c r="C1019" s="1">
        <v>209</v>
      </c>
      <c r="D1019" s="1">
        <f>YEAR(A1019)</f>
        <v>2009</v>
      </c>
    </row>
    <row r="1020" spans="1:4" hidden="1" outlineLevel="2" x14ac:dyDescent="0.25">
      <c r="A1020" s="2">
        <v>40077</v>
      </c>
      <c r="B1020" s="1" t="s">
        <v>37</v>
      </c>
      <c r="C1020" s="1">
        <v>41</v>
      </c>
      <c r="D1020" s="1">
        <f>YEAR(A1020)</f>
        <v>2009</v>
      </c>
    </row>
    <row r="1021" spans="1:4" hidden="1" outlineLevel="2" x14ac:dyDescent="0.25">
      <c r="A1021" s="2">
        <v>40083</v>
      </c>
      <c r="B1021" s="1" t="s">
        <v>17</v>
      </c>
      <c r="C1021" s="1">
        <v>488</v>
      </c>
      <c r="D1021" s="1">
        <f>YEAR(A1021)</f>
        <v>2009</v>
      </c>
    </row>
    <row r="1022" spans="1:4" hidden="1" outlineLevel="2" x14ac:dyDescent="0.25">
      <c r="A1022" s="2">
        <v>40084</v>
      </c>
      <c r="B1022" s="1" t="s">
        <v>97</v>
      </c>
      <c r="C1022" s="1">
        <v>5</v>
      </c>
      <c r="D1022" s="1">
        <f>YEAR(A1022)</f>
        <v>2009</v>
      </c>
    </row>
    <row r="1023" spans="1:4" hidden="1" outlineLevel="2" x14ac:dyDescent="0.25">
      <c r="A1023" s="2">
        <v>40084</v>
      </c>
      <c r="B1023" s="1" t="s">
        <v>69</v>
      </c>
      <c r="C1023" s="1">
        <v>97</v>
      </c>
      <c r="D1023" s="1">
        <f>YEAR(A1023)</f>
        <v>2009</v>
      </c>
    </row>
    <row r="1024" spans="1:4" hidden="1" outlineLevel="2" x14ac:dyDescent="0.25">
      <c r="A1024" s="2">
        <v>40085</v>
      </c>
      <c r="B1024" s="1" t="s">
        <v>8</v>
      </c>
      <c r="C1024" s="1">
        <v>58</v>
      </c>
      <c r="D1024" s="1">
        <f>YEAR(A1024)</f>
        <v>2009</v>
      </c>
    </row>
    <row r="1025" spans="1:4" hidden="1" outlineLevel="2" x14ac:dyDescent="0.25">
      <c r="A1025" s="2">
        <v>40085</v>
      </c>
      <c r="B1025" s="1" t="s">
        <v>55</v>
      </c>
      <c r="C1025" s="1">
        <v>179</v>
      </c>
      <c r="D1025" s="1">
        <f>YEAR(A1025)</f>
        <v>2009</v>
      </c>
    </row>
    <row r="1026" spans="1:4" hidden="1" outlineLevel="2" x14ac:dyDescent="0.25">
      <c r="A1026" s="2">
        <v>40087</v>
      </c>
      <c r="B1026" s="1" t="s">
        <v>38</v>
      </c>
      <c r="C1026" s="1">
        <v>18</v>
      </c>
      <c r="D1026" s="1">
        <f>YEAR(A1026)</f>
        <v>2009</v>
      </c>
    </row>
    <row r="1027" spans="1:4" hidden="1" outlineLevel="2" x14ac:dyDescent="0.25">
      <c r="A1027" s="2">
        <v>40088</v>
      </c>
      <c r="B1027" s="1" t="s">
        <v>51</v>
      </c>
      <c r="C1027" s="1">
        <v>4</v>
      </c>
      <c r="D1027" s="1">
        <f>YEAR(A1027)</f>
        <v>2009</v>
      </c>
    </row>
    <row r="1028" spans="1:4" hidden="1" outlineLevel="2" x14ac:dyDescent="0.25">
      <c r="A1028" s="2">
        <v>40088</v>
      </c>
      <c r="B1028" s="1" t="s">
        <v>33</v>
      </c>
      <c r="C1028" s="1">
        <v>1</v>
      </c>
      <c r="D1028" s="1">
        <f>YEAR(A1028)</f>
        <v>2009</v>
      </c>
    </row>
    <row r="1029" spans="1:4" hidden="1" outlineLevel="2" x14ac:dyDescent="0.25">
      <c r="A1029" s="2">
        <v>40089</v>
      </c>
      <c r="B1029" s="1" t="s">
        <v>31</v>
      </c>
      <c r="C1029" s="1">
        <v>86</v>
      </c>
      <c r="D1029" s="1">
        <f>YEAR(A1029)</f>
        <v>2009</v>
      </c>
    </row>
    <row r="1030" spans="1:4" hidden="1" outlineLevel="2" x14ac:dyDescent="0.25">
      <c r="A1030" s="2">
        <v>40090</v>
      </c>
      <c r="B1030" s="1" t="s">
        <v>14</v>
      </c>
      <c r="C1030" s="1">
        <v>290</v>
      </c>
      <c r="D1030" s="1">
        <f>YEAR(A1030)</f>
        <v>2009</v>
      </c>
    </row>
    <row r="1031" spans="1:4" hidden="1" outlineLevel="2" x14ac:dyDescent="0.25">
      <c r="A1031" s="2">
        <v>40092</v>
      </c>
      <c r="B1031" s="1" t="s">
        <v>184</v>
      </c>
      <c r="C1031" s="1">
        <v>14</v>
      </c>
      <c r="D1031" s="1">
        <f>YEAR(A1031)</f>
        <v>2009</v>
      </c>
    </row>
    <row r="1032" spans="1:4" hidden="1" outlineLevel="2" x14ac:dyDescent="0.25">
      <c r="A1032" s="2">
        <v>40094</v>
      </c>
      <c r="B1032" s="1" t="s">
        <v>39</v>
      </c>
      <c r="C1032" s="1">
        <v>120</v>
      </c>
      <c r="D1032" s="1">
        <f>YEAR(A1032)</f>
        <v>2009</v>
      </c>
    </row>
    <row r="1033" spans="1:4" hidden="1" outlineLevel="2" x14ac:dyDescent="0.25">
      <c r="A1033" s="2">
        <v>40094</v>
      </c>
      <c r="B1033" s="1" t="s">
        <v>123</v>
      </c>
      <c r="C1033" s="1">
        <v>28</v>
      </c>
      <c r="D1033" s="1">
        <f>YEAR(A1033)</f>
        <v>2009</v>
      </c>
    </row>
    <row r="1034" spans="1:4" hidden="1" outlineLevel="2" x14ac:dyDescent="0.25">
      <c r="A1034" s="2">
        <v>40095</v>
      </c>
      <c r="B1034" s="1" t="s">
        <v>9</v>
      </c>
      <c r="C1034" s="1">
        <v>213</v>
      </c>
      <c r="D1034" s="1">
        <f>YEAR(A1034)</f>
        <v>2009</v>
      </c>
    </row>
    <row r="1035" spans="1:4" hidden="1" outlineLevel="2" x14ac:dyDescent="0.25">
      <c r="A1035" s="2">
        <v>40101</v>
      </c>
      <c r="B1035" s="1" t="s">
        <v>108</v>
      </c>
      <c r="C1035" s="1">
        <v>10</v>
      </c>
      <c r="D1035" s="1">
        <f>YEAR(A1035)</f>
        <v>2009</v>
      </c>
    </row>
    <row r="1036" spans="1:4" hidden="1" outlineLevel="2" x14ac:dyDescent="0.25">
      <c r="A1036" s="2">
        <v>40102</v>
      </c>
      <c r="B1036" s="1" t="s">
        <v>69</v>
      </c>
      <c r="C1036" s="1">
        <v>53</v>
      </c>
      <c r="D1036" s="1">
        <f>YEAR(A1036)</f>
        <v>2009</v>
      </c>
    </row>
    <row r="1037" spans="1:4" hidden="1" outlineLevel="2" x14ac:dyDescent="0.25">
      <c r="A1037" s="2">
        <v>40103</v>
      </c>
      <c r="B1037" s="1" t="s">
        <v>30</v>
      </c>
      <c r="C1037" s="1">
        <v>178</v>
      </c>
      <c r="D1037" s="1">
        <f>YEAR(A1037)</f>
        <v>2009</v>
      </c>
    </row>
    <row r="1038" spans="1:4" hidden="1" outlineLevel="2" x14ac:dyDescent="0.25">
      <c r="A1038" s="2">
        <v>40103</v>
      </c>
      <c r="B1038" s="1" t="s">
        <v>74</v>
      </c>
      <c r="C1038" s="1">
        <v>6</v>
      </c>
      <c r="D1038" s="1">
        <f>YEAR(A1038)</f>
        <v>2009</v>
      </c>
    </row>
    <row r="1039" spans="1:4" hidden="1" outlineLevel="2" x14ac:dyDescent="0.25">
      <c r="A1039" s="2">
        <v>40107</v>
      </c>
      <c r="B1039" s="1" t="s">
        <v>9</v>
      </c>
      <c r="C1039" s="1">
        <v>118</v>
      </c>
      <c r="D1039" s="1">
        <f>YEAR(A1039)</f>
        <v>2009</v>
      </c>
    </row>
    <row r="1040" spans="1:4" hidden="1" outlineLevel="2" x14ac:dyDescent="0.25">
      <c r="A1040" s="2">
        <v>40107</v>
      </c>
      <c r="B1040" s="1" t="s">
        <v>70</v>
      </c>
      <c r="C1040" s="1">
        <v>5</v>
      </c>
      <c r="D1040" s="1">
        <f>YEAR(A1040)</f>
        <v>2009</v>
      </c>
    </row>
    <row r="1041" spans="1:4" hidden="1" outlineLevel="2" x14ac:dyDescent="0.25">
      <c r="A1041" s="2">
        <v>40108</v>
      </c>
      <c r="B1041" s="1" t="s">
        <v>18</v>
      </c>
      <c r="C1041" s="1">
        <v>89</v>
      </c>
      <c r="D1041" s="1">
        <f>YEAR(A1041)</f>
        <v>2009</v>
      </c>
    </row>
    <row r="1042" spans="1:4" hidden="1" outlineLevel="2" x14ac:dyDescent="0.25">
      <c r="A1042" s="2">
        <v>40113</v>
      </c>
      <c r="B1042" s="1" t="s">
        <v>35</v>
      </c>
      <c r="C1042" s="1">
        <v>22</v>
      </c>
      <c r="D1042" s="1">
        <f>YEAR(A1042)</f>
        <v>2009</v>
      </c>
    </row>
    <row r="1043" spans="1:4" hidden="1" outlineLevel="2" x14ac:dyDescent="0.25">
      <c r="A1043" s="2">
        <v>40114</v>
      </c>
      <c r="B1043" s="1" t="s">
        <v>18</v>
      </c>
      <c r="C1043" s="1">
        <v>199</v>
      </c>
      <c r="D1043" s="1">
        <f>YEAR(A1043)</f>
        <v>2009</v>
      </c>
    </row>
    <row r="1044" spans="1:4" hidden="1" outlineLevel="2" x14ac:dyDescent="0.25">
      <c r="A1044" s="2">
        <v>40120</v>
      </c>
      <c r="B1044" s="1" t="s">
        <v>109</v>
      </c>
      <c r="C1044" s="1">
        <v>8</v>
      </c>
      <c r="D1044" s="1">
        <f>YEAR(A1044)</f>
        <v>2009</v>
      </c>
    </row>
    <row r="1045" spans="1:4" hidden="1" outlineLevel="2" x14ac:dyDescent="0.25">
      <c r="A1045" s="2">
        <v>40120</v>
      </c>
      <c r="B1045" s="1" t="s">
        <v>18</v>
      </c>
      <c r="C1045" s="1">
        <v>198</v>
      </c>
      <c r="D1045" s="1">
        <f>YEAR(A1045)</f>
        <v>2009</v>
      </c>
    </row>
    <row r="1046" spans="1:4" hidden="1" outlineLevel="2" x14ac:dyDescent="0.25">
      <c r="A1046" s="2">
        <v>40121</v>
      </c>
      <c r="B1046" s="1" t="s">
        <v>95</v>
      </c>
      <c r="C1046" s="1">
        <v>6</v>
      </c>
      <c r="D1046" s="1">
        <f>YEAR(A1046)</f>
        <v>2009</v>
      </c>
    </row>
    <row r="1047" spans="1:4" hidden="1" outlineLevel="2" x14ac:dyDescent="0.25">
      <c r="A1047" s="2">
        <v>40121</v>
      </c>
      <c r="B1047" s="1" t="s">
        <v>23</v>
      </c>
      <c r="C1047" s="1">
        <v>68</v>
      </c>
      <c r="D1047" s="1">
        <f>YEAR(A1047)</f>
        <v>2009</v>
      </c>
    </row>
    <row r="1048" spans="1:4" hidden="1" outlineLevel="2" x14ac:dyDescent="0.25">
      <c r="A1048" s="2">
        <v>40121</v>
      </c>
      <c r="B1048" s="1" t="s">
        <v>102</v>
      </c>
      <c r="C1048" s="1">
        <v>200</v>
      </c>
      <c r="D1048" s="1">
        <f>YEAR(A1048)</f>
        <v>2009</v>
      </c>
    </row>
    <row r="1049" spans="1:4" hidden="1" outlineLevel="2" x14ac:dyDescent="0.25">
      <c r="A1049" s="2">
        <v>40122</v>
      </c>
      <c r="B1049" s="1" t="s">
        <v>5</v>
      </c>
      <c r="C1049" s="1">
        <v>426</v>
      </c>
      <c r="D1049" s="1">
        <f>YEAR(A1049)</f>
        <v>2009</v>
      </c>
    </row>
    <row r="1050" spans="1:4" hidden="1" outlineLevel="2" x14ac:dyDescent="0.25">
      <c r="A1050" s="2">
        <v>40122</v>
      </c>
      <c r="B1050" s="1" t="s">
        <v>78</v>
      </c>
      <c r="C1050" s="1">
        <v>142</v>
      </c>
      <c r="D1050" s="1">
        <f>YEAR(A1050)</f>
        <v>2009</v>
      </c>
    </row>
    <row r="1051" spans="1:4" hidden="1" outlineLevel="2" x14ac:dyDescent="0.25">
      <c r="A1051" s="2">
        <v>40122</v>
      </c>
      <c r="B1051" s="1" t="s">
        <v>7</v>
      </c>
      <c r="C1051" s="1">
        <v>298</v>
      </c>
      <c r="D1051" s="1">
        <f>YEAR(A1051)</f>
        <v>2009</v>
      </c>
    </row>
    <row r="1052" spans="1:4" hidden="1" outlineLevel="2" x14ac:dyDescent="0.25">
      <c r="A1052" s="2">
        <v>40124</v>
      </c>
      <c r="B1052" s="1" t="s">
        <v>17</v>
      </c>
      <c r="C1052" s="1">
        <v>224</v>
      </c>
      <c r="D1052" s="1">
        <f>YEAR(A1052)</f>
        <v>2009</v>
      </c>
    </row>
    <row r="1053" spans="1:4" hidden="1" outlineLevel="2" x14ac:dyDescent="0.25">
      <c r="A1053" s="2">
        <v>40126</v>
      </c>
      <c r="B1053" s="1" t="s">
        <v>5</v>
      </c>
      <c r="C1053" s="1">
        <v>133</v>
      </c>
      <c r="D1053" s="1">
        <f>YEAR(A1053)</f>
        <v>2009</v>
      </c>
    </row>
    <row r="1054" spans="1:4" hidden="1" outlineLevel="2" x14ac:dyDescent="0.25">
      <c r="A1054" s="2">
        <v>40128</v>
      </c>
      <c r="B1054" s="1" t="s">
        <v>45</v>
      </c>
      <c r="C1054" s="1">
        <v>326</v>
      </c>
      <c r="D1054" s="1">
        <f>YEAR(A1054)</f>
        <v>2009</v>
      </c>
    </row>
    <row r="1055" spans="1:4" hidden="1" outlineLevel="2" x14ac:dyDescent="0.25">
      <c r="A1055" s="2">
        <v>40128</v>
      </c>
      <c r="B1055" s="1" t="s">
        <v>120</v>
      </c>
      <c r="C1055" s="1">
        <v>102</v>
      </c>
      <c r="D1055" s="1">
        <f>YEAR(A1055)</f>
        <v>2009</v>
      </c>
    </row>
    <row r="1056" spans="1:4" hidden="1" outlineLevel="2" x14ac:dyDescent="0.25">
      <c r="A1056" s="2">
        <v>40129</v>
      </c>
      <c r="B1056" s="1" t="s">
        <v>7</v>
      </c>
      <c r="C1056" s="1">
        <v>332</v>
      </c>
      <c r="D1056" s="1">
        <f>YEAR(A1056)</f>
        <v>2009</v>
      </c>
    </row>
    <row r="1057" spans="1:4" hidden="1" outlineLevel="2" x14ac:dyDescent="0.25">
      <c r="A1057" s="2">
        <v>40130</v>
      </c>
      <c r="B1057" s="1" t="s">
        <v>19</v>
      </c>
      <c r="C1057" s="1">
        <v>95</v>
      </c>
      <c r="D1057" s="1">
        <f>YEAR(A1057)</f>
        <v>2009</v>
      </c>
    </row>
    <row r="1058" spans="1:4" hidden="1" outlineLevel="2" x14ac:dyDescent="0.25">
      <c r="A1058" s="2">
        <v>40134</v>
      </c>
      <c r="B1058" s="1" t="s">
        <v>136</v>
      </c>
      <c r="C1058" s="1">
        <v>7</v>
      </c>
      <c r="D1058" s="1">
        <f>YEAR(A1058)</f>
        <v>2009</v>
      </c>
    </row>
    <row r="1059" spans="1:4" hidden="1" outlineLevel="2" x14ac:dyDescent="0.25">
      <c r="A1059" s="2">
        <v>40134</v>
      </c>
      <c r="B1059" s="1" t="s">
        <v>14</v>
      </c>
      <c r="C1059" s="1">
        <v>276</v>
      </c>
      <c r="D1059" s="1">
        <f>YEAR(A1059)</f>
        <v>2009</v>
      </c>
    </row>
    <row r="1060" spans="1:4" hidden="1" outlineLevel="2" x14ac:dyDescent="0.25">
      <c r="A1060" s="2">
        <v>40134</v>
      </c>
      <c r="B1060" s="1" t="s">
        <v>139</v>
      </c>
      <c r="C1060" s="1">
        <v>6</v>
      </c>
      <c r="D1060" s="1">
        <f>YEAR(A1060)</f>
        <v>2009</v>
      </c>
    </row>
    <row r="1061" spans="1:4" hidden="1" outlineLevel="2" x14ac:dyDescent="0.25">
      <c r="A1061" s="2">
        <v>40136</v>
      </c>
      <c r="B1061" s="1" t="s">
        <v>45</v>
      </c>
      <c r="C1061" s="1">
        <v>232</v>
      </c>
      <c r="D1061" s="1">
        <f>YEAR(A1061)</f>
        <v>2009</v>
      </c>
    </row>
    <row r="1062" spans="1:4" hidden="1" outlineLevel="2" x14ac:dyDescent="0.25">
      <c r="A1062" s="2">
        <v>40136</v>
      </c>
      <c r="B1062" s="1" t="s">
        <v>66</v>
      </c>
      <c r="C1062" s="1">
        <v>162</v>
      </c>
      <c r="D1062" s="1">
        <f>YEAR(A1062)</f>
        <v>2009</v>
      </c>
    </row>
    <row r="1063" spans="1:4" hidden="1" outlineLevel="2" x14ac:dyDescent="0.25">
      <c r="A1063" s="2">
        <v>40139</v>
      </c>
      <c r="B1063" s="1" t="s">
        <v>10</v>
      </c>
      <c r="C1063" s="1">
        <v>66</v>
      </c>
      <c r="D1063" s="1">
        <f>YEAR(A1063)</f>
        <v>2009</v>
      </c>
    </row>
    <row r="1064" spans="1:4" hidden="1" outlineLevel="2" x14ac:dyDescent="0.25">
      <c r="A1064" s="2">
        <v>40139</v>
      </c>
      <c r="B1064" s="1" t="s">
        <v>157</v>
      </c>
      <c r="C1064" s="1">
        <v>2</v>
      </c>
      <c r="D1064" s="1">
        <f>YEAR(A1064)</f>
        <v>2009</v>
      </c>
    </row>
    <row r="1065" spans="1:4" hidden="1" outlineLevel="2" x14ac:dyDescent="0.25">
      <c r="A1065" s="2">
        <v>40139</v>
      </c>
      <c r="B1065" s="1" t="s">
        <v>12</v>
      </c>
      <c r="C1065" s="1">
        <v>152</v>
      </c>
      <c r="D1065" s="1">
        <f>YEAR(A1065)</f>
        <v>2009</v>
      </c>
    </row>
    <row r="1066" spans="1:4" hidden="1" outlineLevel="2" x14ac:dyDescent="0.25">
      <c r="A1066" s="2">
        <v>40139</v>
      </c>
      <c r="B1066" s="1" t="s">
        <v>201</v>
      </c>
      <c r="C1066" s="1">
        <v>2</v>
      </c>
      <c r="D1066" s="1">
        <f>YEAR(A1066)</f>
        <v>2009</v>
      </c>
    </row>
    <row r="1067" spans="1:4" hidden="1" outlineLevel="2" x14ac:dyDescent="0.25">
      <c r="A1067" s="2">
        <v>40142</v>
      </c>
      <c r="B1067" s="1" t="s">
        <v>20</v>
      </c>
      <c r="C1067" s="1">
        <v>115</v>
      </c>
      <c r="D1067" s="1">
        <f>YEAR(A1067)</f>
        <v>2009</v>
      </c>
    </row>
    <row r="1068" spans="1:4" hidden="1" outlineLevel="2" x14ac:dyDescent="0.25">
      <c r="A1068" s="2">
        <v>40142</v>
      </c>
      <c r="B1068" s="1" t="s">
        <v>37</v>
      </c>
      <c r="C1068" s="1">
        <v>29</v>
      </c>
      <c r="D1068" s="1">
        <f>YEAR(A1068)</f>
        <v>2009</v>
      </c>
    </row>
    <row r="1069" spans="1:4" hidden="1" outlineLevel="2" x14ac:dyDescent="0.25">
      <c r="A1069" s="2">
        <v>40142</v>
      </c>
      <c r="B1069" s="1" t="s">
        <v>35</v>
      </c>
      <c r="C1069" s="1">
        <v>91</v>
      </c>
      <c r="D1069" s="1">
        <f>YEAR(A1069)</f>
        <v>2009</v>
      </c>
    </row>
    <row r="1070" spans="1:4" hidden="1" outlineLevel="2" x14ac:dyDescent="0.25">
      <c r="A1070" s="2">
        <v>40144</v>
      </c>
      <c r="B1070" s="1" t="s">
        <v>19</v>
      </c>
      <c r="C1070" s="1">
        <v>125</v>
      </c>
      <c r="D1070" s="1">
        <f>YEAR(A1070)</f>
        <v>2009</v>
      </c>
    </row>
    <row r="1071" spans="1:4" hidden="1" outlineLevel="2" x14ac:dyDescent="0.25">
      <c r="A1071" s="2">
        <v>40146</v>
      </c>
      <c r="B1071" s="1" t="s">
        <v>61</v>
      </c>
      <c r="C1071" s="1">
        <v>40</v>
      </c>
      <c r="D1071" s="1">
        <f>YEAR(A1071)</f>
        <v>2009</v>
      </c>
    </row>
    <row r="1072" spans="1:4" hidden="1" outlineLevel="2" x14ac:dyDescent="0.25">
      <c r="A1072" s="2">
        <v>40146</v>
      </c>
      <c r="B1072" s="1" t="s">
        <v>9</v>
      </c>
      <c r="C1072" s="1">
        <v>279</v>
      </c>
      <c r="D1072" s="1">
        <f>YEAR(A1072)</f>
        <v>2009</v>
      </c>
    </row>
    <row r="1073" spans="1:4" hidden="1" outlineLevel="2" x14ac:dyDescent="0.25">
      <c r="A1073" s="2">
        <v>40147</v>
      </c>
      <c r="B1073" s="1" t="s">
        <v>11</v>
      </c>
      <c r="C1073" s="1">
        <v>8</v>
      </c>
      <c r="D1073" s="1">
        <f>YEAR(A1073)</f>
        <v>2009</v>
      </c>
    </row>
    <row r="1074" spans="1:4" hidden="1" outlineLevel="2" x14ac:dyDescent="0.25">
      <c r="A1074" s="2">
        <v>40151</v>
      </c>
      <c r="B1074" s="1" t="s">
        <v>71</v>
      </c>
      <c r="C1074" s="1">
        <v>194</v>
      </c>
      <c r="D1074" s="1">
        <f>YEAR(A1074)</f>
        <v>2009</v>
      </c>
    </row>
    <row r="1075" spans="1:4" hidden="1" outlineLevel="2" x14ac:dyDescent="0.25">
      <c r="A1075" s="2">
        <v>40152</v>
      </c>
      <c r="B1075" s="1" t="s">
        <v>6</v>
      </c>
      <c r="C1075" s="1">
        <v>168</v>
      </c>
      <c r="D1075" s="1">
        <f>YEAR(A1075)</f>
        <v>2009</v>
      </c>
    </row>
    <row r="1076" spans="1:4" hidden="1" outlineLevel="2" x14ac:dyDescent="0.25">
      <c r="A1076" s="2">
        <v>40153</v>
      </c>
      <c r="B1076" s="1" t="s">
        <v>14</v>
      </c>
      <c r="C1076" s="1">
        <v>211</v>
      </c>
      <c r="D1076" s="1">
        <f>YEAR(A1076)</f>
        <v>2009</v>
      </c>
    </row>
    <row r="1077" spans="1:4" hidden="1" outlineLevel="2" x14ac:dyDescent="0.25">
      <c r="A1077" s="2">
        <v>40153</v>
      </c>
      <c r="B1077" s="1" t="s">
        <v>155</v>
      </c>
      <c r="C1077" s="1">
        <v>19</v>
      </c>
      <c r="D1077" s="1">
        <f>YEAR(A1077)</f>
        <v>2009</v>
      </c>
    </row>
    <row r="1078" spans="1:4" hidden="1" outlineLevel="2" x14ac:dyDescent="0.25">
      <c r="A1078" s="2">
        <v>40155</v>
      </c>
      <c r="B1078" s="1" t="s">
        <v>153</v>
      </c>
      <c r="C1078" s="1">
        <v>16</v>
      </c>
      <c r="D1078" s="1">
        <f>YEAR(A1078)</f>
        <v>2009</v>
      </c>
    </row>
    <row r="1079" spans="1:4" hidden="1" outlineLevel="2" x14ac:dyDescent="0.25">
      <c r="A1079" s="2">
        <v>40158</v>
      </c>
      <c r="B1079" s="1" t="s">
        <v>27</v>
      </c>
      <c r="C1079" s="1">
        <v>18</v>
      </c>
      <c r="D1079" s="1">
        <f>YEAR(A1079)</f>
        <v>2009</v>
      </c>
    </row>
    <row r="1080" spans="1:4" hidden="1" outlineLevel="2" x14ac:dyDescent="0.25">
      <c r="A1080" s="2">
        <v>40158</v>
      </c>
      <c r="B1080" s="1" t="s">
        <v>7</v>
      </c>
      <c r="C1080" s="1">
        <v>399</v>
      </c>
      <c r="D1080" s="1">
        <f>YEAR(A1080)</f>
        <v>2009</v>
      </c>
    </row>
    <row r="1081" spans="1:4" hidden="1" outlineLevel="2" x14ac:dyDescent="0.25">
      <c r="A1081" s="2">
        <v>40160</v>
      </c>
      <c r="B1081" s="1" t="s">
        <v>202</v>
      </c>
      <c r="C1081" s="1">
        <v>11</v>
      </c>
      <c r="D1081" s="1">
        <f>YEAR(A1081)</f>
        <v>2009</v>
      </c>
    </row>
    <row r="1082" spans="1:4" hidden="1" outlineLevel="2" x14ac:dyDescent="0.25">
      <c r="A1082" s="2">
        <v>40164</v>
      </c>
      <c r="B1082" s="1" t="s">
        <v>23</v>
      </c>
      <c r="C1082" s="1">
        <v>131</v>
      </c>
      <c r="D1082" s="1">
        <f>YEAR(A1082)</f>
        <v>2009</v>
      </c>
    </row>
    <row r="1083" spans="1:4" hidden="1" outlineLevel="2" x14ac:dyDescent="0.25">
      <c r="A1083" s="2">
        <v>40165</v>
      </c>
      <c r="B1083" s="1" t="s">
        <v>39</v>
      </c>
      <c r="C1083" s="1">
        <v>67</v>
      </c>
      <c r="D1083" s="1">
        <f>YEAR(A1083)</f>
        <v>2009</v>
      </c>
    </row>
    <row r="1084" spans="1:4" hidden="1" outlineLevel="2" x14ac:dyDescent="0.25">
      <c r="A1084" s="2">
        <v>40166</v>
      </c>
      <c r="B1084" s="1" t="s">
        <v>10</v>
      </c>
      <c r="C1084" s="1">
        <v>151</v>
      </c>
      <c r="D1084" s="1">
        <f>YEAR(A1084)</f>
        <v>2009</v>
      </c>
    </row>
    <row r="1085" spans="1:4" hidden="1" outlineLevel="2" x14ac:dyDescent="0.25">
      <c r="A1085" s="2">
        <v>40171</v>
      </c>
      <c r="B1085" s="1" t="s">
        <v>23</v>
      </c>
      <c r="C1085" s="1">
        <v>105</v>
      </c>
      <c r="D1085" s="1">
        <f>YEAR(A1085)</f>
        <v>2009</v>
      </c>
    </row>
    <row r="1086" spans="1:4" hidden="1" outlineLevel="2" x14ac:dyDescent="0.25">
      <c r="A1086" s="2">
        <v>40172</v>
      </c>
      <c r="B1086" s="1" t="s">
        <v>71</v>
      </c>
      <c r="C1086" s="1">
        <v>132</v>
      </c>
      <c r="D1086" s="1">
        <f>YEAR(A1086)</f>
        <v>2009</v>
      </c>
    </row>
    <row r="1087" spans="1:4" hidden="1" outlineLevel="2" x14ac:dyDescent="0.25">
      <c r="A1087" s="2">
        <v>40172</v>
      </c>
      <c r="B1087" s="1" t="s">
        <v>17</v>
      </c>
      <c r="C1087" s="1">
        <v>142</v>
      </c>
      <c r="D1087" s="1">
        <f>YEAR(A1087)</f>
        <v>2009</v>
      </c>
    </row>
    <row r="1088" spans="1:4" hidden="1" outlineLevel="2" x14ac:dyDescent="0.25">
      <c r="A1088" s="2">
        <v>40172</v>
      </c>
      <c r="B1088" s="1" t="s">
        <v>203</v>
      </c>
      <c r="C1088" s="1">
        <v>17</v>
      </c>
      <c r="D1088" s="1">
        <f>YEAR(A1088)</f>
        <v>2009</v>
      </c>
    </row>
    <row r="1089" spans="1:4" hidden="1" outlineLevel="2" x14ac:dyDescent="0.25">
      <c r="A1089" s="2">
        <v>40173</v>
      </c>
      <c r="B1089" s="1" t="s">
        <v>7</v>
      </c>
      <c r="C1089" s="1">
        <v>444</v>
      </c>
      <c r="D1089" s="1">
        <f>YEAR(A1089)</f>
        <v>2009</v>
      </c>
    </row>
    <row r="1090" spans="1:4" hidden="1" outlineLevel="2" x14ac:dyDescent="0.25">
      <c r="A1090" s="2">
        <v>40173</v>
      </c>
      <c r="B1090" s="1" t="s">
        <v>50</v>
      </c>
      <c r="C1090" s="1">
        <v>294</v>
      </c>
      <c r="D1090" s="1">
        <f>YEAR(A1090)</f>
        <v>2009</v>
      </c>
    </row>
    <row r="1091" spans="1:4" hidden="1" outlineLevel="2" x14ac:dyDescent="0.25">
      <c r="A1091" s="2">
        <v>40174</v>
      </c>
      <c r="B1091" s="1" t="s">
        <v>7</v>
      </c>
      <c r="C1091" s="1">
        <v>274</v>
      </c>
      <c r="D1091" s="1">
        <f>YEAR(A1091)</f>
        <v>2009</v>
      </c>
    </row>
    <row r="1092" spans="1:4" hidden="1" outlineLevel="2" x14ac:dyDescent="0.25">
      <c r="A1092" s="2">
        <v>40176</v>
      </c>
      <c r="B1092" s="1" t="s">
        <v>35</v>
      </c>
      <c r="C1092" s="1">
        <v>168</v>
      </c>
      <c r="D1092" s="1">
        <f>YEAR(A1092)</f>
        <v>2009</v>
      </c>
    </row>
    <row r="1093" spans="1:4" hidden="1" outlineLevel="2" x14ac:dyDescent="0.25">
      <c r="A1093" s="2">
        <v>40177</v>
      </c>
      <c r="B1093" s="1" t="s">
        <v>8</v>
      </c>
      <c r="C1093" s="1">
        <v>115</v>
      </c>
      <c r="D1093" s="1">
        <f>YEAR(A1093)</f>
        <v>2009</v>
      </c>
    </row>
    <row r="1094" spans="1:4" hidden="1" outlineLevel="2" x14ac:dyDescent="0.25">
      <c r="A1094" s="2">
        <v>40177</v>
      </c>
      <c r="B1094" s="1" t="s">
        <v>30</v>
      </c>
      <c r="C1094" s="1">
        <v>126</v>
      </c>
      <c r="D1094" s="1">
        <f>YEAR(A1094)</f>
        <v>2009</v>
      </c>
    </row>
    <row r="1095" spans="1:4" outlineLevel="1" collapsed="1" x14ac:dyDescent="0.25">
      <c r="A1095" s="2"/>
      <c r="C1095" s="1">
        <f>SUBTOTAL(9,C861:C1094)</f>
        <v>30764</v>
      </c>
      <c r="D1095" s="3" t="s">
        <v>490</v>
      </c>
    </row>
    <row r="1096" spans="1:4" hidden="1" outlineLevel="2" x14ac:dyDescent="0.25">
      <c r="A1096" s="2">
        <v>40180</v>
      </c>
      <c r="B1096" s="1" t="s">
        <v>28</v>
      </c>
      <c r="C1096" s="1">
        <v>73</v>
      </c>
      <c r="D1096" s="1">
        <f>YEAR(A1096)</f>
        <v>2010</v>
      </c>
    </row>
    <row r="1097" spans="1:4" hidden="1" outlineLevel="2" x14ac:dyDescent="0.25">
      <c r="A1097" s="2">
        <v>40180</v>
      </c>
      <c r="B1097" s="1" t="s">
        <v>22</v>
      </c>
      <c r="C1097" s="1">
        <v>413</v>
      </c>
      <c r="D1097" s="1">
        <f>YEAR(A1097)</f>
        <v>2010</v>
      </c>
    </row>
    <row r="1098" spans="1:4" hidden="1" outlineLevel="2" x14ac:dyDescent="0.25">
      <c r="A1098" s="2">
        <v>40181</v>
      </c>
      <c r="B1098" s="1" t="s">
        <v>7</v>
      </c>
      <c r="C1098" s="1">
        <v>393</v>
      </c>
      <c r="D1098" s="1">
        <f>YEAR(A1098)</f>
        <v>2010</v>
      </c>
    </row>
    <row r="1099" spans="1:4" hidden="1" outlineLevel="2" x14ac:dyDescent="0.25">
      <c r="A1099" s="2">
        <v>40184</v>
      </c>
      <c r="B1099" s="1" t="s">
        <v>143</v>
      </c>
      <c r="C1099" s="1">
        <v>13</v>
      </c>
      <c r="D1099" s="1">
        <f>YEAR(A1099)</f>
        <v>2010</v>
      </c>
    </row>
    <row r="1100" spans="1:4" hidden="1" outlineLevel="2" x14ac:dyDescent="0.25">
      <c r="A1100" s="2">
        <v>40185</v>
      </c>
      <c r="B1100" s="1" t="s">
        <v>22</v>
      </c>
      <c r="C1100" s="1">
        <v>211</v>
      </c>
      <c r="D1100" s="1">
        <f>YEAR(A1100)</f>
        <v>2010</v>
      </c>
    </row>
    <row r="1101" spans="1:4" hidden="1" outlineLevel="2" x14ac:dyDescent="0.25">
      <c r="A1101" s="2">
        <v>40189</v>
      </c>
      <c r="B1101" s="1" t="s">
        <v>61</v>
      </c>
      <c r="C1101" s="1">
        <v>116</v>
      </c>
      <c r="D1101" s="1">
        <f>YEAR(A1101)</f>
        <v>2010</v>
      </c>
    </row>
    <row r="1102" spans="1:4" hidden="1" outlineLevel="2" x14ac:dyDescent="0.25">
      <c r="A1102" s="2">
        <v>40189</v>
      </c>
      <c r="B1102" s="1" t="s">
        <v>0</v>
      </c>
      <c r="C1102" s="1">
        <v>9</v>
      </c>
      <c r="D1102" s="1">
        <f>YEAR(A1102)</f>
        <v>2010</v>
      </c>
    </row>
    <row r="1103" spans="1:4" hidden="1" outlineLevel="2" x14ac:dyDescent="0.25">
      <c r="A1103" s="2">
        <v>40193</v>
      </c>
      <c r="B1103" s="1" t="s">
        <v>45</v>
      </c>
      <c r="C1103" s="1">
        <v>117</v>
      </c>
      <c r="D1103" s="1">
        <f>YEAR(A1103)</f>
        <v>2010</v>
      </c>
    </row>
    <row r="1104" spans="1:4" hidden="1" outlineLevel="2" x14ac:dyDescent="0.25">
      <c r="A1104" s="2">
        <v>40194</v>
      </c>
      <c r="B1104" s="1" t="s">
        <v>50</v>
      </c>
      <c r="C1104" s="1">
        <v>221</v>
      </c>
      <c r="D1104" s="1">
        <f>YEAR(A1104)</f>
        <v>2010</v>
      </c>
    </row>
    <row r="1105" spans="1:4" hidden="1" outlineLevel="2" x14ac:dyDescent="0.25">
      <c r="A1105" s="2">
        <v>40198</v>
      </c>
      <c r="B1105" s="1" t="s">
        <v>152</v>
      </c>
      <c r="C1105" s="1">
        <v>9</v>
      </c>
      <c r="D1105" s="1">
        <f>YEAR(A1105)</f>
        <v>2010</v>
      </c>
    </row>
    <row r="1106" spans="1:4" hidden="1" outlineLevel="2" x14ac:dyDescent="0.25">
      <c r="A1106" s="2">
        <v>40199</v>
      </c>
      <c r="B1106" s="1" t="s">
        <v>17</v>
      </c>
      <c r="C1106" s="1">
        <v>214</v>
      </c>
      <c r="D1106" s="1">
        <f>YEAR(A1106)</f>
        <v>2010</v>
      </c>
    </row>
    <row r="1107" spans="1:4" hidden="1" outlineLevel="2" x14ac:dyDescent="0.25">
      <c r="A1107" s="2">
        <v>40200</v>
      </c>
      <c r="B1107" s="1" t="s">
        <v>37</v>
      </c>
      <c r="C1107" s="1">
        <v>138</v>
      </c>
      <c r="D1107" s="1">
        <f>YEAR(A1107)</f>
        <v>2010</v>
      </c>
    </row>
    <row r="1108" spans="1:4" hidden="1" outlineLevel="2" x14ac:dyDescent="0.25">
      <c r="A1108" s="2">
        <v>40201</v>
      </c>
      <c r="B1108" s="1" t="s">
        <v>81</v>
      </c>
      <c r="C1108" s="1">
        <v>11</v>
      </c>
      <c r="D1108" s="1">
        <f>YEAR(A1108)</f>
        <v>2010</v>
      </c>
    </row>
    <row r="1109" spans="1:4" hidden="1" outlineLevel="2" x14ac:dyDescent="0.25">
      <c r="A1109" s="2">
        <v>40201</v>
      </c>
      <c r="B1109" s="1" t="s">
        <v>52</v>
      </c>
      <c r="C1109" s="1">
        <v>128</v>
      </c>
      <c r="D1109" s="1">
        <f>YEAR(A1109)</f>
        <v>2010</v>
      </c>
    </row>
    <row r="1110" spans="1:4" hidden="1" outlineLevel="2" x14ac:dyDescent="0.25">
      <c r="A1110" s="2">
        <v>40202</v>
      </c>
      <c r="B1110" s="1" t="s">
        <v>17</v>
      </c>
      <c r="C1110" s="1">
        <v>376</v>
      </c>
      <c r="D1110" s="1">
        <f>YEAR(A1110)</f>
        <v>2010</v>
      </c>
    </row>
    <row r="1111" spans="1:4" hidden="1" outlineLevel="2" x14ac:dyDescent="0.25">
      <c r="A1111" s="2">
        <v>40203</v>
      </c>
      <c r="B1111" s="1" t="s">
        <v>17</v>
      </c>
      <c r="C1111" s="1">
        <v>121</v>
      </c>
      <c r="D1111" s="1">
        <f>YEAR(A1111)</f>
        <v>2010</v>
      </c>
    </row>
    <row r="1112" spans="1:4" hidden="1" outlineLevel="2" x14ac:dyDescent="0.25">
      <c r="A1112" s="2">
        <v>40203</v>
      </c>
      <c r="B1112" s="1" t="s">
        <v>14</v>
      </c>
      <c r="C1112" s="1">
        <v>200</v>
      </c>
      <c r="D1112" s="1">
        <f>YEAR(A1112)</f>
        <v>2010</v>
      </c>
    </row>
    <row r="1113" spans="1:4" hidden="1" outlineLevel="2" x14ac:dyDescent="0.25">
      <c r="A1113" s="2">
        <v>40204</v>
      </c>
      <c r="B1113" s="1" t="s">
        <v>17</v>
      </c>
      <c r="C1113" s="1">
        <v>500</v>
      </c>
      <c r="D1113" s="1">
        <f>YEAR(A1113)</f>
        <v>2010</v>
      </c>
    </row>
    <row r="1114" spans="1:4" hidden="1" outlineLevel="2" x14ac:dyDescent="0.25">
      <c r="A1114" s="2">
        <v>40206</v>
      </c>
      <c r="B1114" s="1" t="s">
        <v>71</v>
      </c>
      <c r="C1114" s="1">
        <v>108</v>
      </c>
      <c r="D1114" s="1">
        <f>YEAR(A1114)</f>
        <v>2010</v>
      </c>
    </row>
    <row r="1115" spans="1:4" hidden="1" outlineLevel="2" x14ac:dyDescent="0.25">
      <c r="A1115" s="2">
        <v>40207</v>
      </c>
      <c r="B1115" s="1" t="s">
        <v>25</v>
      </c>
      <c r="C1115" s="1">
        <v>59</v>
      </c>
      <c r="D1115" s="1">
        <f>YEAR(A1115)</f>
        <v>2010</v>
      </c>
    </row>
    <row r="1116" spans="1:4" hidden="1" outlineLevel="2" x14ac:dyDescent="0.25">
      <c r="A1116" s="2">
        <v>40208</v>
      </c>
      <c r="B1116" s="1" t="s">
        <v>10</v>
      </c>
      <c r="C1116" s="1">
        <v>191</v>
      </c>
      <c r="D1116" s="1">
        <f>YEAR(A1116)</f>
        <v>2010</v>
      </c>
    </row>
    <row r="1117" spans="1:4" hidden="1" outlineLevel="2" x14ac:dyDescent="0.25">
      <c r="A1117" s="2">
        <v>40209</v>
      </c>
      <c r="B1117" s="1" t="s">
        <v>19</v>
      </c>
      <c r="C1117" s="1">
        <v>189</v>
      </c>
      <c r="D1117" s="1">
        <f>YEAR(A1117)</f>
        <v>2010</v>
      </c>
    </row>
    <row r="1118" spans="1:4" hidden="1" outlineLevel="2" x14ac:dyDescent="0.25">
      <c r="A1118" s="2">
        <v>40211</v>
      </c>
      <c r="B1118" s="1" t="s">
        <v>45</v>
      </c>
      <c r="C1118" s="1">
        <v>247</v>
      </c>
      <c r="D1118" s="1">
        <f>YEAR(A1118)</f>
        <v>2010</v>
      </c>
    </row>
    <row r="1119" spans="1:4" hidden="1" outlineLevel="2" x14ac:dyDescent="0.25">
      <c r="A1119" s="2">
        <v>40211</v>
      </c>
      <c r="B1119" s="1" t="s">
        <v>35</v>
      </c>
      <c r="C1119" s="1">
        <v>195</v>
      </c>
      <c r="D1119" s="1">
        <f>YEAR(A1119)</f>
        <v>2010</v>
      </c>
    </row>
    <row r="1120" spans="1:4" hidden="1" outlineLevel="2" x14ac:dyDescent="0.25">
      <c r="A1120" s="2">
        <v>40212</v>
      </c>
      <c r="B1120" s="1" t="s">
        <v>204</v>
      </c>
      <c r="C1120" s="1">
        <v>6</v>
      </c>
      <c r="D1120" s="1">
        <f>YEAR(A1120)</f>
        <v>2010</v>
      </c>
    </row>
    <row r="1121" spans="1:4" hidden="1" outlineLevel="2" x14ac:dyDescent="0.25">
      <c r="A1121" s="2">
        <v>40213</v>
      </c>
      <c r="B1121" s="1" t="s">
        <v>205</v>
      </c>
      <c r="C1121" s="1">
        <v>1</v>
      </c>
      <c r="D1121" s="1">
        <f>YEAR(A1121)</f>
        <v>2010</v>
      </c>
    </row>
    <row r="1122" spans="1:4" hidden="1" outlineLevel="2" x14ac:dyDescent="0.25">
      <c r="A1122" s="2">
        <v>40214</v>
      </c>
      <c r="B1122" s="1" t="s">
        <v>50</v>
      </c>
      <c r="C1122" s="1">
        <v>347</v>
      </c>
      <c r="D1122" s="1">
        <f>YEAR(A1122)</f>
        <v>2010</v>
      </c>
    </row>
    <row r="1123" spans="1:4" hidden="1" outlineLevel="2" x14ac:dyDescent="0.25">
      <c r="A1123" s="2">
        <v>40217</v>
      </c>
      <c r="B1123" s="1" t="s">
        <v>14</v>
      </c>
      <c r="C1123" s="1">
        <v>317</v>
      </c>
      <c r="D1123" s="1">
        <f>YEAR(A1123)</f>
        <v>2010</v>
      </c>
    </row>
    <row r="1124" spans="1:4" hidden="1" outlineLevel="2" x14ac:dyDescent="0.25">
      <c r="A1124" s="2">
        <v>40218</v>
      </c>
      <c r="B1124" s="1" t="s">
        <v>45</v>
      </c>
      <c r="C1124" s="1">
        <v>271</v>
      </c>
      <c r="D1124" s="1">
        <f>YEAR(A1124)</f>
        <v>2010</v>
      </c>
    </row>
    <row r="1125" spans="1:4" hidden="1" outlineLevel="2" x14ac:dyDescent="0.25">
      <c r="A1125" s="2">
        <v>40218</v>
      </c>
      <c r="B1125" s="1" t="s">
        <v>85</v>
      </c>
      <c r="C1125" s="1">
        <v>4</v>
      </c>
      <c r="D1125" s="1">
        <f>YEAR(A1125)</f>
        <v>2010</v>
      </c>
    </row>
    <row r="1126" spans="1:4" hidden="1" outlineLevel="2" x14ac:dyDescent="0.25">
      <c r="A1126" s="2">
        <v>40220</v>
      </c>
      <c r="B1126" s="1" t="s">
        <v>28</v>
      </c>
      <c r="C1126" s="1">
        <v>121</v>
      </c>
      <c r="D1126" s="1">
        <f>YEAR(A1126)</f>
        <v>2010</v>
      </c>
    </row>
    <row r="1127" spans="1:4" hidden="1" outlineLevel="2" x14ac:dyDescent="0.25">
      <c r="A1127" s="2">
        <v>40221</v>
      </c>
      <c r="B1127" s="1" t="s">
        <v>6</v>
      </c>
      <c r="C1127" s="1">
        <v>81</v>
      </c>
      <c r="D1127" s="1">
        <f>YEAR(A1127)</f>
        <v>2010</v>
      </c>
    </row>
    <row r="1128" spans="1:4" hidden="1" outlineLevel="2" x14ac:dyDescent="0.25">
      <c r="A1128" s="2">
        <v>40221</v>
      </c>
      <c r="B1128" s="1" t="s">
        <v>84</v>
      </c>
      <c r="C1128" s="1">
        <v>1</v>
      </c>
      <c r="D1128" s="1">
        <f>YEAR(A1128)</f>
        <v>2010</v>
      </c>
    </row>
    <row r="1129" spans="1:4" hidden="1" outlineLevel="2" x14ac:dyDescent="0.25">
      <c r="A1129" s="2">
        <v>40223</v>
      </c>
      <c r="B1129" s="1" t="s">
        <v>30</v>
      </c>
      <c r="C1129" s="1">
        <v>142</v>
      </c>
      <c r="D1129" s="1">
        <f>YEAR(A1129)</f>
        <v>2010</v>
      </c>
    </row>
    <row r="1130" spans="1:4" hidden="1" outlineLevel="2" x14ac:dyDescent="0.25">
      <c r="A1130" s="2">
        <v>40224</v>
      </c>
      <c r="B1130" s="1" t="s">
        <v>22</v>
      </c>
      <c r="C1130" s="1">
        <v>265</v>
      </c>
      <c r="D1130" s="1">
        <f>YEAR(A1130)</f>
        <v>2010</v>
      </c>
    </row>
    <row r="1131" spans="1:4" hidden="1" outlineLevel="2" x14ac:dyDescent="0.25">
      <c r="A1131" s="2">
        <v>40225</v>
      </c>
      <c r="B1131" s="1" t="s">
        <v>6</v>
      </c>
      <c r="C1131" s="1">
        <v>194</v>
      </c>
      <c r="D1131" s="1">
        <f>YEAR(A1131)</f>
        <v>2010</v>
      </c>
    </row>
    <row r="1132" spans="1:4" hidden="1" outlineLevel="2" x14ac:dyDescent="0.25">
      <c r="A1132" s="2">
        <v>40225</v>
      </c>
      <c r="B1132" s="1" t="s">
        <v>161</v>
      </c>
      <c r="C1132" s="1">
        <v>15</v>
      </c>
      <c r="D1132" s="1">
        <f>YEAR(A1132)</f>
        <v>2010</v>
      </c>
    </row>
    <row r="1133" spans="1:4" hidden="1" outlineLevel="2" x14ac:dyDescent="0.25">
      <c r="A1133" s="2">
        <v>40227</v>
      </c>
      <c r="B1133" s="1" t="s">
        <v>10</v>
      </c>
      <c r="C1133" s="1">
        <v>23</v>
      </c>
      <c r="D1133" s="1">
        <f>YEAR(A1133)</f>
        <v>2010</v>
      </c>
    </row>
    <row r="1134" spans="1:4" hidden="1" outlineLevel="2" x14ac:dyDescent="0.25">
      <c r="A1134" s="2">
        <v>40227</v>
      </c>
      <c r="B1134" s="1" t="s">
        <v>22</v>
      </c>
      <c r="C1134" s="1">
        <v>279</v>
      </c>
      <c r="D1134" s="1">
        <f>YEAR(A1134)</f>
        <v>2010</v>
      </c>
    </row>
    <row r="1135" spans="1:4" hidden="1" outlineLevel="2" x14ac:dyDescent="0.25">
      <c r="A1135" s="2">
        <v>40229</v>
      </c>
      <c r="B1135" s="1" t="s">
        <v>206</v>
      </c>
      <c r="C1135" s="1">
        <v>1</v>
      </c>
      <c r="D1135" s="1">
        <f>YEAR(A1135)</f>
        <v>2010</v>
      </c>
    </row>
    <row r="1136" spans="1:4" hidden="1" outlineLevel="2" x14ac:dyDescent="0.25">
      <c r="A1136" s="2">
        <v>40234</v>
      </c>
      <c r="B1136" s="1" t="s">
        <v>22</v>
      </c>
      <c r="C1136" s="1">
        <v>487</v>
      </c>
      <c r="D1136" s="1">
        <f>YEAR(A1136)</f>
        <v>2010</v>
      </c>
    </row>
    <row r="1137" spans="1:4" hidden="1" outlineLevel="2" x14ac:dyDescent="0.25">
      <c r="A1137" s="2">
        <v>40234</v>
      </c>
      <c r="B1137" s="1" t="s">
        <v>7</v>
      </c>
      <c r="C1137" s="1">
        <v>395</v>
      </c>
      <c r="D1137" s="1">
        <f>YEAR(A1137)</f>
        <v>2010</v>
      </c>
    </row>
    <row r="1138" spans="1:4" hidden="1" outlineLevel="2" x14ac:dyDescent="0.25">
      <c r="A1138" s="2">
        <v>40236</v>
      </c>
      <c r="B1138" s="1" t="s">
        <v>71</v>
      </c>
      <c r="C1138" s="1">
        <v>91</v>
      </c>
      <c r="D1138" s="1">
        <f>YEAR(A1138)</f>
        <v>2010</v>
      </c>
    </row>
    <row r="1139" spans="1:4" hidden="1" outlineLevel="2" x14ac:dyDescent="0.25">
      <c r="A1139" s="2">
        <v>40236</v>
      </c>
      <c r="B1139" s="1" t="s">
        <v>25</v>
      </c>
      <c r="C1139" s="1">
        <v>39</v>
      </c>
      <c r="D1139" s="1">
        <f>YEAR(A1139)</f>
        <v>2010</v>
      </c>
    </row>
    <row r="1140" spans="1:4" hidden="1" outlineLevel="2" x14ac:dyDescent="0.25">
      <c r="A1140" s="2">
        <v>40236</v>
      </c>
      <c r="B1140" s="1" t="s">
        <v>22</v>
      </c>
      <c r="C1140" s="1">
        <v>312</v>
      </c>
      <c r="D1140" s="1">
        <f>YEAR(A1140)</f>
        <v>2010</v>
      </c>
    </row>
    <row r="1141" spans="1:4" hidden="1" outlineLevel="2" x14ac:dyDescent="0.25">
      <c r="A1141" s="2">
        <v>40237</v>
      </c>
      <c r="B1141" s="1" t="s">
        <v>207</v>
      </c>
      <c r="C1141" s="1">
        <v>20</v>
      </c>
      <c r="D1141" s="1">
        <f>YEAR(A1141)</f>
        <v>2010</v>
      </c>
    </row>
    <row r="1142" spans="1:4" hidden="1" outlineLevel="2" x14ac:dyDescent="0.25">
      <c r="A1142" s="2">
        <v>40240</v>
      </c>
      <c r="B1142" s="1" t="s">
        <v>28</v>
      </c>
      <c r="C1142" s="1">
        <v>35</v>
      </c>
      <c r="D1142" s="1">
        <f>YEAR(A1142)</f>
        <v>2010</v>
      </c>
    </row>
    <row r="1143" spans="1:4" hidden="1" outlineLevel="2" x14ac:dyDescent="0.25">
      <c r="A1143" s="2">
        <v>40242</v>
      </c>
      <c r="B1143" s="1" t="s">
        <v>203</v>
      </c>
      <c r="C1143" s="1">
        <v>20</v>
      </c>
      <c r="D1143" s="1">
        <f>YEAR(A1143)</f>
        <v>2010</v>
      </c>
    </row>
    <row r="1144" spans="1:4" hidden="1" outlineLevel="2" x14ac:dyDescent="0.25">
      <c r="A1144" s="2">
        <v>40245</v>
      </c>
      <c r="B1144" s="1" t="s">
        <v>30</v>
      </c>
      <c r="C1144" s="1">
        <v>125</v>
      </c>
      <c r="D1144" s="1">
        <f>YEAR(A1144)</f>
        <v>2010</v>
      </c>
    </row>
    <row r="1145" spans="1:4" hidden="1" outlineLevel="2" x14ac:dyDescent="0.25">
      <c r="A1145" s="2">
        <v>40245</v>
      </c>
      <c r="B1145" s="1" t="s">
        <v>45</v>
      </c>
      <c r="C1145" s="1">
        <v>396</v>
      </c>
      <c r="D1145" s="1">
        <f>YEAR(A1145)</f>
        <v>2010</v>
      </c>
    </row>
    <row r="1146" spans="1:4" hidden="1" outlineLevel="2" x14ac:dyDescent="0.25">
      <c r="A1146" s="2">
        <v>40246</v>
      </c>
      <c r="B1146" s="1" t="s">
        <v>208</v>
      </c>
      <c r="C1146" s="1">
        <v>7</v>
      </c>
      <c r="D1146" s="1">
        <f>YEAR(A1146)</f>
        <v>2010</v>
      </c>
    </row>
    <row r="1147" spans="1:4" hidden="1" outlineLevel="2" x14ac:dyDescent="0.25">
      <c r="A1147" s="2">
        <v>40247</v>
      </c>
      <c r="B1147" s="1" t="s">
        <v>78</v>
      </c>
      <c r="C1147" s="1">
        <v>59</v>
      </c>
      <c r="D1147" s="1">
        <f>YEAR(A1147)</f>
        <v>2010</v>
      </c>
    </row>
    <row r="1148" spans="1:4" hidden="1" outlineLevel="2" x14ac:dyDescent="0.25">
      <c r="A1148" s="2">
        <v>40250</v>
      </c>
      <c r="B1148" s="1" t="s">
        <v>14</v>
      </c>
      <c r="C1148" s="1">
        <v>417</v>
      </c>
      <c r="D1148" s="1">
        <f>YEAR(A1148)</f>
        <v>2010</v>
      </c>
    </row>
    <row r="1149" spans="1:4" hidden="1" outlineLevel="2" x14ac:dyDescent="0.25">
      <c r="A1149" s="2">
        <v>40250</v>
      </c>
      <c r="B1149" s="1" t="s">
        <v>45</v>
      </c>
      <c r="C1149" s="1">
        <v>115</v>
      </c>
      <c r="D1149" s="1">
        <f>YEAR(A1149)</f>
        <v>2010</v>
      </c>
    </row>
    <row r="1150" spans="1:4" hidden="1" outlineLevel="2" x14ac:dyDescent="0.25">
      <c r="A1150" s="2">
        <v>40253</v>
      </c>
      <c r="B1150" s="1" t="s">
        <v>54</v>
      </c>
      <c r="C1150" s="1">
        <v>6</v>
      </c>
      <c r="D1150" s="1">
        <f>YEAR(A1150)</f>
        <v>2010</v>
      </c>
    </row>
    <row r="1151" spans="1:4" hidden="1" outlineLevel="2" x14ac:dyDescent="0.25">
      <c r="A1151" s="2">
        <v>40254</v>
      </c>
      <c r="B1151" s="1" t="s">
        <v>19</v>
      </c>
      <c r="C1151" s="1">
        <v>69</v>
      </c>
      <c r="D1151" s="1">
        <f>YEAR(A1151)</f>
        <v>2010</v>
      </c>
    </row>
    <row r="1152" spans="1:4" hidden="1" outlineLevel="2" x14ac:dyDescent="0.25">
      <c r="A1152" s="2">
        <v>40256</v>
      </c>
      <c r="B1152" s="1" t="s">
        <v>12</v>
      </c>
      <c r="C1152" s="1">
        <v>58</v>
      </c>
      <c r="D1152" s="1">
        <f>YEAR(A1152)</f>
        <v>2010</v>
      </c>
    </row>
    <row r="1153" spans="1:4" hidden="1" outlineLevel="2" x14ac:dyDescent="0.25">
      <c r="A1153" s="2">
        <v>40256</v>
      </c>
      <c r="B1153" s="1" t="s">
        <v>25</v>
      </c>
      <c r="C1153" s="1">
        <v>159</v>
      </c>
      <c r="D1153" s="1">
        <f>YEAR(A1153)</f>
        <v>2010</v>
      </c>
    </row>
    <row r="1154" spans="1:4" hidden="1" outlineLevel="2" x14ac:dyDescent="0.25">
      <c r="A1154" s="2">
        <v>40258</v>
      </c>
      <c r="B1154" s="1" t="s">
        <v>209</v>
      </c>
      <c r="C1154" s="1">
        <v>6</v>
      </c>
      <c r="D1154" s="1">
        <f>YEAR(A1154)</f>
        <v>2010</v>
      </c>
    </row>
    <row r="1155" spans="1:4" hidden="1" outlineLevel="2" x14ac:dyDescent="0.25">
      <c r="A1155" s="2">
        <v>40259</v>
      </c>
      <c r="B1155" s="1" t="s">
        <v>12</v>
      </c>
      <c r="C1155" s="1">
        <v>103</v>
      </c>
      <c r="D1155" s="1">
        <f>YEAR(A1155)</f>
        <v>2010</v>
      </c>
    </row>
    <row r="1156" spans="1:4" hidden="1" outlineLevel="2" x14ac:dyDescent="0.25">
      <c r="A1156" s="2">
        <v>40263</v>
      </c>
      <c r="B1156" s="1" t="s">
        <v>7</v>
      </c>
      <c r="C1156" s="1">
        <v>155</v>
      </c>
      <c r="D1156" s="1">
        <f>YEAR(A1156)</f>
        <v>2010</v>
      </c>
    </row>
    <row r="1157" spans="1:4" hidden="1" outlineLevel="2" x14ac:dyDescent="0.25">
      <c r="A1157" s="2">
        <v>40263</v>
      </c>
      <c r="B1157" s="1" t="s">
        <v>81</v>
      </c>
      <c r="C1157" s="1">
        <v>10</v>
      </c>
      <c r="D1157" s="1">
        <f>YEAR(A1157)</f>
        <v>2010</v>
      </c>
    </row>
    <row r="1158" spans="1:4" hidden="1" outlineLevel="2" x14ac:dyDescent="0.25">
      <c r="A1158" s="2">
        <v>40265</v>
      </c>
      <c r="B1158" s="1" t="s">
        <v>28</v>
      </c>
      <c r="C1158" s="1">
        <v>158</v>
      </c>
      <c r="D1158" s="1">
        <f>YEAR(A1158)</f>
        <v>2010</v>
      </c>
    </row>
    <row r="1159" spans="1:4" hidden="1" outlineLevel="2" x14ac:dyDescent="0.25">
      <c r="A1159" s="2">
        <v>40267</v>
      </c>
      <c r="B1159" s="1" t="s">
        <v>55</v>
      </c>
      <c r="C1159" s="1">
        <v>146</v>
      </c>
      <c r="D1159" s="1">
        <f>YEAR(A1159)</f>
        <v>2010</v>
      </c>
    </row>
    <row r="1160" spans="1:4" hidden="1" outlineLevel="2" x14ac:dyDescent="0.25">
      <c r="A1160" s="2">
        <v>40268</v>
      </c>
      <c r="B1160" s="1" t="s">
        <v>22</v>
      </c>
      <c r="C1160" s="1">
        <v>230</v>
      </c>
      <c r="D1160" s="1">
        <f>YEAR(A1160)</f>
        <v>2010</v>
      </c>
    </row>
    <row r="1161" spans="1:4" hidden="1" outlineLevel="2" x14ac:dyDescent="0.25">
      <c r="A1161" s="2">
        <v>40270</v>
      </c>
      <c r="B1161" s="1" t="s">
        <v>39</v>
      </c>
      <c r="C1161" s="1">
        <v>143</v>
      </c>
      <c r="D1161" s="1">
        <f>YEAR(A1161)</f>
        <v>2010</v>
      </c>
    </row>
    <row r="1162" spans="1:4" hidden="1" outlineLevel="2" x14ac:dyDescent="0.25">
      <c r="A1162" s="2">
        <v>40270</v>
      </c>
      <c r="B1162" s="1" t="s">
        <v>61</v>
      </c>
      <c r="C1162" s="1">
        <v>167</v>
      </c>
      <c r="D1162" s="1">
        <f>YEAR(A1162)</f>
        <v>2010</v>
      </c>
    </row>
    <row r="1163" spans="1:4" hidden="1" outlineLevel="2" x14ac:dyDescent="0.25">
      <c r="A1163" s="2">
        <v>40270</v>
      </c>
      <c r="B1163" s="1" t="s">
        <v>52</v>
      </c>
      <c r="C1163" s="1">
        <v>119</v>
      </c>
      <c r="D1163" s="1">
        <f>YEAR(A1163)</f>
        <v>2010</v>
      </c>
    </row>
    <row r="1164" spans="1:4" hidden="1" outlineLevel="2" x14ac:dyDescent="0.25">
      <c r="A1164" s="2">
        <v>40272</v>
      </c>
      <c r="B1164" s="1" t="s">
        <v>14</v>
      </c>
      <c r="C1164" s="1">
        <v>400</v>
      </c>
      <c r="D1164" s="1">
        <f>YEAR(A1164)</f>
        <v>2010</v>
      </c>
    </row>
    <row r="1165" spans="1:4" hidden="1" outlineLevel="2" x14ac:dyDescent="0.25">
      <c r="A1165" s="2">
        <v>40274</v>
      </c>
      <c r="B1165" s="1" t="s">
        <v>37</v>
      </c>
      <c r="C1165" s="1">
        <v>172</v>
      </c>
      <c r="D1165" s="1">
        <f>YEAR(A1165)</f>
        <v>2010</v>
      </c>
    </row>
    <row r="1166" spans="1:4" hidden="1" outlineLevel="2" x14ac:dyDescent="0.25">
      <c r="A1166" s="2">
        <v>40275</v>
      </c>
      <c r="B1166" s="1" t="s">
        <v>98</v>
      </c>
      <c r="C1166" s="1">
        <v>19</v>
      </c>
      <c r="D1166" s="1">
        <f>YEAR(A1166)</f>
        <v>2010</v>
      </c>
    </row>
    <row r="1167" spans="1:4" hidden="1" outlineLevel="2" x14ac:dyDescent="0.25">
      <c r="A1167" s="2">
        <v>40277</v>
      </c>
      <c r="B1167" s="1" t="s">
        <v>7</v>
      </c>
      <c r="C1167" s="1">
        <v>116</v>
      </c>
      <c r="D1167" s="1">
        <f>YEAR(A1167)</f>
        <v>2010</v>
      </c>
    </row>
    <row r="1168" spans="1:4" hidden="1" outlineLevel="2" x14ac:dyDescent="0.25">
      <c r="A1168" s="2">
        <v>40279</v>
      </c>
      <c r="B1168" s="1" t="s">
        <v>22</v>
      </c>
      <c r="C1168" s="1">
        <v>143</v>
      </c>
      <c r="D1168" s="1">
        <f>YEAR(A1168)</f>
        <v>2010</v>
      </c>
    </row>
    <row r="1169" spans="1:4" hidden="1" outlineLevel="2" x14ac:dyDescent="0.25">
      <c r="A1169" s="2">
        <v>40280</v>
      </c>
      <c r="B1169" s="1" t="s">
        <v>9</v>
      </c>
      <c r="C1169" s="1">
        <v>222</v>
      </c>
      <c r="D1169" s="1">
        <f>YEAR(A1169)</f>
        <v>2010</v>
      </c>
    </row>
    <row r="1170" spans="1:4" hidden="1" outlineLevel="2" x14ac:dyDescent="0.25">
      <c r="A1170" s="2">
        <v>40282</v>
      </c>
      <c r="B1170" s="1" t="s">
        <v>9</v>
      </c>
      <c r="C1170" s="1">
        <v>352</v>
      </c>
      <c r="D1170" s="1">
        <f>YEAR(A1170)</f>
        <v>2010</v>
      </c>
    </row>
    <row r="1171" spans="1:4" hidden="1" outlineLevel="2" x14ac:dyDescent="0.25">
      <c r="A1171" s="2">
        <v>40282</v>
      </c>
      <c r="B1171" s="1" t="s">
        <v>52</v>
      </c>
      <c r="C1171" s="1">
        <v>69</v>
      </c>
      <c r="D1171" s="1">
        <f>YEAR(A1171)</f>
        <v>2010</v>
      </c>
    </row>
    <row r="1172" spans="1:4" hidden="1" outlineLevel="2" x14ac:dyDescent="0.25">
      <c r="A1172" s="2">
        <v>40283</v>
      </c>
      <c r="B1172" s="1" t="s">
        <v>45</v>
      </c>
      <c r="C1172" s="1">
        <v>182</v>
      </c>
      <c r="D1172" s="1">
        <f>YEAR(A1172)</f>
        <v>2010</v>
      </c>
    </row>
    <row r="1173" spans="1:4" hidden="1" outlineLevel="2" x14ac:dyDescent="0.25">
      <c r="A1173" s="2">
        <v>40285</v>
      </c>
      <c r="B1173" s="1" t="s">
        <v>9</v>
      </c>
      <c r="C1173" s="1">
        <v>182</v>
      </c>
      <c r="D1173" s="1">
        <f>YEAR(A1173)</f>
        <v>2010</v>
      </c>
    </row>
    <row r="1174" spans="1:4" hidden="1" outlineLevel="2" x14ac:dyDescent="0.25">
      <c r="A1174" s="2">
        <v>40285</v>
      </c>
      <c r="B1174" s="1" t="s">
        <v>52</v>
      </c>
      <c r="C1174" s="1">
        <v>165</v>
      </c>
      <c r="D1174" s="1">
        <f>YEAR(A1174)</f>
        <v>2010</v>
      </c>
    </row>
    <row r="1175" spans="1:4" hidden="1" outlineLevel="2" x14ac:dyDescent="0.25">
      <c r="A1175" s="2">
        <v>40286</v>
      </c>
      <c r="B1175" s="1" t="s">
        <v>40</v>
      </c>
      <c r="C1175" s="1">
        <v>18</v>
      </c>
      <c r="D1175" s="1">
        <f>YEAR(A1175)</f>
        <v>2010</v>
      </c>
    </row>
    <row r="1176" spans="1:4" hidden="1" outlineLevel="2" x14ac:dyDescent="0.25">
      <c r="A1176" s="2">
        <v>40286</v>
      </c>
      <c r="B1176" s="1" t="s">
        <v>210</v>
      </c>
      <c r="C1176" s="1">
        <v>2</v>
      </c>
      <c r="D1176" s="1">
        <f>YEAR(A1176)</f>
        <v>2010</v>
      </c>
    </row>
    <row r="1177" spans="1:4" hidden="1" outlineLevel="2" x14ac:dyDescent="0.25">
      <c r="A1177" s="2">
        <v>40287</v>
      </c>
      <c r="B1177" s="1" t="s">
        <v>184</v>
      </c>
      <c r="C1177" s="1">
        <v>15</v>
      </c>
      <c r="D1177" s="1">
        <f>YEAR(A1177)</f>
        <v>2010</v>
      </c>
    </row>
    <row r="1178" spans="1:4" hidden="1" outlineLevel="2" x14ac:dyDescent="0.25">
      <c r="A1178" s="2">
        <v>40288</v>
      </c>
      <c r="B1178" s="1" t="s">
        <v>211</v>
      </c>
      <c r="C1178" s="1">
        <v>19</v>
      </c>
      <c r="D1178" s="1">
        <f>YEAR(A1178)</f>
        <v>2010</v>
      </c>
    </row>
    <row r="1179" spans="1:4" hidden="1" outlineLevel="2" x14ac:dyDescent="0.25">
      <c r="A1179" s="2">
        <v>40289</v>
      </c>
      <c r="B1179" s="1" t="s">
        <v>37</v>
      </c>
      <c r="C1179" s="1">
        <v>66</v>
      </c>
      <c r="D1179" s="1">
        <f>YEAR(A1179)</f>
        <v>2010</v>
      </c>
    </row>
    <row r="1180" spans="1:4" hidden="1" outlineLevel="2" x14ac:dyDescent="0.25">
      <c r="A1180" s="2">
        <v>40289</v>
      </c>
      <c r="B1180" s="1" t="s">
        <v>170</v>
      </c>
      <c r="C1180" s="1">
        <v>12</v>
      </c>
      <c r="D1180" s="1">
        <f>YEAR(A1180)</f>
        <v>2010</v>
      </c>
    </row>
    <row r="1181" spans="1:4" hidden="1" outlineLevel="2" x14ac:dyDescent="0.25">
      <c r="A1181" s="2">
        <v>40290</v>
      </c>
      <c r="B1181" s="1" t="s">
        <v>118</v>
      </c>
      <c r="C1181" s="1">
        <v>19</v>
      </c>
      <c r="D1181" s="1">
        <f>YEAR(A1181)</f>
        <v>2010</v>
      </c>
    </row>
    <row r="1182" spans="1:4" hidden="1" outlineLevel="2" x14ac:dyDescent="0.25">
      <c r="A1182" s="2">
        <v>40290</v>
      </c>
      <c r="B1182" s="1" t="s">
        <v>23</v>
      </c>
      <c r="C1182" s="1">
        <v>96</v>
      </c>
      <c r="D1182" s="1">
        <f>YEAR(A1182)</f>
        <v>2010</v>
      </c>
    </row>
    <row r="1183" spans="1:4" hidden="1" outlineLevel="2" x14ac:dyDescent="0.25">
      <c r="A1183" s="2">
        <v>40293</v>
      </c>
      <c r="B1183" s="1" t="s">
        <v>9</v>
      </c>
      <c r="C1183" s="1">
        <v>240</v>
      </c>
      <c r="D1183" s="1">
        <f>YEAR(A1183)</f>
        <v>2010</v>
      </c>
    </row>
    <row r="1184" spans="1:4" hidden="1" outlineLevel="2" x14ac:dyDescent="0.25">
      <c r="A1184" s="2">
        <v>40295</v>
      </c>
      <c r="B1184" s="1" t="s">
        <v>28</v>
      </c>
      <c r="C1184" s="1">
        <v>57</v>
      </c>
      <c r="D1184" s="1">
        <f>YEAR(A1184)</f>
        <v>2010</v>
      </c>
    </row>
    <row r="1185" spans="1:4" hidden="1" outlineLevel="2" x14ac:dyDescent="0.25">
      <c r="A1185" s="2">
        <v>40299</v>
      </c>
      <c r="B1185" s="1" t="s">
        <v>14</v>
      </c>
      <c r="C1185" s="1">
        <v>475</v>
      </c>
      <c r="D1185" s="1">
        <f>YEAR(A1185)</f>
        <v>2010</v>
      </c>
    </row>
    <row r="1186" spans="1:4" hidden="1" outlineLevel="2" x14ac:dyDescent="0.25">
      <c r="A1186" s="2">
        <v>40300</v>
      </c>
      <c r="B1186" s="1" t="s">
        <v>7</v>
      </c>
      <c r="C1186" s="1">
        <v>162</v>
      </c>
      <c r="D1186" s="1">
        <f>YEAR(A1186)</f>
        <v>2010</v>
      </c>
    </row>
    <row r="1187" spans="1:4" hidden="1" outlineLevel="2" x14ac:dyDescent="0.25">
      <c r="A1187" s="2">
        <v>40302</v>
      </c>
      <c r="B1187" s="1" t="s">
        <v>7</v>
      </c>
      <c r="C1187" s="1">
        <v>150</v>
      </c>
      <c r="D1187" s="1">
        <f>YEAR(A1187)</f>
        <v>2010</v>
      </c>
    </row>
    <row r="1188" spans="1:4" hidden="1" outlineLevel="2" x14ac:dyDescent="0.25">
      <c r="A1188" s="2">
        <v>40303</v>
      </c>
      <c r="B1188" s="1" t="s">
        <v>50</v>
      </c>
      <c r="C1188" s="1">
        <v>139</v>
      </c>
      <c r="D1188" s="1">
        <f>YEAR(A1188)</f>
        <v>2010</v>
      </c>
    </row>
    <row r="1189" spans="1:4" hidden="1" outlineLevel="2" x14ac:dyDescent="0.25">
      <c r="A1189" s="2">
        <v>40305</v>
      </c>
      <c r="B1189" s="1" t="s">
        <v>19</v>
      </c>
      <c r="C1189" s="1">
        <v>183</v>
      </c>
      <c r="D1189" s="1">
        <f>YEAR(A1189)</f>
        <v>2010</v>
      </c>
    </row>
    <row r="1190" spans="1:4" hidden="1" outlineLevel="2" x14ac:dyDescent="0.25">
      <c r="A1190" s="2">
        <v>40315</v>
      </c>
      <c r="B1190" s="1" t="s">
        <v>7</v>
      </c>
      <c r="C1190" s="1">
        <v>214</v>
      </c>
      <c r="D1190" s="1">
        <f>YEAR(A1190)</f>
        <v>2010</v>
      </c>
    </row>
    <row r="1191" spans="1:4" hidden="1" outlineLevel="2" x14ac:dyDescent="0.25">
      <c r="A1191" s="2">
        <v>40318</v>
      </c>
      <c r="B1191" s="1" t="s">
        <v>175</v>
      </c>
      <c r="C1191" s="1">
        <v>14</v>
      </c>
      <c r="D1191" s="1">
        <f>YEAR(A1191)</f>
        <v>2010</v>
      </c>
    </row>
    <row r="1192" spans="1:4" hidden="1" outlineLevel="2" x14ac:dyDescent="0.25">
      <c r="A1192" s="2">
        <v>40319</v>
      </c>
      <c r="B1192" s="1" t="s">
        <v>195</v>
      </c>
      <c r="C1192" s="1">
        <v>2</v>
      </c>
      <c r="D1192" s="1">
        <f>YEAR(A1192)</f>
        <v>2010</v>
      </c>
    </row>
    <row r="1193" spans="1:4" hidden="1" outlineLevel="2" x14ac:dyDescent="0.25">
      <c r="A1193" s="2">
        <v>40320</v>
      </c>
      <c r="B1193" s="1" t="s">
        <v>22</v>
      </c>
      <c r="C1193" s="1">
        <v>383</v>
      </c>
      <c r="D1193" s="1">
        <f>YEAR(A1193)</f>
        <v>2010</v>
      </c>
    </row>
    <row r="1194" spans="1:4" hidden="1" outlineLevel="2" x14ac:dyDescent="0.25">
      <c r="A1194" s="2">
        <v>40321</v>
      </c>
      <c r="B1194" s="1" t="s">
        <v>0</v>
      </c>
      <c r="C1194" s="1">
        <v>14</v>
      </c>
      <c r="D1194" s="1">
        <f>YEAR(A1194)</f>
        <v>2010</v>
      </c>
    </row>
    <row r="1195" spans="1:4" hidden="1" outlineLevel="2" x14ac:dyDescent="0.25">
      <c r="A1195" s="2">
        <v>40321</v>
      </c>
      <c r="B1195" s="1" t="s">
        <v>52</v>
      </c>
      <c r="C1195" s="1">
        <v>127</v>
      </c>
      <c r="D1195" s="1">
        <f>YEAR(A1195)</f>
        <v>2010</v>
      </c>
    </row>
    <row r="1196" spans="1:4" hidden="1" outlineLevel="2" x14ac:dyDescent="0.25">
      <c r="A1196" s="2">
        <v>40322</v>
      </c>
      <c r="B1196" s="1" t="s">
        <v>30</v>
      </c>
      <c r="C1196" s="1">
        <v>179</v>
      </c>
      <c r="D1196" s="1">
        <f>YEAR(A1196)</f>
        <v>2010</v>
      </c>
    </row>
    <row r="1197" spans="1:4" hidden="1" outlineLevel="2" x14ac:dyDescent="0.25">
      <c r="A1197" s="2">
        <v>40323</v>
      </c>
      <c r="B1197" s="1" t="s">
        <v>23</v>
      </c>
      <c r="C1197" s="1">
        <v>74</v>
      </c>
      <c r="D1197" s="1">
        <f>YEAR(A1197)</f>
        <v>2010</v>
      </c>
    </row>
    <row r="1198" spans="1:4" hidden="1" outlineLevel="2" x14ac:dyDescent="0.25">
      <c r="A1198" s="2">
        <v>40323</v>
      </c>
      <c r="B1198" s="1" t="s">
        <v>50</v>
      </c>
      <c r="C1198" s="1">
        <v>311</v>
      </c>
      <c r="D1198" s="1">
        <f>YEAR(A1198)</f>
        <v>2010</v>
      </c>
    </row>
    <row r="1199" spans="1:4" hidden="1" outlineLevel="2" x14ac:dyDescent="0.25">
      <c r="A1199" s="2">
        <v>40327</v>
      </c>
      <c r="B1199" s="1" t="s">
        <v>66</v>
      </c>
      <c r="C1199" s="1">
        <v>190</v>
      </c>
      <c r="D1199" s="1">
        <f>YEAR(A1199)</f>
        <v>2010</v>
      </c>
    </row>
    <row r="1200" spans="1:4" hidden="1" outlineLevel="2" x14ac:dyDescent="0.25">
      <c r="A1200" s="2">
        <v>40329</v>
      </c>
      <c r="B1200" s="1" t="s">
        <v>31</v>
      </c>
      <c r="C1200" s="1">
        <v>67</v>
      </c>
      <c r="D1200" s="1">
        <f>YEAR(A1200)</f>
        <v>2010</v>
      </c>
    </row>
    <row r="1201" spans="1:4" hidden="1" outlineLevel="2" x14ac:dyDescent="0.25">
      <c r="A1201" s="2">
        <v>40331</v>
      </c>
      <c r="B1201" s="1" t="s">
        <v>7</v>
      </c>
      <c r="C1201" s="1">
        <v>331</v>
      </c>
      <c r="D1201" s="1">
        <f>YEAR(A1201)</f>
        <v>2010</v>
      </c>
    </row>
    <row r="1202" spans="1:4" hidden="1" outlineLevel="2" x14ac:dyDescent="0.25">
      <c r="A1202" s="2">
        <v>40331</v>
      </c>
      <c r="B1202" s="1" t="s">
        <v>39</v>
      </c>
      <c r="C1202" s="1">
        <v>114</v>
      </c>
      <c r="D1202" s="1">
        <f>YEAR(A1202)</f>
        <v>2010</v>
      </c>
    </row>
    <row r="1203" spans="1:4" hidden="1" outlineLevel="2" x14ac:dyDescent="0.25">
      <c r="A1203" s="2">
        <v>40332</v>
      </c>
      <c r="B1203" s="1" t="s">
        <v>52</v>
      </c>
      <c r="C1203" s="1">
        <v>79</v>
      </c>
      <c r="D1203" s="1">
        <f>YEAR(A1203)</f>
        <v>2010</v>
      </c>
    </row>
    <row r="1204" spans="1:4" hidden="1" outlineLevel="2" x14ac:dyDescent="0.25">
      <c r="A1204" s="2">
        <v>40333</v>
      </c>
      <c r="B1204" s="1" t="s">
        <v>71</v>
      </c>
      <c r="C1204" s="1">
        <v>22</v>
      </c>
      <c r="D1204" s="1">
        <f>YEAR(A1204)</f>
        <v>2010</v>
      </c>
    </row>
    <row r="1205" spans="1:4" hidden="1" outlineLevel="2" x14ac:dyDescent="0.25">
      <c r="A1205" s="2">
        <v>40333</v>
      </c>
      <c r="B1205" s="1" t="s">
        <v>92</v>
      </c>
      <c r="C1205" s="1">
        <v>5</v>
      </c>
      <c r="D1205" s="1">
        <f>YEAR(A1205)</f>
        <v>2010</v>
      </c>
    </row>
    <row r="1206" spans="1:4" hidden="1" outlineLevel="2" x14ac:dyDescent="0.25">
      <c r="A1206" s="2">
        <v>40336</v>
      </c>
      <c r="B1206" s="1" t="s">
        <v>72</v>
      </c>
      <c r="C1206" s="1">
        <v>17</v>
      </c>
      <c r="D1206" s="1">
        <f>YEAR(A1206)</f>
        <v>2010</v>
      </c>
    </row>
    <row r="1207" spans="1:4" hidden="1" outlineLevel="2" x14ac:dyDescent="0.25">
      <c r="A1207" s="2">
        <v>40337</v>
      </c>
      <c r="B1207" s="1" t="s">
        <v>45</v>
      </c>
      <c r="C1207" s="1">
        <v>344</v>
      </c>
      <c r="D1207" s="1">
        <f>YEAR(A1207)</f>
        <v>2010</v>
      </c>
    </row>
    <row r="1208" spans="1:4" hidden="1" outlineLevel="2" x14ac:dyDescent="0.25">
      <c r="A1208" s="2">
        <v>40337</v>
      </c>
      <c r="B1208" s="1" t="s">
        <v>14</v>
      </c>
      <c r="C1208" s="1">
        <v>329</v>
      </c>
      <c r="D1208" s="1">
        <f>YEAR(A1208)</f>
        <v>2010</v>
      </c>
    </row>
    <row r="1209" spans="1:4" hidden="1" outlineLevel="2" x14ac:dyDescent="0.25">
      <c r="A1209" s="2">
        <v>40337</v>
      </c>
      <c r="B1209" s="1" t="s">
        <v>112</v>
      </c>
      <c r="C1209" s="1">
        <v>10</v>
      </c>
      <c r="D1209" s="1">
        <f>YEAR(A1209)</f>
        <v>2010</v>
      </c>
    </row>
    <row r="1210" spans="1:4" hidden="1" outlineLevel="2" x14ac:dyDescent="0.25">
      <c r="A1210" s="2">
        <v>40341</v>
      </c>
      <c r="B1210" s="1" t="s">
        <v>30</v>
      </c>
      <c r="C1210" s="1">
        <v>105</v>
      </c>
      <c r="D1210" s="1">
        <f>YEAR(A1210)</f>
        <v>2010</v>
      </c>
    </row>
    <row r="1211" spans="1:4" hidden="1" outlineLevel="2" x14ac:dyDescent="0.25">
      <c r="A1211" s="2">
        <v>40342</v>
      </c>
      <c r="B1211" s="1" t="s">
        <v>69</v>
      </c>
      <c r="C1211" s="1">
        <v>26</v>
      </c>
      <c r="D1211" s="1">
        <f>YEAR(A1211)</f>
        <v>2010</v>
      </c>
    </row>
    <row r="1212" spans="1:4" hidden="1" outlineLevel="2" x14ac:dyDescent="0.25">
      <c r="A1212" s="2">
        <v>40343</v>
      </c>
      <c r="B1212" s="1" t="s">
        <v>39</v>
      </c>
      <c r="C1212" s="1">
        <v>121</v>
      </c>
      <c r="D1212" s="1">
        <f>YEAR(A1212)</f>
        <v>2010</v>
      </c>
    </row>
    <row r="1213" spans="1:4" hidden="1" outlineLevel="2" x14ac:dyDescent="0.25">
      <c r="A1213" s="2">
        <v>40345</v>
      </c>
      <c r="B1213" s="1" t="s">
        <v>8</v>
      </c>
      <c r="C1213" s="1">
        <v>174</v>
      </c>
      <c r="D1213" s="1">
        <f>YEAR(A1213)</f>
        <v>2010</v>
      </c>
    </row>
    <row r="1214" spans="1:4" hidden="1" outlineLevel="2" x14ac:dyDescent="0.25">
      <c r="A1214" s="2">
        <v>40346</v>
      </c>
      <c r="B1214" s="1" t="s">
        <v>14</v>
      </c>
      <c r="C1214" s="1">
        <v>233</v>
      </c>
      <c r="D1214" s="1">
        <f>YEAR(A1214)</f>
        <v>2010</v>
      </c>
    </row>
    <row r="1215" spans="1:4" hidden="1" outlineLevel="2" x14ac:dyDescent="0.25">
      <c r="A1215" s="2">
        <v>40347</v>
      </c>
      <c r="B1215" s="1" t="s">
        <v>10</v>
      </c>
      <c r="C1215" s="1">
        <v>117</v>
      </c>
      <c r="D1215" s="1">
        <f>YEAR(A1215)</f>
        <v>2010</v>
      </c>
    </row>
    <row r="1216" spans="1:4" hidden="1" outlineLevel="2" x14ac:dyDescent="0.25">
      <c r="A1216" s="2">
        <v>40348</v>
      </c>
      <c r="B1216" s="1" t="s">
        <v>72</v>
      </c>
      <c r="C1216" s="1">
        <v>11</v>
      </c>
      <c r="D1216" s="1">
        <f>YEAR(A1216)</f>
        <v>2010</v>
      </c>
    </row>
    <row r="1217" spans="1:4" hidden="1" outlineLevel="2" x14ac:dyDescent="0.25">
      <c r="A1217" s="2">
        <v>40348</v>
      </c>
      <c r="B1217" s="1" t="s">
        <v>212</v>
      </c>
      <c r="C1217" s="1">
        <v>18</v>
      </c>
      <c r="D1217" s="1">
        <f>YEAR(A1217)</f>
        <v>2010</v>
      </c>
    </row>
    <row r="1218" spans="1:4" hidden="1" outlineLevel="2" x14ac:dyDescent="0.25">
      <c r="A1218" s="2">
        <v>40348</v>
      </c>
      <c r="B1218" s="1" t="s">
        <v>45</v>
      </c>
      <c r="C1218" s="1">
        <v>332</v>
      </c>
      <c r="D1218" s="1">
        <f>YEAR(A1218)</f>
        <v>2010</v>
      </c>
    </row>
    <row r="1219" spans="1:4" hidden="1" outlineLevel="2" x14ac:dyDescent="0.25">
      <c r="A1219" s="2">
        <v>40349</v>
      </c>
      <c r="B1219" s="1" t="s">
        <v>156</v>
      </c>
      <c r="C1219" s="1">
        <v>6</v>
      </c>
      <c r="D1219" s="1">
        <f>YEAR(A1219)</f>
        <v>2010</v>
      </c>
    </row>
    <row r="1220" spans="1:4" hidden="1" outlineLevel="2" x14ac:dyDescent="0.25">
      <c r="A1220" s="2">
        <v>40350</v>
      </c>
      <c r="B1220" s="1" t="s">
        <v>102</v>
      </c>
      <c r="C1220" s="1">
        <v>260</v>
      </c>
      <c r="D1220" s="1">
        <f>YEAR(A1220)</f>
        <v>2010</v>
      </c>
    </row>
    <row r="1221" spans="1:4" hidden="1" outlineLevel="2" x14ac:dyDescent="0.25">
      <c r="A1221" s="2">
        <v>40350</v>
      </c>
      <c r="B1221" s="1" t="s">
        <v>80</v>
      </c>
      <c r="C1221" s="1">
        <v>22</v>
      </c>
      <c r="D1221" s="1">
        <f>YEAR(A1221)</f>
        <v>2010</v>
      </c>
    </row>
    <row r="1222" spans="1:4" hidden="1" outlineLevel="2" x14ac:dyDescent="0.25">
      <c r="A1222" s="2">
        <v>40352</v>
      </c>
      <c r="B1222" s="1" t="s">
        <v>129</v>
      </c>
      <c r="C1222" s="1">
        <v>9</v>
      </c>
      <c r="D1222" s="1">
        <f>YEAR(A1222)</f>
        <v>2010</v>
      </c>
    </row>
    <row r="1223" spans="1:4" hidden="1" outlineLevel="2" x14ac:dyDescent="0.25">
      <c r="A1223" s="2">
        <v>40353</v>
      </c>
      <c r="B1223" s="1" t="s">
        <v>66</v>
      </c>
      <c r="C1223" s="1">
        <v>79</v>
      </c>
      <c r="D1223" s="1">
        <f>YEAR(A1223)</f>
        <v>2010</v>
      </c>
    </row>
    <row r="1224" spans="1:4" hidden="1" outlineLevel="2" x14ac:dyDescent="0.25">
      <c r="A1224" s="2">
        <v>40355</v>
      </c>
      <c r="B1224" s="1" t="s">
        <v>45</v>
      </c>
      <c r="C1224" s="1">
        <v>480</v>
      </c>
      <c r="D1224" s="1">
        <f>YEAR(A1224)</f>
        <v>2010</v>
      </c>
    </row>
    <row r="1225" spans="1:4" hidden="1" outlineLevel="2" x14ac:dyDescent="0.25">
      <c r="A1225" s="2">
        <v>40360</v>
      </c>
      <c r="B1225" s="1" t="s">
        <v>9</v>
      </c>
      <c r="C1225" s="1">
        <v>154</v>
      </c>
      <c r="D1225" s="1">
        <f>YEAR(A1225)</f>
        <v>2010</v>
      </c>
    </row>
    <row r="1226" spans="1:4" hidden="1" outlineLevel="2" x14ac:dyDescent="0.25">
      <c r="A1226" s="2">
        <v>40360</v>
      </c>
      <c r="B1226" s="1" t="s">
        <v>35</v>
      </c>
      <c r="C1226" s="1">
        <v>170</v>
      </c>
      <c r="D1226" s="1">
        <f>YEAR(A1226)</f>
        <v>2010</v>
      </c>
    </row>
    <row r="1227" spans="1:4" hidden="1" outlineLevel="2" x14ac:dyDescent="0.25">
      <c r="A1227" s="2">
        <v>40361</v>
      </c>
      <c r="B1227" s="1" t="s">
        <v>213</v>
      </c>
      <c r="C1227" s="1">
        <v>13</v>
      </c>
      <c r="D1227" s="1">
        <f>YEAR(A1227)</f>
        <v>2010</v>
      </c>
    </row>
    <row r="1228" spans="1:4" hidden="1" outlineLevel="2" x14ac:dyDescent="0.25">
      <c r="A1228" s="2">
        <v>40364</v>
      </c>
      <c r="B1228" s="1" t="s">
        <v>18</v>
      </c>
      <c r="C1228" s="1">
        <v>29</v>
      </c>
      <c r="D1228" s="1">
        <f>YEAR(A1228)</f>
        <v>2010</v>
      </c>
    </row>
    <row r="1229" spans="1:4" hidden="1" outlineLevel="2" x14ac:dyDescent="0.25">
      <c r="A1229" s="2">
        <v>40366</v>
      </c>
      <c r="B1229" s="1" t="s">
        <v>19</v>
      </c>
      <c r="C1229" s="1">
        <v>80</v>
      </c>
      <c r="D1229" s="1">
        <f>YEAR(A1229)</f>
        <v>2010</v>
      </c>
    </row>
    <row r="1230" spans="1:4" hidden="1" outlineLevel="2" x14ac:dyDescent="0.25">
      <c r="A1230" s="2">
        <v>40370</v>
      </c>
      <c r="B1230" s="1" t="s">
        <v>176</v>
      </c>
      <c r="C1230" s="1">
        <v>20</v>
      </c>
      <c r="D1230" s="1">
        <f>YEAR(A1230)</f>
        <v>2010</v>
      </c>
    </row>
    <row r="1231" spans="1:4" hidden="1" outlineLevel="2" x14ac:dyDescent="0.25">
      <c r="A1231" s="2">
        <v>40370</v>
      </c>
      <c r="B1231" s="1" t="s">
        <v>9</v>
      </c>
      <c r="C1231" s="1">
        <v>401</v>
      </c>
      <c r="D1231" s="1">
        <f>YEAR(A1231)</f>
        <v>2010</v>
      </c>
    </row>
    <row r="1232" spans="1:4" hidden="1" outlineLevel="2" x14ac:dyDescent="0.25">
      <c r="A1232" s="2">
        <v>40372</v>
      </c>
      <c r="B1232" s="1" t="s">
        <v>39</v>
      </c>
      <c r="C1232" s="1">
        <v>134</v>
      </c>
      <c r="D1232" s="1">
        <f>YEAR(A1232)</f>
        <v>2010</v>
      </c>
    </row>
    <row r="1233" spans="1:4" hidden="1" outlineLevel="2" x14ac:dyDescent="0.25">
      <c r="A1233" s="2">
        <v>40374</v>
      </c>
      <c r="B1233" s="1" t="s">
        <v>37</v>
      </c>
      <c r="C1233" s="1">
        <v>107</v>
      </c>
      <c r="D1233" s="1">
        <f>YEAR(A1233)</f>
        <v>2010</v>
      </c>
    </row>
    <row r="1234" spans="1:4" hidden="1" outlineLevel="2" x14ac:dyDescent="0.25">
      <c r="A1234" s="2">
        <v>40379</v>
      </c>
      <c r="B1234" s="1" t="s">
        <v>10</v>
      </c>
      <c r="C1234" s="1">
        <v>30</v>
      </c>
      <c r="D1234" s="1">
        <f>YEAR(A1234)</f>
        <v>2010</v>
      </c>
    </row>
    <row r="1235" spans="1:4" hidden="1" outlineLevel="2" x14ac:dyDescent="0.25">
      <c r="A1235" s="2">
        <v>40381</v>
      </c>
      <c r="B1235" s="1" t="s">
        <v>24</v>
      </c>
      <c r="C1235" s="1">
        <v>138</v>
      </c>
      <c r="D1235" s="1">
        <f>YEAR(A1235)</f>
        <v>2010</v>
      </c>
    </row>
    <row r="1236" spans="1:4" hidden="1" outlineLevel="2" x14ac:dyDescent="0.25">
      <c r="A1236" s="2">
        <v>40382</v>
      </c>
      <c r="B1236" s="1" t="s">
        <v>22</v>
      </c>
      <c r="C1236" s="1">
        <v>404</v>
      </c>
      <c r="D1236" s="1">
        <f>YEAR(A1236)</f>
        <v>2010</v>
      </c>
    </row>
    <row r="1237" spans="1:4" hidden="1" outlineLevel="2" x14ac:dyDescent="0.25">
      <c r="A1237" s="2">
        <v>40386</v>
      </c>
      <c r="B1237" s="1" t="s">
        <v>37</v>
      </c>
      <c r="C1237" s="1">
        <v>117</v>
      </c>
      <c r="D1237" s="1">
        <f>YEAR(A1237)</f>
        <v>2010</v>
      </c>
    </row>
    <row r="1238" spans="1:4" hidden="1" outlineLevel="2" x14ac:dyDescent="0.25">
      <c r="A1238" s="2">
        <v>40389</v>
      </c>
      <c r="B1238" s="1" t="s">
        <v>9</v>
      </c>
      <c r="C1238" s="1">
        <v>124</v>
      </c>
      <c r="D1238" s="1">
        <f>YEAR(A1238)</f>
        <v>2010</v>
      </c>
    </row>
    <row r="1239" spans="1:4" hidden="1" outlineLevel="2" x14ac:dyDescent="0.25">
      <c r="A1239" s="2">
        <v>40390</v>
      </c>
      <c r="B1239" s="1" t="s">
        <v>52</v>
      </c>
      <c r="C1239" s="1">
        <v>155</v>
      </c>
      <c r="D1239" s="1">
        <f>YEAR(A1239)</f>
        <v>2010</v>
      </c>
    </row>
    <row r="1240" spans="1:4" hidden="1" outlineLevel="2" x14ac:dyDescent="0.25">
      <c r="A1240" s="2">
        <v>40391</v>
      </c>
      <c r="B1240" s="1" t="s">
        <v>28</v>
      </c>
      <c r="C1240" s="1">
        <v>161</v>
      </c>
      <c r="D1240" s="1">
        <f>YEAR(A1240)</f>
        <v>2010</v>
      </c>
    </row>
    <row r="1241" spans="1:4" hidden="1" outlineLevel="2" x14ac:dyDescent="0.25">
      <c r="A1241" s="2">
        <v>40395</v>
      </c>
      <c r="B1241" s="1" t="s">
        <v>12</v>
      </c>
      <c r="C1241" s="1">
        <v>80</v>
      </c>
      <c r="D1241" s="1">
        <f>YEAR(A1241)</f>
        <v>2010</v>
      </c>
    </row>
    <row r="1242" spans="1:4" hidden="1" outlineLevel="2" x14ac:dyDescent="0.25">
      <c r="A1242" s="2">
        <v>40395</v>
      </c>
      <c r="B1242" s="1" t="s">
        <v>172</v>
      </c>
      <c r="C1242" s="1">
        <v>9</v>
      </c>
      <c r="D1242" s="1">
        <f>YEAR(A1242)</f>
        <v>2010</v>
      </c>
    </row>
    <row r="1243" spans="1:4" hidden="1" outlineLevel="2" x14ac:dyDescent="0.25">
      <c r="A1243" s="2">
        <v>40396</v>
      </c>
      <c r="B1243" s="1" t="s">
        <v>12</v>
      </c>
      <c r="C1243" s="1">
        <v>160</v>
      </c>
      <c r="D1243" s="1">
        <f>YEAR(A1243)</f>
        <v>2010</v>
      </c>
    </row>
    <row r="1244" spans="1:4" hidden="1" outlineLevel="2" x14ac:dyDescent="0.25">
      <c r="A1244" s="2">
        <v>40399</v>
      </c>
      <c r="B1244" s="1" t="s">
        <v>113</v>
      </c>
      <c r="C1244" s="1">
        <v>18</v>
      </c>
      <c r="D1244" s="1">
        <f>YEAR(A1244)</f>
        <v>2010</v>
      </c>
    </row>
    <row r="1245" spans="1:4" hidden="1" outlineLevel="2" x14ac:dyDescent="0.25">
      <c r="A1245" s="2">
        <v>40401</v>
      </c>
      <c r="B1245" s="1" t="s">
        <v>10</v>
      </c>
      <c r="C1245" s="1">
        <v>150</v>
      </c>
      <c r="D1245" s="1">
        <f>YEAR(A1245)</f>
        <v>2010</v>
      </c>
    </row>
    <row r="1246" spans="1:4" hidden="1" outlineLevel="2" x14ac:dyDescent="0.25">
      <c r="A1246" s="2">
        <v>40405</v>
      </c>
      <c r="B1246" s="1" t="s">
        <v>214</v>
      </c>
      <c r="C1246" s="1">
        <v>16</v>
      </c>
      <c r="D1246" s="1">
        <f>YEAR(A1246)</f>
        <v>2010</v>
      </c>
    </row>
    <row r="1247" spans="1:4" hidden="1" outlineLevel="2" x14ac:dyDescent="0.25">
      <c r="A1247" s="2">
        <v>40412</v>
      </c>
      <c r="B1247" s="1" t="s">
        <v>69</v>
      </c>
      <c r="C1247" s="1">
        <v>158</v>
      </c>
      <c r="D1247" s="1">
        <f>YEAR(A1247)</f>
        <v>2010</v>
      </c>
    </row>
    <row r="1248" spans="1:4" hidden="1" outlineLevel="2" x14ac:dyDescent="0.25">
      <c r="A1248" s="2">
        <v>40414</v>
      </c>
      <c r="B1248" s="1" t="s">
        <v>61</v>
      </c>
      <c r="C1248" s="1">
        <v>29</v>
      </c>
      <c r="D1248" s="1">
        <f>YEAR(A1248)</f>
        <v>2010</v>
      </c>
    </row>
    <row r="1249" spans="1:4" hidden="1" outlineLevel="2" x14ac:dyDescent="0.25">
      <c r="A1249" s="2">
        <v>40423</v>
      </c>
      <c r="B1249" s="1" t="s">
        <v>106</v>
      </c>
      <c r="C1249" s="1">
        <v>6</v>
      </c>
      <c r="D1249" s="1">
        <f>YEAR(A1249)</f>
        <v>2010</v>
      </c>
    </row>
    <row r="1250" spans="1:4" hidden="1" outlineLevel="2" x14ac:dyDescent="0.25">
      <c r="A1250" s="2">
        <v>40423</v>
      </c>
      <c r="B1250" s="1" t="s">
        <v>9</v>
      </c>
      <c r="C1250" s="1">
        <v>489</v>
      </c>
      <c r="D1250" s="1">
        <f>YEAR(A1250)</f>
        <v>2010</v>
      </c>
    </row>
    <row r="1251" spans="1:4" hidden="1" outlineLevel="2" x14ac:dyDescent="0.25">
      <c r="A1251" s="2">
        <v>40425</v>
      </c>
      <c r="B1251" s="1" t="s">
        <v>35</v>
      </c>
      <c r="C1251" s="1">
        <v>200</v>
      </c>
      <c r="D1251" s="1">
        <f>YEAR(A1251)</f>
        <v>2010</v>
      </c>
    </row>
    <row r="1252" spans="1:4" hidden="1" outlineLevel="2" x14ac:dyDescent="0.25">
      <c r="A1252" s="2">
        <v>40427</v>
      </c>
      <c r="B1252" s="1" t="s">
        <v>10</v>
      </c>
      <c r="C1252" s="1">
        <v>28</v>
      </c>
      <c r="D1252" s="1">
        <f>YEAR(A1252)</f>
        <v>2010</v>
      </c>
    </row>
    <row r="1253" spans="1:4" hidden="1" outlineLevel="2" x14ac:dyDescent="0.25">
      <c r="A1253" s="2">
        <v>40431</v>
      </c>
      <c r="B1253" s="1" t="s">
        <v>10</v>
      </c>
      <c r="C1253" s="1">
        <v>28</v>
      </c>
      <c r="D1253" s="1">
        <f>YEAR(A1253)</f>
        <v>2010</v>
      </c>
    </row>
    <row r="1254" spans="1:4" hidden="1" outlineLevel="2" x14ac:dyDescent="0.25">
      <c r="A1254" s="2">
        <v>40432</v>
      </c>
      <c r="B1254" s="1" t="s">
        <v>9</v>
      </c>
      <c r="C1254" s="1">
        <v>297</v>
      </c>
      <c r="D1254" s="1">
        <f>YEAR(A1254)</f>
        <v>2010</v>
      </c>
    </row>
    <row r="1255" spans="1:4" hidden="1" outlineLevel="2" x14ac:dyDescent="0.25">
      <c r="A1255" s="2">
        <v>40434</v>
      </c>
      <c r="B1255" s="1" t="s">
        <v>17</v>
      </c>
      <c r="C1255" s="1">
        <v>227</v>
      </c>
      <c r="D1255" s="1">
        <f>YEAR(A1255)</f>
        <v>2010</v>
      </c>
    </row>
    <row r="1256" spans="1:4" hidden="1" outlineLevel="2" x14ac:dyDescent="0.25">
      <c r="A1256" s="2">
        <v>40434</v>
      </c>
      <c r="B1256" s="1" t="s">
        <v>140</v>
      </c>
      <c r="C1256" s="1">
        <v>14</v>
      </c>
      <c r="D1256" s="1">
        <f>YEAR(A1256)</f>
        <v>2010</v>
      </c>
    </row>
    <row r="1257" spans="1:4" hidden="1" outlineLevel="2" x14ac:dyDescent="0.25">
      <c r="A1257" s="2">
        <v>40437</v>
      </c>
      <c r="B1257" s="1" t="s">
        <v>98</v>
      </c>
      <c r="C1257" s="1">
        <v>20</v>
      </c>
      <c r="D1257" s="1">
        <f>YEAR(A1257)</f>
        <v>2010</v>
      </c>
    </row>
    <row r="1258" spans="1:4" hidden="1" outlineLevel="2" x14ac:dyDescent="0.25">
      <c r="A1258" s="2">
        <v>40439</v>
      </c>
      <c r="B1258" s="1" t="s">
        <v>63</v>
      </c>
      <c r="C1258" s="1">
        <v>194</v>
      </c>
      <c r="D1258" s="1">
        <f>YEAR(A1258)</f>
        <v>2010</v>
      </c>
    </row>
    <row r="1259" spans="1:4" hidden="1" outlineLevel="2" x14ac:dyDescent="0.25">
      <c r="A1259" s="2">
        <v>40439</v>
      </c>
      <c r="B1259" s="1" t="s">
        <v>35</v>
      </c>
      <c r="C1259" s="1">
        <v>58</v>
      </c>
      <c r="D1259" s="1">
        <f>YEAR(A1259)</f>
        <v>2010</v>
      </c>
    </row>
    <row r="1260" spans="1:4" hidden="1" outlineLevel="2" x14ac:dyDescent="0.25">
      <c r="A1260" s="2">
        <v>40440</v>
      </c>
      <c r="B1260" s="1" t="s">
        <v>66</v>
      </c>
      <c r="C1260" s="1">
        <v>30</v>
      </c>
      <c r="D1260" s="1">
        <f>YEAR(A1260)</f>
        <v>2010</v>
      </c>
    </row>
    <row r="1261" spans="1:4" hidden="1" outlineLevel="2" x14ac:dyDescent="0.25">
      <c r="A1261" s="2">
        <v>40440</v>
      </c>
      <c r="B1261" s="1" t="s">
        <v>17</v>
      </c>
      <c r="C1261" s="1">
        <v>159</v>
      </c>
      <c r="D1261" s="1">
        <f>YEAR(A1261)</f>
        <v>2010</v>
      </c>
    </row>
    <row r="1262" spans="1:4" hidden="1" outlineLevel="2" x14ac:dyDescent="0.25">
      <c r="A1262" s="2">
        <v>40443</v>
      </c>
      <c r="B1262" s="1" t="s">
        <v>22</v>
      </c>
      <c r="C1262" s="1">
        <v>279</v>
      </c>
      <c r="D1262" s="1">
        <f>YEAR(A1262)</f>
        <v>2010</v>
      </c>
    </row>
    <row r="1263" spans="1:4" hidden="1" outlineLevel="2" x14ac:dyDescent="0.25">
      <c r="A1263" s="2">
        <v>40444</v>
      </c>
      <c r="B1263" s="1" t="s">
        <v>26</v>
      </c>
      <c r="C1263" s="1">
        <v>38</v>
      </c>
      <c r="D1263" s="1">
        <f>YEAR(A1263)</f>
        <v>2010</v>
      </c>
    </row>
    <row r="1264" spans="1:4" hidden="1" outlineLevel="2" x14ac:dyDescent="0.25">
      <c r="A1264" s="2">
        <v>40446</v>
      </c>
      <c r="B1264" s="1" t="s">
        <v>36</v>
      </c>
      <c r="C1264" s="1">
        <v>7</v>
      </c>
      <c r="D1264" s="1">
        <f>YEAR(A1264)</f>
        <v>2010</v>
      </c>
    </row>
    <row r="1265" spans="1:4" hidden="1" outlineLevel="2" x14ac:dyDescent="0.25">
      <c r="A1265" s="2">
        <v>40447</v>
      </c>
      <c r="B1265" s="1" t="s">
        <v>22</v>
      </c>
      <c r="C1265" s="1">
        <v>154</v>
      </c>
      <c r="D1265" s="1">
        <f>YEAR(A1265)</f>
        <v>2010</v>
      </c>
    </row>
    <row r="1266" spans="1:4" hidden="1" outlineLevel="2" x14ac:dyDescent="0.25">
      <c r="A1266" s="2">
        <v>40447</v>
      </c>
      <c r="B1266" s="1" t="s">
        <v>50</v>
      </c>
      <c r="C1266" s="1">
        <v>274</v>
      </c>
      <c r="D1266" s="1">
        <f>YEAR(A1266)</f>
        <v>2010</v>
      </c>
    </row>
    <row r="1267" spans="1:4" hidden="1" outlineLevel="2" x14ac:dyDescent="0.25">
      <c r="A1267" s="2">
        <v>40448</v>
      </c>
      <c r="B1267" s="1" t="s">
        <v>14</v>
      </c>
      <c r="C1267" s="1">
        <v>219</v>
      </c>
      <c r="D1267" s="1">
        <f>YEAR(A1267)</f>
        <v>2010</v>
      </c>
    </row>
    <row r="1268" spans="1:4" hidden="1" outlineLevel="2" x14ac:dyDescent="0.25">
      <c r="A1268" s="2">
        <v>40449</v>
      </c>
      <c r="B1268" s="1" t="s">
        <v>30</v>
      </c>
      <c r="C1268" s="1">
        <v>57</v>
      </c>
      <c r="D1268" s="1">
        <f>YEAR(A1268)</f>
        <v>2010</v>
      </c>
    </row>
    <row r="1269" spans="1:4" hidden="1" outlineLevel="2" x14ac:dyDescent="0.25">
      <c r="A1269" s="2">
        <v>40449</v>
      </c>
      <c r="B1269" s="1" t="s">
        <v>12</v>
      </c>
      <c r="C1269" s="1">
        <v>152</v>
      </c>
      <c r="D1269" s="1">
        <f>YEAR(A1269)</f>
        <v>2010</v>
      </c>
    </row>
    <row r="1270" spans="1:4" hidden="1" outlineLevel="2" x14ac:dyDescent="0.25">
      <c r="A1270" s="2">
        <v>40454</v>
      </c>
      <c r="B1270" s="1" t="s">
        <v>45</v>
      </c>
      <c r="C1270" s="1">
        <v>263</v>
      </c>
      <c r="D1270" s="1">
        <f>YEAR(A1270)</f>
        <v>2010</v>
      </c>
    </row>
    <row r="1271" spans="1:4" hidden="1" outlineLevel="2" x14ac:dyDescent="0.25">
      <c r="A1271" s="2">
        <v>40456</v>
      </c>
      <c r="B1271" s="1" t="s">
        <v>28</v>
      </c>
      <c r="C1271" s="1">
        <v>61</v>
      </c>
      <c r="D1271" s="1">
        <f>YEAR(A1271)</f>
        <v>2010</v>
      </c>
    </row>
    <row r="1272" spans="1:4" hidden="1" outlineLevel="2" x14ac:dyDescent="0.25">
      <c r="A1272" s="2">
        <v>40456</v>
      </c>
      <c r="B1272" s="1" t="s">
        <v>50</v>
      </c>
      <c r="C1272" s="1">
        <v>217</v>
      </c>
      <c r="D1272" s="1">
        <f>YEAR(A1272)</f>
        <v>2010</v>
      </c>
    </row>
    <row r="1273" spans="1:4" hidden="1" outlineLevel="2" x14ac:dyDescent="0.25">
      <c r="A1273" s="2">
        <v>40457</v>
      </c>
      <c r="B1273" s="1" t="s">
        <v>61</v>
      </c>
      <c r="C1273" s="1">
        <v>28</v>
      </c>
      <c r="D1273" s="1">
        <f>YEAR(A1273)</f>
        <v>2010</v>
      </c>
    </row>
    <row r="1274" spans="1:4" hidden="1" outlineLevel="2" x14ac:dyDescent="0.25">
      <c r="A1274" s="2">
        <v>40457</v>
      </c>
      <c r="B1274" s="1" t="s">
        <v>45</v>
      </c>
      <c r="C1274" s="1">
        <v>299</v>
      </c>
      <c r="D1274" s="1">
        <f>YEAR(A1274)</f>
        <v>2010</v>
      </c>
    </row>
    <row r="1275" spans="1:4" hidden="1" outlineLevel="2" x14ac:dyDescent="0.25">
      <c r="A1275" s="2">
        <v>40460</v>
      </c>
      <c r="B1275" s="1" t="s">
        <v>14</v>
      </c>
      <c r="C1275" s="1">
        <v>429</v>
      </c>
      <c r="D1275" s="1">
        <f>YEAR(A1275)</f>
        <v>2010</v>
      </c>
    </row>
    <row r="1276" spans="1:4" hidden="1" outlineLevel="2" x14ac:dyDescent="0.25">
      <c r="A1276" s="2">
        <v>40463</v>
      </c>
      <c r="B1276" s="1" t="s">
        <v>14</v>
      </c>
      <c r="C1276" s="1">
        <v>427</v>
      </c>
      <c r="D1276" s="1">
        <f>YEAR(A1276)</f>
        <v>2010</v>
      </c>
    </row>
    <row r="1277" spans="1:4" hidden="1" outlineLevel="2" x14ac:dyDescent="0.25">
      <c r="A1277" s="2">
        <v>40463</v>
      </c>
      <c r="B1277" s="1" t="s">
        <v>12</v>
      </c>
      <c r="C1277" s="1">
        <v>87</v>
      </c>
      <c r="D1277" s="1">
        <f>YEAR(A1277)</f>
        <v>2010</v>
      </c>
    </row>
    <row r="1278" spans="1:4" hidden="1" outlineLevel="2" x14ac:dyDescent="0.25">
      <c r="A1278" s="2">
        <v>40463</v>
      </c>
      <c r="B1278" s="1" t="s">
        <v>141</v>
      </c>
      <c r="C1278" s="1">
        <v>17</v>
      </c>
      <c r="D1278" s="1">
        <f>YEAR(A1278)</f>
        <v>2010</v>
      </c>
    </row>
    <row r="1279" spans="1:4" hidden="1" outlineLevel="2" x14ac:dyDescent="0.25">
      <c r="A1279" s="2">
        <v>40465</v>
      </c>
      <c r="B1279" s="1" t="s">
        <v>35</v>
      </c>
      <c r="C1279" s="1">
        <v>124</v>
      </c>
      <c r="D1279" s="1">
        <f>YEAR(A1279)</f>
        <v>2010</v>
      </c>
    </row>
    <row r="1280" spans="1:4" hidden="1" outlineLevel="2" x14ac:dyDescent="0.25">
      <c r="A1280" s="2">
        <v>40467</v>
      </c>
      <c r="B1280" s="1" t="s">
        <v>7</v>
      </c>
      <c r="C1280" s="1">
        <v>406</v>
      </c>
      <c r="D1280" s="1">
        <f>YEAR(A1280)</f>
        <v>2010</v>
      </c>
    </row>
    <row r="1281" spans="1:4" hidden="1" outlineLevel="2" x14ac:dyDescent="0.25">
      <c r="A1281" s="2">
        <v>40467</v>
      </c>
      <c r="B1281" s="1" t="s">
        <v>52</v>
      </c>
      <c r="C1281" s="1">
        <v>136</v>
      </c>
      <c r="D1281" s="1">
        <f>YEAR(A1281)</f>
        <v>2010</v>
      </c>
    </row>
    <row r="1282" spans="1:4" hidden="1" outlineLevel="2" x14ac:dyDescent="0.25">
      <c r="A1282" s="2">
        <v>40468</v>
      </c>
      <c r="B1282" s="1" t="s">
        <v>25</v>
      </c>
      <c r="C1282" s="1">
        <v>44</v>
      </c>
      <c r="D1282" s="1">
        <f>YEAR(A1282)</f>
        <v>2010</v>
      </c>
    </row>
    <row r="1283" spans="1:4" hidden="1" outlineLevel="2" x14ac:dyDescent="0.25">
      <c r="A1283" s="2">
        <v>40470</v>
      </c>
      <c r="B1283" s="1" t="s">
        <v>39</v>
      </c>
      <c r="C1283" s="1">
        <v>76</v>
      </c>
      <c r="D1283" s="1">
        <f>YEAR(A1283)</f>
        <v>2010</v>
      </c>
    </row>
    <row r="1284" spans="1:4" hidden="1" outlineLevel="2" x14ac:dyDescent="0.25">
      <c r="A1284" s="2">
        <v>40473</v>
      </c>
      <c r="B1284" s="1" t="s">
        <v>19</v>
      </c>
      <c r="C1284" s="1">
        <v>104</v>
      </c>
      <c r="D1284" s="1">
        <f>YEAR(A1284)</f>
        <v>2010</v>
      </c>
    </row>
    <row r="1285" spans="1:4" hidden="1" outlineLevel="2" x14ac:dyDescent="0.25">
      <c r="A1285" s="2">
        <v>40474</v>
      </c>
      <c r="B1285" s="1" t="s">
        <v>12</v>
      </c>
      <c r="C1285" s="1">
        <v>107</v>
      </c>
      <c r="D1285" s="1">
        <f>YEAR(A1285)</f>
        <v>2010</v>
      </c>
    </row>
    <row r="1286" spans="1:4" hidden="1" outlineLevel="2" x14ac:dyDescent="0.25">
      <c r="A1286" s="2">
        <v>40477</v>
      </c>
      <c r="B1286" s="1" t="s">
        <v>22</v>
      </c>
      <c r="C1286" s="1">
        <v>339</v>
      </c>
      <c r="D1286" s="1">
        <f>YEAR(A1286)</f>
        <v>2010</v>
      </c>
    </row>
    <row r="1287" spans="1:4" hidden="1" outlineLevel="2" x14ac:dyDescent="0.25">
      <c r="A1287" s="2">
        <v>40480</v>
      </c>
      <c r="B1287" s="1" t="s">
        <v>45</v>
      </c>
      <c r="C1287" s="1">
        <v>313</v>
      </c>
      <c r="D1287" s="1">
        <f>YEAR(A1287)</f>
        <v>2010</v>
      </c>
    </row>
    <row r="1288" spans="1:4" hidden="1" outlineLevel="2" x14ac:dyDescent="0.25">
      <c r="A1288" s="2">
        <v>40481</v>
      </c>
      <c r="B1288" s="1" t="s">
        <v>45</v>
      </c>
      <c r="C1288" s="1">
        <v>251</v>
      </c>
      <c r="D1288" s="1">
        <f>YEAR(A1288)</f>
        <v>2010</v>
      </c>
    </row>
    <row r="1289" spans="1:4" hidden="1" outlineLevel="2" x14ac:dyDescent="0.25">
      <c r="A1289" s="2">
        <v>40481</v>
      </c>
      <c r="B1289" s="1" t="s">
        <v>14</v>
      </c>
      <c r="C1289" s="1">
        <v>126</v>
      </c>
      <c r="D1289" s="1">
        <f>YEAR(A1289)</f>
        <v>2010</v>
      </c>
    </row>
    <row r="1290" spans="1:4" hidden="1" outlineLevel="2" x14ac:dyDescent="0.25">
      <c r="A1290" s="2">
        <v>40483</v>
      </c>
      <c r="B1290" s="1" t="s">
        <v>25</v>
      </c>
      <c r="C1290" s="1">
        <v>20</v>
      </c>
      <c r="D1290" s="1">
        <f>YEAR(A1290)</f>
        <v>2010</v>
      </c>
    </row>
    <row r="1291" spans="1:4" hidden="1" outlineLevel="2" x14ac:dyDescent="0.25">
      <c r="A1291" s="2">
        <v>40484</v>
      </c>
      <c r="B1291" s="1" t="s">
        <v>69</v>
      </c>
      <c r="C1291" s="1">
        <v>80</v>
      </c>
      <c r="D1291" s="1">
        <f>YEAR(A1291)</f>
        <v>2010</v>
      </c>
    </row>
    <row r="1292" spans="1:4" hidden="1" outlineLevel="2" x14ac:dyDescent="0.25">
      <c r="A1292" s="2">
        <v>40485</v>
      </c>
      <c r="B1292" s="1" t="s">
        <v>136</v>
      </c>
      <c r="C1292" s="1">
        <v>9</v>
      </c>
      <c r="D1292" s="1">
        <f>YEAR(A1292)</f>
        <v>2010</v>
      </c>
    </row>
    <row r="1293" spans="1:4" hidden="1" outlineLevel="2" x14ac:dyDescent="0.25">
      <c r="A1293" s="2">
        <v>40487</v>
      </c>
      <c r="B1293" s="1" t="s">
        <v>19</v>
      </c>
      <c r="C1293" s="1">
        <v>50</v>
      </c>
      <c r="D1293" s="1">
        <f>YEAR(A1293)</f>
        <v>2010</v>
      </c>
    </row>
    <row r="1294" spans="1:4" hidden="1" outlineLevel="2" x14ac:dyDescent="0.25">
      <c r="A1294" s="2">
        <v>40488</v>
      </c>
      <c r="B1294" s="1" t="s">
        <v>23</v>
      </c>
      <c r="C1294" s="1">
        <v>100</v>
      </c>
      <c r="D1294" s="1">
        <f>YEAR(A1294)</f>
        <v>2010</v>
      </c>
    </row>
    <row r="1295" spans="1:4" hidden="1" outlineLevel="2" x14ac:dyDescent="0.25">
      <c r="A1295" s="2">
        <v>40489</v>
      </c>
      <c r="B1295" s="1" t="s">
        <v>142</v>
      </c>
      <c r="C1295" s="1">
        <v>2</v>
      </c>
      <c r="D1295" s="1">
        <f>YEAR(A1295)</f>
        <v>2010</v>
      </c>
    </row>
    <row r="1296" spans="1:4" hidden="1" outlineLevel="2" x14ac:dyDescent="0.25">
      <c r="A1296" s="2">
        <v>40490</v>
      </c>
      <c r="B1296" s="1" t="s">
        <v>17</v>
      </c>
      <c r="C1296" s="1">
        <v>214</v>
      </c>
      <c r="D1296" s="1">
        <f>YEAR(A1296)</f>
        <v>2010</v>
      </c>
    </row>
    <row r="1297" spans="1:4" hidden="1" outlineLevel="2" x14ac:dyDescent="0.25">
      <c r="A1297" s="2">
        <v>40491</v>
      </c>
      <c r="B1297" s="1" t="s">
        <v>70</v>
      </c>
      <c r="C1297" s="1">
        <v>17</v>
      </c>
      <c r="D1297" s="1">
        <f>YEAR(A1297)</f>
        <v>2010</v>
      </c>
    </row>
    <row r="1298" spans="1:4" hidden="1" outlineLevel="2" x14ac:dyDescent="0.25">
      <c r="A1298" s="2">
        <v>40492</v>
      </c>
      <c r="B1298" s="1" t="s">
        <v>45</v>
      </c>
      <c r="C1298" s="1">
        <v>269</v>
      </c>
      <c r="D1298" s="1">
        <f>YEAR(A1298)</f>
        <v>2010</v>
      </c>
    </row>
    <row r="1299" spans="1:4" hidden="1" outlineLevel="2" x14ac:dyDescent="0.25">
      <c r="A1299" s="2">
        <v>40496</v>
      </c>
      <c r="B1299" s="1" t="s">
        <v>172</v>
      </c>
      <c r="C1299" s="1">
        <v>2</v>
      </c>
      <c r="D1299" s="1">
        <f>YEAR(A1299)</f>
        <v>2010</v>
      </c>
    </row>
    <row r="1300" spans="1:4" hidden="1" outlineLevel="2" x14ac:dyDescent="0.25">
      <c r="A1300" s="2">
        <v>40503</v>
      </c>
      <c r="B1300" s="1" t="s">
        <v>12</v>
      </c>
      <c r="C1300" s="1">
        <v>159</v>
      </c>
      <c r="D1300" s="1">
        <f>YEAR(A1300)</f>
        <v>2010</v>
      </c>
    </row>
    <row r="1301" spans="1:4" hidden="1" outlineLevel="2" x14ac:dyDescent="0.25">
      <c r="A1301" s="2">
        <v>40504</v>
      </c>
      <c r="B1301" s="1" t="s">
        <v>28</v>
      </c>
      <c r="C1301" s="1">
        <v>167</v>
      </c>
      <c r="D1301" s="1">
        <f>YEAR(A1301)</f>
        <v>2010</v>
      </c>
    </row>
    <row r="1302" spans="1:4" hidden="1" outlineLevel="2" x14ac:dyDescent="0.25">
      <c r="A1302" s="2">
        <v>40505</v>
      </c>
      <c r="B1302" s="1" t="s">
        <v>37</v>
      </c>
      <c r="C1302" s="1">
        <v>123</v>
      </c>
      <c r="D1302" s="1">
        <f>YEAR(A1302)</f>
        <v>2010</v>
      </c>
    </row>
    <row r="1303" spans="1:4" hidden="1" outlineLevel="2" x14ac:dyDescent="0.25">
      <c r="A1303" s="2">
        <v>40505</v>
      </c>
      <c r="B1303" s="1" t="s">
        <v>28</v>
      </c>
      <c r="C1303" s="1">
        <v>32</v>
      </c>
      <c r="D1303" s="1">
        <f>YEAR(A1303)</f>
        <v>2010</v>
      </c>
    </row>
    <row r="1304" spans="1:4" hidden="1" outlineLevel="2" x14ac:dyDescent="0.25">
      <c r="A1304" s="2">
        <v>40505</v>
      </c>
      <c r="B1304" s="1" t="s">
        <v>7</v>
      </c>
      <c r="C1304" s="1">
        <v>276</v>
      </c>
      <c r="D1304" s="1">
        <f>YEAR(A1304)</f>
        <v>2010</v>
      </c>
    </row>
    <row r="1305" spans="1:4" hidden="1" outlineLevel="2" x14ac:dyDescent="0.25">
      <c r="A1305" s="2">
        <v>40508</v>
      </c>
      <c r="B1305" s="1" t="s">
        <v>14</v>
      </c>
      <c r="C1305" s="1">
        <v>191</v>
      </c>
      <c r="D1305" s="1">
        <f>YEAR(A1305)</f>
        <v>2010</v>
      </c>
    </row>
    <row r="1306" spans="1:4" hidden="1" outlineLevel="2" x14ac:dyDescent="0.25">
      <c r="A1306" s="2">
        <v>40510</v>
      </c>
      <c r="B1306" s="1" t="s">
        <v>215</v>
      </c>
      <c r="C1306" s="1">
        <v>9</v>
      </c>
      <c r="D1306" s="1">
        <f>YEAR(A1306)</f>
        <v>2010</v>
      </c>
    </row>
    <row r="1307" spans="1:4" hidden="1" outlineLevel="2" x14ac:dyDescent="0.25">
      <c r="A1307" s="2">
        <v>40511</v>
      </c>
      <c r="B1307" s="1" t="s">
        <v>30</v>
      </c>
      <c r="C1307" s="1">
        <v>174</v>
      </c>
      <c r="D1307" s="1">
        <f>YEAR(A1307)</f>
        <v>2010</v>
      </c>
    </row>
    <row r="1308" spans="1:4" hidden="1" outlineLevel="2" x14ac:dyDescent="0.25">
      <c r="A1308" s="2">
        <v>40512</v>
      </c>
      <c r="B1308" s="1" t="s">
        <v>69</v>
      </c>
      <c r="C1308" s="1">
        <v>39</v>
      </c>
      <c r="D1308" s="1">
        <f>YEAR(A1308)</f>
        <v>2010</v>
      </c>
    </row>
    <row r="1309" spans="1:4" hidden="1" outlineLevel="2" x14ac:dyDescent="0.25">
      <c r="A1309" s="2">
        <v>40513</v>
      </c>
      <c r="B1309" s="1" t="s">
        <v>7</v>
      </c>
      <c r="C1309" s="1">
        <v>330</v>
      </c>
      <c r="D1309" s="1">
        <f>YEAR(A1309)</f>
        <v>2010</v>
      </c>
    </row>
    <row r="1310" spans="1:4" hidden="1" outlineLevel="2" x14ac:dyDescent="0.25">
      <c r="A1310" s="2">
        <v>40513</v>
      </c>
      <c r="B1310" s="1" t="s">
        <v>146</v>
      </c>
      <c r="C1310" s="1">
        <v>5</v>
      </c>
      <c r="D1310" s="1">
        <f>YEAR(A1310)</f>
        <v>2010</v>
      </c>
    </row>
    <row r="1311" spans="1:4" hidden="1" outlineLevel="2" x14ac:dyDescent="0.25">
      <c r="A1311" s="2">
        <v>40516</v>
      </c>
      <c r="B1311" s="1" t="s">
        <v>14</v>
      </c>
      <c r="C1311" s="1">
        <v>175</v>
      </c>
      <c r="D1311" s="1">
        <f>YEAR(A1311)</f>
        <v>2010</v>
      </c>
    </row>
    <row r="1312" spans="1:4" hidden="1" outlineLevel="2" x14ac:dyDescent="0.25">
      <c r="A1312" s="2">
        <v>40520</v>
      </c>
      <c r="B1312" s="1" t="s">
        <v>131</v>
      </c>
      <c r="C1312" s="1">
        <v>183</v>
      </c>
      <c r="D1312" s="1">
        <f>YEAR(A1312)</f>
        <v>2010</v>
      </c>
    </row>
    <row r="1313" spans="1:4" hidden="1" outlineLevel="2" x14ac:dyDescent="0.25">
      <c r="A1313" s="2">
        <v>40520</v>
      </c>
      <c r="B1313" s="1" t="s">
        <v>45</v>
      </c>
      <c r="C1313" s="1">
        <v>423</v>
      </c>
      <c r="D1313" s="1">
        <f>YEAR(A1313)</f>
        <v>2010</v>
      </c>
    </row>
    <row r="1314" spans="1:4" hidden="1" outlineLevel="2" x14ac:dyDescent="0.25">
      <c r="A1314" s="2">
        <v>40520</v>
      </c>
      <c r="B1314" s="1" t="s">
        <v>52</v>
      </c>
      <c r="C1314" s="1">
        <v>88</v>
      </c>
      <c r="D1314" s="1">
        <f>YEAR(A1314)</f>
        <v>2010</v>
      </c>
    </row>
    <row r="1315" spans="1:4" hidden="1" outlineLevel="2" x14ac:dyDescent="0.25">
      <c r="A1315" s="2">
        <v>40521</v>
      </c>
      <c r="B1315" s="1" t="s">
        <v>17</v>
      </c>
      <c r="C1315" s="1">
        <v>241</v>
      </c>
      <c r="D1315" s="1">
        <f>YEAR(A1315)</f>
        <v>2010</v>
      </c>
    </row>
    <row r="1316" spans="1:4" hidden="1" outlineLevel="2" x14ac:dyDescent="0.25">
      <c r="A1316" s="2">
        <v>40522</v>
      </c>
      <c r="B1316" s="1" t="s">
        <v>12</v>
      </c>
      <c r="C1316" s="1">
        <v>37</v>
      </c>
      <c r="D1316" s="1">
        <f>YEAR(A1316)</f>
        <v>2010</v>
      </c>
    </row>
    <row r="1317" spans="1:4" hidden="1" outlineLevel="2" x14ac:dyDescent="0.25">
      <c r="A1317" s="2">
        <v>40528</v>
      </c>
      <c r="B1317" s="1" t="s">
        <v>78</v>
      </c>
      <c r="C1317" s="1">
        <v>164</v>
      </c>
      <c r="D1317" s="1">
        <f>YEAR(A1317)</f>
        <v>2010</v>
      </c>
    </row>
    <row r="1318" spans="1:4" hidden="1" outlineLevel="2" x14ac:dyDescent="0.25">
      <c r="A1318" s="2">
        <v>40529</v>
      </c>
      <c r="B1318" s="1" t="s">
        <v>94</v>
      </c>
      <c r="C1318" s="1">
        <v>20</v>
      </c>
      <c r="D1318" s="1">
        <f>YEAR(A1318)</f>
        <v>2010</v>
      </c>
    </row>
    <row r="1319" spans="1:4" hidden="1" outlineLevel="2" x14ac:dyDescent="0.25">
      <c r="A1319" s="2">
        <v>40533</v>
      </c>
      <c r="B1319" s="1" t="s">
        <v>182</v>
      </c>
      <c r="C1319" s="1">
        <v>8</v>
      </c>
      <c r="D1319" s="1">
        <f>YEAR(A1319)</f>
        <v>2010</v>
      </c>
    </row>
    <row r="1320" spans="1:4" hidden="1" outlineLevel="2" x14ac:dyDescent="0.25">
      <c r="A1320" s="2">
        <v>40533</v>
      </c>
      <c r="B1320" s="1" t="s">
        <v>156</v>
      </c>
      <c r="C1320" s="1">
        <v>4</v>
      </c>
      <c r="D1320" s="1">
        <f>YEAR(A1320)</f>
        <v>2010</v>
      </c>
    </row>
    <row r="1321" spans="1:4" hidden="1" outlineLevel="2" x14ac:dyDescent="0.25">
      <c r="A1321" s="2">
        <v>40538</v>
      </c>
      <c r="B1321" s="1" t="s">
        <v>22</v>
      </c>
      <c r="C1321" s="1">
        <v>408</v>
      </c>
      <c r="D1321" s="1">
        <f>YEAR(A1321)</f>
        <v>2010</v>
      </c>
    </row>
    <row r="1322" spans="1:4" outlineLevel="1" collapsed="1" x14ac:dyDescent="0.25">
      <c r="A1322" s="2"/>
      <c r="C1322" s="1">
        <f>SUBTOTAL(9,C1096:C1321)</f>
        <v>32521</v>
      </c>
      <c r="D1322" s="3" t="s">
        <v>491</v>
      </c>
    </row>
    <row r="1323" spans="1:4" hidden="1" outlineLevel="2" x14ac:dyDescent="0.25">
      <c r="A1323" s="2">
        <v>40544</v>
      </c>
      <c r="B1323" s="1" t="s">
        <v>142</v>
      </c>
      <c r="C1323" s="1">
        <v>20</v>
      </c>
      <c r="D1323" s="1">
        <f>YEAR(A1323)</f>
        <v>2011</v>
      </c>
    </row>
    <row r="1324" spans="1:4" hidden="1" outlineLevel="2" x14ac:dyDescent="0.25">
      <c r="A1324" s="2">
        <v>40545</v>
      </c>
      <c r="B1324" s="1" t="s">
        <v>31</v>
      </c>
      <c r="C1324" s="1">
        <v>102</v>
      </c>
      <c r="D1324" s="1">
        <f>YEAR(A1324)</f>
        <v>2011</v>
      </c>
    </row>
    <row r="1325" spans="1:4" hidden="1" outlineLevel="2" x14ac:dyDescent="0.25">
      <c r="A1325" s="2">
        <v>40546</v>
      </c>
      <c r="B1325" s="1" t="s">
        <v>9</v>
      </c>
      <c r="C1325" s="1">
        <v>240</v>
      </c>
      <c r="D1325" s="1">
        <f>YEAR(A1325)</f>
        <v>2011</v>
      </c>
    </row>
    <row r="1326" spans="1:4" hidden="1" outlineLevel="2" x14ac:dyDescent="0.25">
      <c r="A1326" s="2">
        <v>40548</v>
      </c>
      <c r="B1326" s="1" t="s">
        <v>10</v>
      </c>
      <c r="C1326" s="1">
        <v>124</v>
      </c>
      <c r="D1326" s="1">
        <f>YEAR(A1326)</f>
        <v>2011</v>
      </c>
    </row>
    <row r="1327" spans="1:4" hidden="1" outlineLevel="2" x14ac:dyDescent="0.25">
      <c r="A1327" s="2">
        <v>40550</v>
      </c>
      <c r="B1327" s="1" t="s">
        <v>45</v>
      </c>
      <c r="C1327" s="1">
        <v>330</v>
      </c>
      <c r="D1327" s="1">
        <f>YEAR(A1327)</f>
        <v>2011</v>
      </c>
    </row>
    <row r="1328" spans="1:4" hidden="1" outlineLevel="2" x14ac:dyDescent="0.25">
      <c r="A1328" s="2">
        <v>40554</v>
      </c>
      <c r="B1328" s="1" t="s">
        <v>26</v>
      </c>
      <c r="C1328" s="1">
        <v>187</v>
      </c>
      <c r="D1328" s="1">
        <f>YEAR(A1328)</f>
        <v>2011</v>
      </c>
    </row>
    <row r="1329" spans="1:4" hidden="1" outlineLevel="2" x14ac:dyDescent="0.25">
      <c r="A1329" s="2">
        <v>40561</v>
      </c>
      <c r="B1329" s="1" t="s">
        <v>52</v>
      </c>
      <c r="C1329" s="1">
        <v>165</v>
      </c>
      <c r="D1329" s="1">
        <f>YEAR(A1329)</f>
        <v>2011</v>
      </c>
    </row>
    <row r="1330" spans="1:4" hidden="1" outlineLevel="2" x14ac:dyDescent="0.25">
      <c r="A1330" s="2">
        <v>40562</v>
      </c>
      <c r="B1330" s="1" t="s">
        <v>5</v>
      </c>
      <c r="C1330" s="1">
        <v>371</v>
      </c>
      <c r="D1330" s="1">
        <f>YEAR(A1330)</f>
        <v>2011</v>
      </c>
    </row>
    <row r="1331" spans="1:4" hidden="1" outlineLevel="2" x14ac:dyDescent="0.25">
      <c r="A1331" s="2">
        <v>40564</v>
      </c>
      <c r="B1331" s="1" t="s">
        <v>39</v>
      </c>
      <c r="C1331" s="1">
        <v>185</v>
      </c>
      <c r="D1331" s="1">
        <f>YEAR(A1331)</f>
        <v>2011</v>
      </c>
    </row>
    <row r="1332" spans="1:4" hidden="1" outlineLevel="2" x14ac:dyDescent="0.25">
      <c r="A1332" s="2">
        <v>40566</v>
      </c>
      <c r="B1332" s="1" t="s">
        <v>9</v>
      </c>
      <c r="C1332" s="1">
        <v>401</v>
      </c>
      <c r="D1332" s="1">
        <f>YEAR(A1332)</f>
        <v>2011</v>
      </c>
    </row>
    <row r="1333" spans="1:4" hidden="1" outlineLevel="2" x14ac:dyDescent="0.25">
      <c r="A1333" s="2">
        <v>40568</v>
      </c>
      <c r="B1333" s="1" t="s">
        <v>55</v>
      </c>
      <c r="C1333" s="1">
        <v>25</v>
      </c>
      <c r="D1333" s="1">
        <f>YEAR(A1333)</f>
        <v>2011</v>
      </c>
    </row>
    <row r="1334" spans="1:4" hidden="1" outlineLevel="2" x14ac:dyDescent="0.25">
      <c r="A1334" s="2">
        <v>40568</v>
      </c>
      <c r="B1334" s="1" t="s">
        <v>93</v>
      </c>
      <c r="C1334" s="1">
        <v>3</v>
      </c>
      <c r="D1334" s="1">
        <f>YEAR(A1334)</f>
        <v>2011</v>
      </c>
    </row>
    <row r="1335" spans="1:4" hidden="1" outlineLevel="2" x14ac:dyDescent="0.25">
      <c r="A1335" s="2">
        <v>40568</v>
      </c>
      <c r="B1335" s="1" t="s">
        <v>170</v>
      </c>
      <c r="C1335" s="1">
        <v>11</v>
      </c>
      <c r="D1335" s="1">
        <f>YEAR(A1335)</f>
        <v>2011</v>
      </c>
    </row>
    <row r="1336" spans="1:4" hidden="1" outlineLevel="2" x14ac:dyDescent="0.25">
      <c r="A1336" s="2">
        <v>40573</v>
      </c>
      <c r="B1336" s="1" t="s">
        <v>216</v>
      </c>
      <c r="C1336" s="1">
        <v>18</v>
      </c>
      <c r="D1336" s="1">
        <f>YEAR(A1336)</f>
        <v>2011</v>
      </c>
    </row>
    <row r="1337" spans="1:4" hidden="1" outlineLevel="2" x14ac:dyDescent="0.25">
      <c r="A1337" s="2">
        <v>40573</v>
      </c>
      <c r="B1337" s="1" t="s">
        <v>45</v>
      </c>
      <c r="C1337" s="1">
        <v>154</v>
      </c>
      <c r="D1337" s="1">
        <f>YEAR(A1337)</f>
        <v>2011</v>
      </c>
    </row>
    <row r="1338" spans="1:4" hidden="1" outlineLevel="2" x14ac:dyDescent="0.25">
      <c r="A1338" s="2">
        <v>40574</v>
      </c>
      <c r="B1338" s="1" t="s">
        <v>50</v>
      </c>
      <c r="C1338" s="1">
        <v>423</v>
      </c>
      <c r="D1338" s="1">
        <f>YEAR(A1338)</f>
        <v>2011</v>
      </c>
    </row>
    <row r="1339" spans="1:4" hidden="1" outlineLevel="2" x14ac:dyDescent="0.25">
      <c r="A1339" s="2">
        <v>40576</v>
      </c>
      <c r="B1339" s="1" t="s">
        <v>127</v>
      </c>
      <c r="C1339" s="1">
        <v>6</v>
      </c>
      <c r="D1339" s="1">
        <f>YEAR(A1339)</f>
        <v>2011</v>
      </c>
    </row>
    <row r="1340" spans="1:4" hidden="1" outlineLevel="2" x14ac:dyDescent="0.25">
      <c r="A1340" s="2">
        <v>40580</v>
      </c>
      <c r="B1340" s="1" t="s">
        <v>28</v>
      </c>
      <c r="C1340" s="1">
        <v>62</v>
      </c>
      <c r="D1340" s="1">
        <f>YEAR(A1340)</f>
        <v>2011</v>
      </c>
    </row>
    <row r="1341" spans="1:4" hidden="1" outlineLevel="2" x14ac:dyDescent="0.25">
      <c r="A1341" s="2">
        <v>40581</v>
      </c>
      <c r="B1341" s="1" t="s">
        <v>136</v>
      </c>
      <c r="C1341" s="1">
        <v>15</v>
      </c>
      <c r="D1341" s="1">
        <f>YEAR(A1341)</f>
        <v>2011</v>
      </c>
    </row>
    <row r="1342" spans="1:4" hidden="1" outlineLevel="2" x14ac:dyDescent="0.25">
      <c r="A1342" s="2">
        <v>40583</v>
      </c>
      <c r="B1342" s="1" t="s">
        <v>9</v>
      </c>
      <c r="C1342" s="1">
        <v>311</v>
      </c>
      <c r="D1342" s="1">
        <f>YEAR(A1342)</f>
        <v>2011</v>
      </c>
    </row>
    <row r="1343" spans="1:4" hidden="1" outlineLevel="2" x14ac:dyDescent="0.25">
      <c r="A1343" s="2">
        <v>40584</v>
      </c>
      <c r="B1343" s="1" t="s">
        <v>19</v>
      </c>
      <c r="C1343" s="1">
        <v>127</v>
      </c>
      <c r="D1343" s="1">
        <f>YEAR(A1343)</f>
        <v>2011</v>
      </c>
    </row>
    <row r="1344" spans="1:4" hidden="1" outlineLevel="2" x14ac:dyDescent="0.25">
      <c r="A1344" s="2">
        <v>40585</v>
      </c>
      <c r="B1344" s="1" t="s">
        <v>22</v>
      </c>
      <c r="C1344" s="1">
        <v>483</v>
      </c>
      <c r="D1344" s="1">
        <f>YEAR(A1344)</f>
        <v>2011</v>
      </c>
    </row>
    <row r="1345" spans="1:4" hidden="1" outlineLevel="2" x14ac:dyDescent="0.25">
      <c r="A1345" s="2">
        <v>40588</v>
      </c>
      <c r="B1345" s="1" t="s">
        <v>217</v>
      </c>
      <c r="C1345" s="1">
        <v>9</v>
      </c>
      <c r="D1345" s="1">
        <f>YEAR(A1345)</f>
        <v>2011</v>
      </c>
    </row>
    <row r="1346" spans="1:4" hidden="1" outlineLevel="2" x14ac:dyDescent="0.25">
      <c r="A1346" s="2">
        <v>40593</v>
      </c>
      <c r="B1346" s="1" t="s">
        <v>20</v>
      </c>
      <c r="C1346" s="1">
        <v>75</v>
      </c>
      <c r="D1346" s="1">
        <f>YEAR(A1346)</f>
        <v>2011</v>
      </c>
    </row>
    <row r="1347" spans="1:4" hidden="1" outlineLevel="2" x14ac:dyDescent="0.25">
      <c r="A1347" s="2">
        <v>40598</v>
      </c>
      <c r="B1347" s="1" t="s">
        <v>218</v>
      </c>
      <c r="C1347" s="1">
        <v>7</v>
      </c>
      <c r="D1347" s="1">
        <f>YEAR(A1347)</f>
        <v>2011</v>
      </c>
    </row>
    <row r="1348" spans="1:4" hidden="1" outlineLevel="2" x14ac:dyDescent="0.25">
      <c r="A1348" s="2">
        <v>40602</v>
      </c>
      <c r="B1348" s="1" t="s">
        <v>35</v>
      </c>
      <c r="C1348" s="1">
        <v>114</v>
      </c>
      <c r="D1348" s="1">
        <f>YEAR(A1348)</f>
        <v>2011</v>
      </c>
    </row>
    <row r="1349" spans="1:4" hidden="1" outlineLevel="2" x14ac:dyDescent="0.25">
      <c r="A1349" s="2">
        <v>40605</v>
      </c>
      <c r="B1349" s="1" t="s">
        <v>123</v>
      </c>
      <c r="C1349" s="1">
        <v>151</v>
      </c>
      <c r="D1349" s="1">
        <f>YEAR(A1349)</f>
        <v>2011</v>
      </c>
    </row>
    <row r="1350" spans="1:4" hidden="1" outlineLevel="2" x14ac:dyDescent="0.25">
      <c r="A1350" s="2">
        <v>40608</v>
      </c>
      <c r="B1350" s="1" t="s">
        <v>10</v>
      </c>
      <c r="C1350" s="1">
        <v>116</v>
      </c>
      <c r="D1350" s="1">
        <f>YEAR(A1350)</f>
        <v>2011</v>
      </c>
    </row>
    <row r="1351" spans="1:4" hidden="1" outlineLevel="2" x14ac:dyDescent="0.25">
      <c r="A1351" s="2">
        <v>40609</v>
      </c>
      <c r="B1351" s="1" t="s">
        <v>12</v>
      </c>
      <c r="C1351" s="1">
        <v>76</v>
      </c>
      <c r="D1351" s="1">
        <f>YEAR(A1351)</f>
        <v>2011</v>
      </c>
    </row>
    <row r="1352" spans="1:4" hidden="1" outlineLevel="2" x14ac:dyDescent="0.25">
      <c r="A1352" s="2">
        <v>40610</v>
      </c>
      <c r="B1352" s="1" t="s">
        <v>6</v>
      </c>
      <c r="C1352" s="1">
        <v>25</v>
      </c>
      <c r="D1352" s="1">
        <f>YEAR(A1352)</f>
        <v>2011</v>
      </c>
    </row>
    <row r="1353" spans="1:4" hidden="1" outlineLevel="2" x14ac:dyDescent="0.25">
      <c r="A1353" s="2">
        <v>40614</v>
      </c>
      <c r="B1353" s="1" t="s">
        <v>31</v>
      </c>
      <c r="C1353" s="1">
        <v>37</v>
      </c>
      <c r="D1353" s="1">
        <f>YEAR(A1353)</f>
        <v>2011</v>
      </c>
    </row>
    <row r="1354" spans="1:4" hidden="1" outlineLevel="2" x14ac:dyDescent="0.25">
      <c r="A1354" s="2">
        <v>40616</v>
      </c>
      <c r="B1354" s="1" t="s">
        <v>80</v>
      </c>
      <c r="C1354" s="1">
        <v>108</v>
      </c>
      <c r="D1354" s="1">
        <f>YEAR(A1354)</f>
        <v>2011</v>
      </c>
    </row>
    <row r="1355" spans="1:4" hidden="1" outlineLevel="2" x14ac:dyDescent="0.25">
      <c r="A1355" s="2">
        <v>40617</v>
      </c>
      <c r="B1355" s="1" t="s">
        <v>7</v>
      </c>
      <c r="C1355" s="1">
        <v>199</v>
      </c>
      <c r="D1355" s="1">
        <f>YEAR(A1355)</f>
        <v>2011</v>
      </c>
    </row>
    <row r="1356" spans="1:4" hidden="1" outlineLevel="2" x14ac:dyDescent="0.25">
      <c r="A1356" s="2">
        <v>40617</v>
      </c>
      <c r="B1356" s="1" t="s">
        <v>45</v>
      </c>
      <c r="C1356" s="1">
        <v>128</v>
      </c>
      <c r="D1356" s="1">
        <f>YEAR(A1356)</f>
        <v>2011</v>
      </c>
    </row>
    <row r="1357" spans="1:4" hidden="1" outlineLevel="2" x14ac:dyDescent="0.25">
      <c r="A1357" s="2">
        <v>40618</v>
      </c>
      <c r="B1357" s="1" t="s">
        <v>58</v>
      </c>
      <c r="C1357" s="1">
        <v>32</v>
      </c>
      <c r="D1357" s="1">
        <f>YEAR(A1357)</f>
        <v>2011</v>
      </c>
    </row>
    <row r="1358" spans="1:4" hidden="1" outlineLevel="2" x14ac:dyDescent="0.25">
      <c r="A1358" s="2">
        <v>40625</v>
      </c>
      <c r="B1358" s="1" t="s">
        <v>30</v>
      </c>
      <c r="C1358" s="1">
        <v>151</v>
      </c>
      <c r="D1358" s="1">
        <f>YEAR(A1358)</f>
        <v>2011</v>
      </c>
    </row>
    <row r="1359" spans="1:4" hidden="1" outlineLevel="2" x14ac:dyDescent="0.25">
      <c r="A1359" s="2">
        <v>40626</v>
      </c>
      <c r="B1359" s="1" t="s">
        <v>153</v>
      </c>
      <c r="C1359" s="1">
        <v>8</v>
      </c>
      <c r="D1359" s="1">
        <f>YEAR(A1359)</f>
        <v>2011</v>
      </c>
    </row>
    <row r="1360" spans="1:4" hidden="1" outlineLevel="2" x14ac:dyDescent="0.25">
      <c r="A1360" s="2">
        <v>40627</v>
      </c>
      <c r="B1360" s="1" t="s">
        <v>14</v>
      </c>
      <c r="C1360" s="1">
        <v>411</v>
      </c>
      <c r="D1360" s="1">
        <f>YEAR(A1360)</f>
        <v>2011</v>
      </c>
    </row>
    <row r="1361" spans="1:4" hidden="1" outlineLevel="2" x14ac:dyDescent="0.25">
      <c r="A1361" s="2">
        <v>40628</v>
      </c>
      <c r="B1361" s="1" t="s">
        <v>52</v>
      </c>
      <c r="C1361" s="1">
        <v>119</v>
      </c>
      <c r="D1361" s="1">
        <f>YEAR(A1361)</f>
        <v>2011</v>
      </c>
    </row>
    <row r="1362" spans="1:4" hidden="1" outlineLevel="2" x14ac:dyDescent="0.25">
      <c r="A1362" s="2">
        <v>40630</v>
      </c>
      <c r="B1362" s="1" t="s">
        <v>17</v>
      </c>
      <c r="C1362" s="1">
        <v>366</v>
      </c>
      <c r="D1362" s="1">
        <f>YEAR(A1362)</f>
        <v>2011</v>
      </c>
    </row>
    <row r="1363" spans="1:4" hidden="1" outlineLevel="2" x14ac:dyDescent="0.25">
      <c r="A1363" s="2">
        <v>40633</v>
      </c>
      <c r="B1363" s="1" t="s">
        <v>69</v>
      </c>
      <c r="C1363" s="1">
        <v>20</v>
      </c>
      <c r="D1363" s="1">
        <f>YEAR(A1363)</f>
        <v>2011</v>
      </c>
    </row>
    <row r="1364" spans="1:4" hidden="1" outlineLevel="2" x14ac:dyDescent="0.25">
      <c r="A1364" s="2">
        <v>40635</v>
      </c>
      <c r="B1364" s="1" t="s">
        <v>123</v>
      </c>
      <c r="C1364" s="1">
        <v>124</v>
      </c>
      <c r="D1364" s="1">
        <f>YEAR(A1364)</f>
        <v>2011</v>
      </c>
    </row>
    <row r="1365" spans="1:4" hidden="1" outlineLevel="2" x14ac:dyDescent="0.25">
      <c r="A1365" s="2">
        <v>40635</v>
      </c>
      <c r="B1365" s="1" t="s">
        <v>10</v>
      </c>
      <c r="C1365" s="1">
        <v>30</v>
      </c>
      <c r="D1365" s="1">
        <f>YEAR(A1365)</f>
        <v>2011</v>
      </c>
    </row>
    <row r="1366" spans="1:4" hidden="1" outlineLevel="2" x14ac:dyDescent="0.25">
      <c r="A1366" s="2">
        <v>40636</v>
      </c>
      <c r="B1366" s="1" t="s">
        <v>14</v>
      </c>
      <c r="C1366" s="1">
        <v>237</v>
      </c>
      <c r="D1366" s="1">
        <f>YEAR(A1366)</f>
        <v>2011</v>
      </c>
    </row>
    <row r="1367" spans="1:4" hidden="1" outlineLevel="2" x14ac:dyDescent="0.25">
      <c r="A1367" s="2">
        <v>40638</v>
      </c>
      <c r="B1367" s="1" t="s">
        <v>22</v>
      </c>
      <c r="C1367" s="1">
        <v>355</v>
      </c>
      <c r="D1367" s="1">
        <f>YEAR(A1367)</f>
        <v>2011</v>
      </c>
    </row>
    <row r="1368" spans="1:4" hidden="1" outlineLevel="2" x14ac:dyDescent="0.25">
      <c r="A1368" s="2">
        <v>40642</v>
      </c>
      <c r="B1368" s="1" t="s">
        <v>45</v>
      </c>
      <c r="C1368" s="1">
        <v>162</v>
      </c>
      <c r="D1368" s="1">
        <f>YEAR(A1368)</f>
        <v>2011</v>
      </c>
    </row>
    <row r="1369" spans="1:4" hidden="1" outlineLevel="2" x14ac:dyDescent="0.25">
      <c r="A1369" s="2">
        <v>40647</v>
      </c>
      <c r="B1369" s="1" t="s">
        <v>35</v>
      </c>
      <c r="C1369" s="1">
        <v>46</v>
      </c>
      <c r="D1369" s="1">
        <f>YEAR(A1369)</f>
        <v>2011</v>
      </c>
    </row>
    <row r="1370" spans="1:4" hidden="1" outlineLevel="2" x14ac:dyDescent="0.25">
      <c r="A1370" s="2">
        <v>40647</v>
      </c>
      <c r="B1370" s="1" t="s">
        <v>219</v>
      </c>
      <c r="C1370" s="1">
        <v>13</v>
      </c>
      <c r="D1370" s="1">
        <f>YEAR(A1370)</f>
        <v>2011</v>
      </c>
    </row>
    <row r="1371" spans="1:4" hidden="1" outlineLevel="2" x14ac:dyDescent="0.25">
      <c r="A1371" s="2">
        <v>40647</v>
      </c>
      <c r="B1371" s="1" t="s">
        <v>118</v>
      </c>
      <c r="C1371" s="1">
        <v>14</v>
      </c>
      <c r="D1371" s="1">
        <f>YEAR(A1371)</f>
        <v>2011</v>
      </c>
    </row>
    <row r="1372" spans="1:4" hidden="1" outlineLevel="2" x14ac:dyDescent="0.25">
      <c r="A1372" s="2">
        <v>40647</v>
      </c>
      <c r="B1372" s="1" t="s">
        <v>220</v>
      </c>
      <c r="C1372" s="1">
        <v>4</v>
      </c>
      <c r="D1372" s="1">
        <f>YEAR(A1372)</f>
        <v>2011</v>
      </c>
    </row>
    <row r="1373" spans="1:4" hidden="1" outlineLevel="2" x14ac:dyDescent="0.25">
      <c r="A1373" s="2">
        <v>40651</v>
      </c>
      <c r="B1373" s="1" t="s">
        <v>9</v>
      </c>
      <c r="C1373" s="1">
        <v>470</v>
      </c>
      <c r="D1373" s="1">
        <f>YEAR(A1373)</f>
        <v>2011</v>
      </c>
    </row>
    <row r="1374" spans="1:4" hidden="1" outlineLevel="2" x14ac:dyDescent="0.25">
      <c r="A1374" s="2">
        <v>40651</v>
      </c>
      <c r="B1374" s="1" t="s">
        <v>221</v>
      </c>
      <c r="C1374" s="1">
        <v>9</v>
      </c>
      <c r="D1374" s="1">
        <f>YEAR(A1374)</f>
        <v>2011</v>
      </c>
    </row>
    <row r="1375" spans="1:4" hidden="1" outlineLevel="2" x14ac:dyDescent="0.25">
      <c r="A1375" s="2">
        <v>40651</v>
      </c>
      <c r="B1375" s="1" t="s">
        <v>58</v>
      </c>
      <c r="C1375" s="1">
        <v>37</v>
      </c>
      <c r="D1375" s="1">
        <f>YEAR(A1375)</f>
        <v>2011</v>
      </c>
    </row>
    <row r="1376" spans="1:4" hidden="1" outlineLevel="2" x14ac:dyDescent="0.25">
      <c r="A1376" s="2">
        <v>40652</v>
      </c>
      <c r="B1376" s="1" t="s">
        <v>28</v>
      </c>
      <c r="C1376" s="1">
        <v>55</v>
      </c>
      <c r="D1376" s="1">
        <f>YEAR(A1376)</f>
        <v>2011</v>
      </c>
    </row>
    <row r="1377" spans="1:4" hidden="1" outlineLevel="2" x14ac:dyDescent="0.25">
      <c r="A1377" s="2">
        <v>40654</v>
      </c>
      <c r="B1377" s="1" t="s">
        <v>55</v>
      </c>
      <c r="C1377" s="1">
        <v>140</v>
      </c>
      <c r="D1377" s="1">
        <f>YEAR(A1377)</f>
        <v>2011</v>
      </c>
    </row>
    <row r="1378" spans="1:4" hidden="1" outlineLevel="2" x14ac:dyDescent="0.25">
      <c r="A1378" s="2">
        <v>40656</v>
      </c>
      <c r="B1378" s="1" t="s">
        <v>222</v>
      </c>
      <c r="C1378" s="1">
        <v>12</v>
      </c>
      <c r="D1378" s="1">
        <f>YEAR(A1378)</f>
        <v>2011</v>
      </c>
    </row>
    <row r="1379" spans="1:4" hidden="1" outlineLevel="2" x14ac:dyDescent="0.25">
      <c r="A1379" s="2">
        <v>40658</v>
      </c>
      <c r="B1379" s="1" t="s">
        <v>12</v>
      </c>
      <c r="C1379" s="1">
        <v>20</v>
      </c>
      <c r="D1379" s="1">
        <f>YEAR(A1379)</f>
        <v>2011</v>
      </c>
    </row>
    <row r="1380" spans="1:4" hidden="1" outlineLevel="2" x14ac:dyDescent="0.25">
      <c r="A1380" s="2">
        <v>40662</v>
      </c>
      <c r="B1380" s="1" t="s">
        <v>50</v>
      </c>
      <c r="C1380" s="1">
        <v>478</v>
      </c>
      <c r="D1380" s="1">
        <f>YEAR(A1380)</f>
        <v>2011</v>
      </c>
    </row>
    <row r="1381" spans="1:4" hidden="1" outlineLevel="2" x14ac:dyDescent="0.25">
      <c r="A1381" s="2">
        <v>40664</v>
      </c>
      <c r="B1381" s="1" t="s">
        <v>22</v>
      </c>
      <c r="C1381" s="1">
        <v>289</v>
      </c>
      <c r="D1381" s="1">
        <f>YEAR(A1381)</f>
        <v>2011</v>
      </c>
    </row>
    <row r="1382" spans="1:4" hidden="1" outlineLevel="2" x14ac:dyDescent="0.25">
      <c r="A1382" s="2">
        <v>40665</v>
      </c>
      <c r="B1382" s="1" t="s">
        <v>57</v>
      </c>
      <c r="C1382" s="1">
        <v>1</v>
      </c>
      <c r="D1382" s="1">
        <f>YEAR(A1382)</f>
        <v>2011</v>
      </c>
    </row>
    <row r="1383" spans="1:4" hidden="1" outlineLevel="2" x14ac:dyDescent="0.25">
      <c r="A1383" s="2">
        <v>40665</v>
      </c>
      <c r="B1383" s="1" t="s">
        <v>149</v>
      </c>
      <c r="C1383" s="1">
        <v>15</v>
      </c>
      <c r="D1383" s="1">
        <f>YEAR(A1383)</f>
        <v>2011</v>
      </c>
    </row>
    <row r="1384" spans="1:4" hidden="1" outlineLevel="2" x14ac:dyDescent="0.25">
      <c r="A1384" s="2">
        <v>40668</v>
      </c>
      <c r="B1384" s="1" t="s">
        <v>7</v>
      </c>
      <c r="C1384" s="1">
        <v>400</v>
      </c>
      <c r="D1384" s="1">
        <f>YEAR(A1384)</f>
        <v>2011</v>
      </c>
    </row>
    <row r="1385" spans="1:4" hidden="1" outlineLevel="2" x14ac:dyDescent="0.25">
      <c r="A1385" s="2">
        <v>40669</v>
      </c>
      <c r="B1385" s="1" t="s">
        <v>108</v>
      </c>
      <c r="C1385" s="1">
        <v>1</v>
      </c>
      <c r="D1385" s="1">
        <f>YEAR(A1385)</f>
        <v>2011</v>
      </c>
    </row>
    <row r="1386" spans="1:4" hidden="1" outlineLevel="2" x14ac:dyDescent="0.25">
      <c r="A1386" s="2">
        <v>40670</v>
      </c>
      <c r="B1386" s="1" t="s">
        <v>8</v>
      </c>
      <c r="C1386" s="1">
        <v>184</v>
      </c>
      <c r="D1386" s="1">
        <f>YEAR(A1386)</f>
        <v>2011</v>
      </c>
    </row>
    <row r="1387" spans="1:4" hidden="1" outlineLevel="2" x14ac:dyDescent="0.25">
      <c r="A1387" s="2">
        <v>40670</v>
      </c>
      <c r="B1387" s="1" t="s">
        <v>6</v>
      </c>
      <c r="C1387" s="1">
        <v>99</v>
      </c>
      <c r="D1387" s="1">
        <f>YEAR(A1387)</f>
        <v>2011</v>
      </c>
    </row>
    <row r="1388" spans="1:4" hidden="1" outlineLevel="2" x14ac:dyDescent="0.25">
      <c r="A1388" s="2">
        <v>40671</v>
      </c>
      <c r="B1388" s="1" t="s">
        <v>10</v>
      </c>
      <c r="C1388" s="1">
        <v>143</v>
      </c>
      <c r="D1388" s="1">
        <f>YEAR(A1388)</f>
        <v>2011</v>
      </c>
    </row>
    <row r="1389" spans="1:4" hidden="1" outlineLevel="2" x14ac:dyDescent="0.25">
      <c r="A1389" s="2">
        <v>40672</v>
      </c>
      <c r="B1389" s="1" t="s">
        <v>30</v>
      </c>
      <c r="C1389" s="1">
        <v>184</v>
      </c>
      <c r="D1389" s="1">
        <f>YEAR(A1389)</f>
        <v>2011</v>
      </c>
    </row>
    <row r="1390" spans="1:4" hidden="1" outlineLevel="2" x14ac:dyDescent="0.25">
      <c r="A1390" s="2">
        <v>40676</v>
      </c>
      <c r="B1390" s="1" t="s">
        <v>163</v>
      </c>
      <c r="C1390" s="1">
        <v>3</v>
      </c>
      <c r="D1390" s="1">
        <f>YEAR(A1390)</f>
        <v>2011</v>
      </c>
    </row>
    <row r="1391" spans="1:4" hidden="1" outlineLevel="2" x14ac:dyDescent="0.25">
      <c r="A1391" s="2">
        <v>40676</v>
      </c>
      <c r="B1391" s="1" t="s">
        <v>18</v>
      </c>
      <c r="C1391" s="1">
        <v>197</v>
      </c>
      <c r="D1391" s="1">
        <f>YEAR(A1391)</f>
        <v>2011</v>
      </c>
    </row>
    <row r="1392" spans="1:4" hidden="1" outlineLevel="2" x14ac:dyDescent="0.25">
      <c r="A1392" s="2">
        <v>40680</v>
      </c>
      <c r="B1392" s="1" t="s">
        <v>4</v>
      </c>
      <c r="C1392" s="1">
        <v>18</v>
      </c>
      <c r="D1392" s="1">
        <f>YEAR(A1392)</f>
        <v>2011</v>
      </c>
    </row>
    <row r="1393" spans="1:4" hidden="1" outlineLevel="2" x14ac:dyDescent="0.25">
      <c r="A1393" s="2">
        <v>40685</v>
      </c>
      <c r="B1393" s="1" t="s">
        <v>0</v>
      </c>
      <c r="C1393" s="1">
        <v>7</v>
      </c>
      <c r="D1393" s="1">
        <f>YEAR(A1393)</f>
        <v>2011</v>
      </c>
    </row>
    <row r="1394" spans="1:4" hidden="1" outlineLevel="2" x14ac:dyDescent="0.25">
      <c r="A1394" s="2">
        <v>40686</v>
      </c>
      <c r="B1394" s="1" t="s">
        <v>9</v>
      </c>
      <c r="C1394" s="1">
        <v>381</v>
      </c>
      <c r="D1394" s="1">
        <f>YEAR(A1394)</f>
        <v>2011</v>
      </c>
    </row>
    <row r="1395" spans="1:4" hidden="1" outlineLevel="2" x14ac:dyDescent="0.25">
      <c r="A1395" s="2">
        <v>40689</v>
      </c>
      <c r="B1395" s="1" t="s">
        <v>61</v>
      </c>
      <c r="C1395" s="1">
        <v>45</v>
      </c>
      <c r="D1395" s="1">
        <f>YEAR(A1395)</f>
        <v>2011</v>
      </c>
    </row>
    <row r="1396" spans="1:4" hidden="1" outlineLevel="2" x14ac:dyDescent="0.25">
      <c r="A1396" s="2">
        <v>40691</v>
      </c>
      <c r="B1396" s="1" t="s">
        <v>17</v>
      </c>
      <c r="C1396" s="1">
        <v>499</v>
      </c>
      <c r="D1396" s="1">
        <f>YEAR(A1396)</f>
        <v>2011</v>
      </c>
    </row>
    <row r="1397" spans="1:4" hidden="1" outlineLevel="2" x14ac:dyDescent="0.25">
      <c r="A1397" s="2">
        <v>40695</v>
      </c>
      <c r="B1397" s="1" t="s">
        <v>17</v>
      </c>
      <c r="C1397" s="1">
        <v>134</v>
      </c>
      <c r="D1397" s="1">
        <f>YEAR(A1397)</f>
        <v>2011</v>
      </c>
    </row>
    <row r="1398" spans="1:4" hidden="1" outlineLevel="2" x14ac:dyDescent="0.25">
      <c r="A1398" s="2">
        <v>40695</v>
      </c>
      <c r="B1398" s="1" t="s">
        <v>52</v>
      </c>
      <c r="C1398" s="1">
        <v>132</v>
      </c>
      <c r="D1398" s="1">
        <f>YEAR(A1398)</f>
        <v>2011</v>
      </c>
    </row>
    <row r="1399" spans="1:4" hidden="1" outlineLevel="2" x14ac:dyDescent="0.25">
      <c r="A1399" s="2">
        <v>40696</v>
      </c>
      <c r="B1399" s="1" t="s">
        <v>19</v>
      </c>
      <c r="C1399" s="1">
        <v>180</v>
      </c>
      <c r="D1399" s="1">
        <f>YEAR(A1399)</f>
        <v>2011</v>
      </c>
    </row>
    <row r="1400" spans="1:4" hidden="1" outlineLevel="2" x14ac:dyDescent="0.25">
      <c r="A1400" s="2">
        <v>40699</v>
      </c>
      <c r="B1400" s="1" t="s">
        <v>221</v>
      </c>
      <c r="C1400" s="1">
        <v>5</v>
      </c>
      <c r="D1400" s="1">
        <f>YEAR(A1400)</f>
        <v>2011</v>
      </c>
    </row>
    <row r="1401" spans="1:4" hidden="1" outlineLevel="2" x14ac:dyDescent="0.25">
      <c r="A1401" s="2">
        <v>40701</v>
      </c>
      <c r="B1401" s="1" t="s">
        <v>24</v>
      </c>
      <c r="C1401" s="1">
        <v>110</v>
      </c>
      <c r="D1401" s="1">
        <f>YEAR(A1401)</f>
        <v>2011</v>
      </c>
    </row>
    <row r="1402" spans="1:4" hidden="1" outlineLevel="2" x14ac:dyDescent="0.25">
      <c r="A1402" s="2">
        <v>40702</v>
      </c>
      <c r="B1402" s="1" t="s">
        <v>52</v>
      </c>
      <c r="C1402" s="1">
        <v>54</v>
      </c>
      <c r="D1402" s="1">
        <f>YEAR(A1402)</f>
        <v>2011</v>
      </c>
    </row>
    <row r="1403" spans="1:4" hidden="1" outlineLevel="2" x14ac:dyDescent="0.25">
      <c r="A1403" s="2">
        <v>40703</v>
      </c>
      <c r="B1403" s="1" t="s">
        <v>209</v>
      </c>
      <c r="C1403" s="1">
        <v>6</v>
      </c>
      <c r="D1403" s="1">
        <f>YEAR(A1403)</f>
        <v>2011</v>
      </c>
    </row>
    <row r="1404" spans="1:4" hidden="1" outlineLevel="2" x14ac:dyDescent="0.25">
      <c r="A1404" s="2">
        <v>40704</v>
      </c>
      <c r="B1404" s="1" t="s">
        <v>50</v>
      </c>
      <c r="C1404" s="1">
        <v>476</v>
      </c>
      <c r="D1404" s="1">
        <f>YEAR(A1404)</f>
        <v>2011</v>
      </c>
    </row>
    <row r="1405" spans="1:4" hidden="1" outlineLevel="2" x14ac:dyDescent="0.25">
      <c r="A1405" s="2">
        <v>40704</v>
      </c>
      <c r="B1405" s="1" t="s">
        <v>19</v>
      </c>
      <c r="C1405" s="1">
        <v>104</v>
      </c>
      <c r="D1405" s="1">
        <f>YEAR(A1405)</f>
        <v>2011</v>
      </c>
    </row>
    <row r="1406" spans="1:4" hidden="1" outlineLevel="2" x14ac:dyDescent="0.25">
      <c r="A1406" s="2">
        <v>40704</v>
      </c>
      <c r="B1406" s="1" t="s">
        <v>31</v>
      </c>
      <c r="C1406" s="1">
        <v>104</v>
      </c>
      <c r="D1406" s="1">
        <f>YEAR(A1406)</f>
        <v>2011</v>
      </c>
    </row>
    <row r="1407" spans="1:4" hidden="1" outlineLevel="2" x14ac:dyDescent="0.25">
      <c r="A1407" s="2">
        <v>40706</v>
      </c>
      <c r="B1407" s="1" t="s">
        <v>18</v>
      </c>
      <c r="C1407" s="1">
        <v>47</v>
      </c>
      <c r="D1407" s="1">
        <f>YEAR(A1407)</f>
        <v>2011</v>
      </c>
    </row>
    <row r="1408" spans="1:4" hidden="1" outlineLevel="2" x14ac:dyDescent="0.25">
      <c r="A1408" s="2">
        <v>40706</v>
      </c>
      <c r="B1408" s="1" t="s">
        <v>35</v>
      </c>
      <c r="C1408" s="1">
        <v>127</v>
      </c>
      <c r="D1408" s="1">
        <f>YEAR(A1408)</f>
        <v>2011</v>
      </c>
    </row>
    <row r="1409" spans="1:4" hidden="1" outlineLevel="2" x14ac:dyDescent="0.25">
      <c r="A1409" s="2">
        <v>40708</v>
      </c>
      <c r="B1409" s="1" t="s">
        <v>25</v>
      </c>
      <c r="C1409" s="1">
        <v>143</v>
      </c>
      <c r="D1409" s="1">
        <f>YEAR(A1409)</f>
        <v>2011</v>
      </c>
    </row>
    <row r="1410" spans="1:4" hidden="1" outlineLevel="2" x14ac:dyDescent="0.25">
      <c r="A1410" s="2">
        <v>40711</v>
      </c>
      <c r="B1410" s="1" t="s">
        <v>58</v>
      </c>
      <c r="C1410" s="1">
        <v>181</v>
      </c>
      <c r="D1410" s="1">
        <f>YEAR(A1410)</f>
        <v>2011</v>
      </c>
    </row>
    <row r="1411" spans="1:4" hidden="1" outlineLevel="2" x14ac:dyDescent="0.25">
      <c r="A1411" s="2">
        <v>40714</v>
      </c>
      <c r="B1411" s="1" t="s">
        <v>19</v>
      </c>
      <c r="C1411" s="1">
        <v>139</v>
      </c>
      <c r="D1411" s="1">
        <f>YEAR(A1411)</f>
        <v>2011</v>
      </c>
    </row>
    <row r="1412" spans="1:4" hidden="1" outlineLevel="2" x14ac:dyDescent="0.25">
      <c r="A1412" s="2">
        <v>40717</v>
      </c>
      <c r="B1412" s="1" t="s">
        <v>52</v>
      </c>
      <c r="C1412" s="1">
        <v>187</v>
      </c>
      <c r="D1412" s="1">
        <f>YEAR(A1412)</f>
        <v>2011</v>
      </c>
    </row>
    <row r="1413" spans="1:4" hidden="1" outlineLevel="2" x14ac:dyDescent="0.25">
      <c r="A1413" s="2">
        <v>40717</v>
      </c>
      <c r="B1413" s="1" t="s">
        <v>201</v>
      </c>
      <c r="C1413" s="1">
        <v>11</v>
      </c>
      <c r="D1413" s="1">
        <f>YEAR(A1413)</f>
        <v>2011</v>
      </c>
    </row>
    <row r="1414" spans="1:4" hidden="1" outlineLevel="2" x14ac:dyDescent="0.25">
      <c r="A1414" s="2">
        <v>40718</v>
      </c>
      <c r="B1414" s="1" t="s">
        <v>55</v>
      </c>
      <c r="C1414" s="1">
        <v>170</v>
      </c>
      <c r="D1414" s="1">
        <f>YEAR(A1414)</f>
        <v>2011</v>
      </c>
    </row>
    <row r="1415" spans="1:4" hidden="1" outlineLevel="2" x14ac:dyDescent="0.25">
      <c r="A1415" s="2">
        <v>40723</v>
      </c>
      <c r="B1415" s="1" t="s">
        <v>116</v>
      </c>
      <c r="C1415" s="1">
        <v>7</v>
      </c>
      <c r="D1415" s="1">
        <f>YEAR(A1415)</f>
        <v>2011</v>
      </c>
    </row>
    <row r="1416" spans="1:4" hidden="1" outlineLevel="2" x14ac:dyDescent="0.25">
      <c r="A1416" s="2">
        <v>40727</v>
      </c>
      <c r="B1416" s="1" t="s">
        <v>12</v>
      </c>
      <c r="C1416" s="1">
        <v>168</v>
      </c>
      <c r="D1416" s="1">
        <f>YEAR(A1416)</f>
        <v>2011</v>
      </c>
    </row>
    <row r="1417" spans="1:4" hidden="1" outlineLevel="2" x14ac:dyDescent="0.25">
      <c r="A1417" s="2">
        <v>40727</v>
      </c>
      <c r="B1417" s="1" t="s">
        <v>205</v>
      </c>
      <c r="C1417" s="1">
        <v>4</v>
      </c>
      <c r="D1417" s="1">
        <f>YEAR(A1417)</f>
        <v>2011</v>
      </c>
    </row>
    <row r="1418" spans="1:4" hidden="1" outlineLevel="2" x14ac:dyDescent="0.25">
      <c r="A1418" s="2">
        <v>40727</v>
      </c>
      <c r="B1418" s="1" t="s">
        <v>9</v>
      </c>
      <c r="C1418" s="1">
        <v>145</v>
      </c>
      <c r="D1418" s="1">
        <f>YEAR(A1418)</f>
        <v>2011</v>
      </c>
    </row>
    <row r="1419" spans="1:4" hidden="1" outlineLevel="2" x14ac:dyDescent="0.25">
      <c r="A1419" s="2">
        <v>40730</v>
      </c>
      <c r="B1419" s="1" t="s">
        <v>19</v>
      </c>
      <c r="C1419" s="1">
        <v>103</v>
      </c>
      <c r="D1419" s="1">
        <f>YEAR(A1419)</f>
        <v>2011</v>
      </c>
    </row>
    <row r="1420" spans="1:4" hidden="1" outlineLevel="2" x14ac:dyDescent="0.25">
      <c r="A1420" s="2">
        <v>40732</v>
      </c>
      <c r="B1420" s="1" t="s">
        <v>17</v>
      </c>
      <c r="C1420" s="1">
        <v>101</v>
      </c>
      <c r="D1420" s="1">
        <f>YEAR(A1420)</f>
        <v>2011</v>
      </c>
    </row>
    <row r="1421" spans="1:4" hidden="1" outlineLevel="2" x14ac:dyDescent="0.25">
      <c r="A1421" s="2">
        <v>40733</v>
      </c>
      <c r="B1421" s="1" t="s">
        <v>35</v>
      </c>
      <c r="C1421" s="1">
        <v>141</v>
      </c>
      <c r="D1421" s="1">
        <f>YEAR(A1421)</f>
        <v>2011</v>
      </c>
    </row>
    <row r="1422" spans="1:4" hidden="1" outlineLevel="2" x14ac:dyDescent="0.25">
      <c r="A1422" s="2">
        <v>40733</v>
      </c>
      <c r="B1422" s="1" t="s">
        <v>194</v>
      </c>
      <c r="C1422" s="1">
        <v>6</v>
      </c>
      <c r="D1422" s="1">
        <f>YEAR(A1422)</f>
        <v>2011</v>
      </c>
    </row>
    <row r="1423" spans="1:4" hidden="1" outlineLevel="2" x14ac:dyDescent="0.25">
      <c r="A1423" s="2">
        <v>40733</v>
      </c>
      <c r="B1423" s="1" t="s">
        <v>178</v>
      </c>
      <c r="C1423" s="1">
        <v>16</v>
      </c>
      <c r="D1423" s="1">
        <f>YEAR(A1423)</f>
        <v>2011</v>
      </c>
    </row>
    <row r="1424" spans="1:4" hidden="1" outlineLevel="2" x14ac:dyDescent="0.25">
      <c r="A1424" s="2">
        <v>40735</v>
      </c>
      <c r="B1424" s="1" t="s">
        <v>17</v>
      </c>
      <c r="C1424" s="1">
        <v>276</v>
      </c>
      <c r="D1424" s="1">
        <f>YEAR(A1424)</f>
        <v>2011</v>
      </c>
    </row>
    <row r="1425" spans="1:4" hidden="1" outlineLevel="2" x14ac:dyDescent="0.25">
      <c r="A1425" s="2">
        <v>40736</v>
      </c>
      <c r="B1425" s="1" t="s">
        <v>102</v>
      </c>
      <c r="C1425" s="1">
        <v>329</v>
      </c>
      <c r="D1425" s="1">
        <f>YEAR(A1425)</f>
        <v>2011</v>
      </c>
    </row>
    <row r="1426" spans="1:4" hidden="1" outlineLevel="2" x14ac:dyDescent="0.25">
      <c r="A1426" s="2">
        <v>40737</v>
      </c>
      <c r="B1426" s="1" t="s">
        <v>52</v>
      </c>
      <c r="C1426" s="1">
        <v>200</v>
      </c>
      <c r="D1426" s="1">
        <f>YEAR(A1426)</f>
        <v>2011</v>
      </c>
    </row>
    <row r="1427" spans="1:4" hidden="1" outlineLevel="2" x14ac:dyDescent="0.25">
      <c r="A1427" s="2">
        <v>40740</v>
      </c>
      <c r="B1427" s="1" t="s">
        <v>10</v>
      </c>
      <c r="C1427" s="1">
        <v>82</v>
      </c>
      <c r="D1427" s="1">
        <f>YEAR(A1427)</f>
        <v>2011</v>
      </c>
    </row>
    <row r="1428" spans="1:4" hidden="1" outlineLevel="2" x14ac:dyDescent="0.25">
      <c r="A1428" s="2">
        <v>40740</v>
      </c>
      <c r="B1428" s="1" t="s">
        <v>37</v>
      </c>
      <c r="C1428" s="1">
        <v>66</v>
      </c>
      <c r="D1428" s="1">
        <f>YEAR(A1428)</f>
        <v>2011</v>
      </c>
    </row>
    <row r="1429" spans="1:4" hidden="1" outlineLevel="2" x14ac:dyDescent="0.25">
      <c r="A1429" s="2">
        <v>40745</v>
      </c>
      <c r="B1429" s="1" t="s">
        <v>22</v>
      </c>
      <c r="C1429" s="1">
        <v>150</v>
      </c>
      <c r="D1429" s="1">
        <f>YEAR(A1429)</f>
        <v>2011</v>
      </c>
    </row>
    <row r="1430" spans="1:4" hidden="1" outlineLevel="2" x14ac:dyDescent="0.25">
      <c r="A1430" s="2">
        <v>40745</v>
      </c>
      <c r="B1430" s="1" t="s">
        <v>69</v>
      </c>
      <c r="C1430" s="1">
        <v>63</v>
      </c>
      <c r="D1430" s="1">
        <f>YEAR(A1430)</f>
        <v>2011</v>
      </c>
    </row>
    <row r="1431" spans="1:4" hidden="1" outlineLevel="2" x14ac:dyDescent="0.25">
      <c r="A1431" s="2">
        <v>40746</v>
      </c>
      <c r="B1431" s="1" t="s">
        <v>66</v>
      </c>
      <c r="C1431" s="1">
        <v>120</v>
      </c>
      <c r="D1431" s="1">
        <f>YEAR(A1431)</f>
        <v>2011</v>
      </c>
    </row>
    <row r="1432" spans="1:4" hidden="1" outlineLevel="2" x14ac:dyDescent="0.25">
      <c r="A1432" s="2">
        <v>40747</v>
      </c>
      <c r="B1432" s="1" t="s">
        <v>7</v>
      </c>
      <c r="C1432" s="1">
        <v>155</v>
      </c>
      <c r="D1432" s="1">
        <f>YEAR(A1432)</f>
        <v>2011</v>
      </c>
    </row>
    <row r="1433" spans="1:4" hidden="1" outlineLevel="2" x14ac:dyDescent="0.25">
      <c r="A1433" s="2">
        <v>40748</v>
      </c>
      <c r="B1433" s="1" t="s">
        <v>19</v>
      </c>
      <c r="C1433" s="1">
        <v>30</v>
      </c>
      <c r="D1433" s="1">
        <f>YEAR(A1433)</f>
        <v>2011</v>
      </c>
    </row>
    <row r="1434" spans="1:4" hidden="1" outlineLevel="2" x14ac:dyDescent="0.25">
      <c r="A1434" s="2">
        <v>40748</v>
      </c>
      <c r="B1434" s="1" t="s">
        <v>71</v>
      </c>
      <c r="C1434" s="1">
        <v>34</v>
      </c>
      <c r="D1434" s="1">
        <f>YEAR(A1434)</f>
        <v>2011</v>
      </c>
    </row>
    <row r="1435" spans="1:4" hidden="1" outlineLevel="2" x14ac:dyDescent="0.25">
      <c r="A1435" s="2">
        <v>40753</v>
      </c>
      <c r="B1435" s="1" t="s">
        <v>12</v>
      </c>
      <c r="C1435" s="1">
        <v>30</v>
      </c>
      <c r="D1435" s="1">
        <f>YEAR(A1435)</f>
        <v>2011</v>
      </c>
    </row>
    <row r="1436" spans="1:4" hidden="1" outlineLevel="2" x14ac:dyDescent="0.25">
      <c r="A1436" s="2">
        <v>40753</v>
      </c>
      <c r="B1436" s="1" t="s">
        <v>6</v>
      </c>
      <c r="C1436" s="1">
        <v>162</v>
      </c>
      <c r="D1436" s="1">
        <f>YEAR(A1436)</f>
        <v>2011</v>
      </c>
    </row>
    <row r="1437" spans="1:4" hidden="1" outlineLevel="2" x14ac:dyDescent="0.25">
      <c r="A1437" s="2">
        <v>40754</v>
      </c>
      <c r="B1437" s="1" t="s">
        <v>63</v>
      </c>
      <c r="C1437" s="1">
        <v>71</v>
      </c>
      <c r="D1437" s="1">
        <f>YEAR(A1437)</f>
        <v>2011</v>
      </c>
    </row>
    <row r="1438" spans="1:4" hidden="1" outlineLevel="2" x14ac:dyDescent="0.25">
      <c r="A1438" s="2">
        <v>40755</v>
      </c>
      <c r="B1438" s="1" t="s">
        <v>155</v>
      </c>
      <c r="C1438" s="1">
        <v>16</v>
      </c>
      <c r="D1438" s="1">
        <f>YEAR(A1438)</f>
        <v>2011</v>
      </c>
    </row>
    <row r="1439" spans="1:4" hidden="1" outlineLevel="2" x14ac:dyDescent="0.25">
      <c r="A1439" s="2">
        <v>40759</v>
      </c>
      <c r="B1439" s="1" t="s">
        <v>35</v>
      </c>
      <c r="C1439" s="1">
        <v>165</v>
      </c>
      <c r="D1439" s="1">
        <f>YEAR(A1439)</f>
        <v>2011</v>
      </c>
    </row>
    <row r="1440" spans="1:4" hidden="1" outlineLevel="2" x14ac:dyDescent="0.25">
      <c r="A1440" s="2">
        <v>40760</v>
      </c>
      <c r="B1440" s="1" t="s">
        <v>35</v>
      </c>
      <c r="C1440" s="1">
        <v>180</v>
      </c>
      <c r="D1440" s="1">
        <f>YEAR(A1440)</f>
        <v>2011</v>
      </c>
    </row>
    <row r="1441" spans="1:4" hidden="1" outlineLevel="2" x14ac:dyDescent="0.25">
      <c r="A1441" s="2">
        <v>40761</v>
      </c>
      <c r="B1441" s="1" t="s">
        <v>84</v>
      </c>
      <c r="C1441" s="1">
        <v>2</v>
      </c>
      <c r="D1441" s="1">
        <f>YEAR(A1441)</f>
        <v>2011</v>
      </c>
    </row>
    <row r="1442" spans="1:4" hidden="1" outlineLevel="2" x14ac:dyDescent="0.25">
      <c r="A1442" s="2">
        <v>40766</v>
      </c>
      <c r="B1442" s="1" t="s">
        <v>37</v>
      </c>
      <c r="C1442" s="1">
        <v>111</v>
      </c>
      <c r="D1442" s="1">
        <f>YEAR(A1442)</f>
        <v>2011</v>
      </c>
    </row>
    <row r="1443" spans="1:4" hidden="1" outlineLevel="2" x14ac:dyDescent="0.25">
      <c r="A1443" s="2">
        <v>40767</v>
      </c>
      <c r="B1443" s="1" t="s">
        <v>35</v>
      </c>
      <c r="C1443" s="1">
        <v>128</v>
      </c>
      <c r="D1443" s="1">
        <f>YEAR(A1443)</f>
        <v>2011</v>
      </c>
    </row>
    <row r="1444" spans="1:4" hidden="1" outlineLevel="2" x14ac:dyDescent="0.25">
      <c r="A1444" s="2">
        <v>40768</v>
      </c>
      <c r="B1444" s="1" t="s">
        <v>110</v>
      </c>
      <c r="C1444" s="1">
        <v>7</v>
      </c>
      <c r="D1444" s="1">
        <f>YEAR(A1444)</f>
        <v>2011</v>
      </c>
    </row>
    <row r="1445" spans="1:4" hidden="1" outlineLevel="2" x14ac:dyDescent="0.25">
      <c r="A1445" s="2">
        <v>40768</v>
      </c>
      <c r="B1445" s="1" t="s">
        <v>9</v>
      </c>
      <c r="C1445" s="1">
        <v>211</v>
      </c>
      <c r="D1445" s="1">
        <f>YEAR(A1445)</f>
        <v>2011</v>
      </c>
    </row>
    <row r="1446" spans="1:4" hidden="1" outlineLevel="2" x14ac:dyDescent="0.25">
      <c r="A1446" s="2">
        <v>40768</v>
      </c>
      <c r="B1446" s="1" t="s">
        <v>6</v>
      </c>
      <c r="C1446" s="1">
        <v>184</v>
      </c>
      <c r="D1446" s="1">
        <f>YEAR(A1446)</f>
        <v>2011</v>
      </c>
    </row>
    <row r="1447" spans="1:4" hidden="1" outlineLevel="2" x14ac:dyDescent="0.25">
      <c r="A1447" s="2">
        <v>40771</v>
      </c>
      <c r="B1447" s="1" t="s">
        <v>14</v>
      </c>
      <c r="C1447" s="1">
        <v>450</v>
      </c>
      <c r="D1447" s="1">
        <f>YEAR(A1447)</f>
        <v>2011</v>
      </c>
    </row>
    <row r="1448" spans="1:4" hidden="1" outlineLevel="2" x14ac:dyDescent="0.25">
      <c r="A1448" s="2">
        <v>40771</v>
      </c>
      <c r="B1448" s="1" t="s">
        <v>120</v>
      </c>
      <c r="C1448" s="1">
        <v>140</v>
      </c>
      <c r="D1448" s="1">
        <f>YEAR(A1448)</f>
        <v>2011</v>
      </c>
    </row>
    <row r="1449" spans="1:4" hidden="1" outlineLevel="2" x14ac:dyDescent="0.25">
      <c r="A1449" s="2">
        <v>40775</v>
      </c>
      <c r="B1449" s="1" t="s">
        <v>8</v>
      </c>
      <c r="C1449" s="1">
        <v>52</v>
      </c>
      <c r="D1449" s="1">
        <f>YEAR(A1449)</f>
        <v>2011</v>
      </c>
    </row>
    <row r="1450" spans="1:4" hidden="1" outlineLevel="2" x14ac:dyDescent="0.25">
      <c r="A1450" s="2">
        <v>40777</v>
      </c>
      <c r="B1450" s="1" t="s">
        <v>181</v>
      </c>
      <c r="C1450" s="1">
        <v>2</v>
      </c>
      <c r="D1450" s="1">
        <f>YEAR(A1450)</f>
        <v>2011</v>
      </c>
    </row>
    <row r="1451" spans="1:4" hidden="1" outlineLevel="2" x14ac:dyDescent="0.25">
      <c r="A1451" s="2">
        <v>40777</v>
      </c>
      <c r="B1451" s="1" t="s">
        <v>96</v>
      </c>
      <c r="C1451" s="1">
        <v>13</v>
      </c>
      <c r="D1451" s="1">
        <f>YEAR(A1451)</f>
        <v>2011</v>
      </c>
    </row>
    <row r="1452" spans="1:4" hidden="1" outlineLevel="2" x14ac:dyDescent="0.25">
      <c r="A1452" s="2">
        <v>40777</v>
      </c>
      <c r="B1452" s="1" t="s">
        <v>37</v>
      </c>
      <c r="C1452" s="1">
        <v>73</v>
      </c>
      <c r="D1452" s="1">
        <f>YEAR(A1452)</f>
        <v>2011</v>
      </c>
    </row>
    <row r="1453" spans="1:4" hidden="1" outlineLevel="2" x14ac:dyDescent="0.25">
      <c r="A1453" s="2">
        <v>40781</v>
      </c>
      <c r="B1453" s="1" t="s">
        <v>18</v>
      </c>
      <c r="C1453" s="1">
        <v>123</v>
      </c>
      <c r="D1453" s="1">
        <f>YEAR(A1453)</f>
        <v>2011</v>
      </c>
    </row>
    <row r="1454" spans="1:4" hidden="1" outlineLevel="2" x14ac:dyDescent="0.25">
      <c r="A1454" s="2">
        <v>40783</v>
      </c>
      <c r="B1454" s="1" t="s">
        <v>68</v>
      </c>
      <c r="C1454" s="1">
        <v>3</v>
      </c>
      <c r="D1454" s="1">
        <f>YEAR(A1454)</f>
        <v>2011</v>
      </c>
    </row>
    <row r="1455" spans="1:4" hidden="1" outlineLevel="2" x14ac:dyDescent="0.25">
      <c r="A1455" s="2">
        <v>40784</v>
      </c>
      <c r="B1455" s="1" t="s">
        <v>12</v>
      </c>
      <c r="C1455" s="1">
        <v>93</v>
      </c>
      <c r="D1455" s="1">
        <f>YEAR(A1455)</f>
        <v>2011</v>
      </c>
    </row>
    <row r="1456" spans="1:4" hidden="1" outlineLevel="2" x14ac:dyDescent="0.25">
      <c r="A1456" s="2">
        <v>40789</v>
      </c>
      <c r="B1456" s="1" t="s">
        <v>24</v>
      </c>
      <c r="C1456" s="1">
        <v>310</v>
      </c>
      <c r="D1456" s="1">
        <f>YEAR(A1456)</f>
        <v>2011</v>
      </c>
    </row>
    <row r="1457" spans="1:4" hidden="1" outlineLevel="2" x14ac:dyDescent="0.25">
      <c r="A1457" s="2">
        <v>40789</v>
      </c>
      <c r="B1457" s="1" t="s">
        <v>6</v>
      </c>
      <c r="C1457" s="1">
        <v>77</v>
      </c>
      <c r="D1457" s="1">
        <f>YEAR(A1457)</f>
        <v>2011</v>
      </c>
    </row>
    <row r="1458" spans="1:4" hidden="1" outlineLevel="2" x14ac:dyDescent="0.25">
      <c r="A1458" s="2">
        <v>40793</v>
      </c>
      <c r="B1458" s="1" t="s">
        <v>10</v>
      </c>
      <c r="C1458" s="1">
        <v>21</v>
      </c>
      <c r="D1458" s="1">
        <f>YEAR(A1458)</f>
        <v>2011</v>
      </c>
    </row>
    <row r="1459" spans="1:4" hidden="1" outlineLevel="2" x14ac:dyDescent="0.25">
      <c r="A1459" s="2">
        <v>40797</v>
      </c>
      <c r="B1459" s="1" t="s">
        <v>21</v>
      </c>
      <c r="C1459" s="1">
        <v>3</v>
      </c>
      <c r="D1459" s="1">
        <f>YEAR(A1459)</f>
        <v>2011</v>
      </c>
    </row>
    <row r="1460" spans="1:4" hidden="1" outlineLevel="2" x14ac:dyDescent="0.25">
      <c r="A1460" s="2">
        <v>40799</v>
      </c>
      <c r="B1460" s="1" t="s">
        <v>28</v>
      </c>
      <c r="C1460" s="1">
        <v>176</v>
      </c>
      <c r="D1460" s="1">
        <f>YEAR(A1460)</f>
        <v>2011</v>
      </c>
    </row>
    <row r="1461" spans="1:4" hidden="1" outlineLevel="2" x14ac:dyDescent="0.25">
      <c r="A1461" s="2">
        <v>40799</v>
      </c>
      <c r="B1461" s="1" t="s">
        <v>13</v>
      </c>
      <c r="C1461" s="1">
        <v>20</v>
      </c>
      <c r="D1461" s="1">
        <f>YEAR(A1461)</f>
        <v>2011</v>
      </c>
    </row>
    <row r="1462" spans="1:4" hidden="1" outlineLevel="2" x14ac:dyDescent="0.25">
      <c r="A1462" s="2">
        <v>40800</v>
      </c>
      <c r="B1462" s="1" t="s">
        <v>24</v>
      </c>
      <c r="C1462" s="1">
        <v>230</v>
      </c>
      <c r="D1462" s="1">
        <f>YEAR(A1462)</f>
        <v>2011</v>
      </c>
    </row>
    <row r="1463" spans="1:4" hidden="1" outlineLevel="2" x14ac:dyDescent="0.25">
      <c r="A1463" s="2">
        <v>40800</v>
      </c>
      <c r="B1463" s="1" t="s">
        <v>155</v>
      </c>
      <c r="C1463" s="1">
        <v>10</v>
      </c>
      <c r="D1463" s="1">
        <f>YEAR(A1463)</f>
        <v>2011</v>
      </c>
    </row>
    <row r="1464" spans="1:4" hidden="1" outlineLevel="2" x14ac:dyDescent="0.25">
      <c r="A1464" s="2">
        <v>40802</v>
      </c>
      <c r="B1464" s="1" t="s">
        <v>163</v>
      </c>
      <c r="C1464" s="1">
        <v>12</v>
      </c>
      <c r="D1464" s="1">
        <f>YEAR(A1464)</f>
        <v>2011</v>
      </c>
    </row>
    <row r="1465" spans="1:4" hidden="1" outlineLevel="2" x14ac:dyDescent="0.25">
      <c r="A1465" s="2">
        <v>40802</v>
      </c>
      <c r="B1465" s="1" t="s">
        <v>152</v>
      </c>
      <c r="C1465" s="1">
        <v>11</v>
      </c>
      <c r="D1465" s="1">
        <f>YEAR(A1465)</f>
        <v>2011</v>
      </c>
    </row>
    <row r="1466" spans="1:4" hidden="1" outlineLevel="2" x14ac:dyDescent="0.25">
      <c r="A1466" s="2">
        <v>40803</v>
      </c>
      <c r="B1466" s="1" t="s">
        <v>9</v>
      </c>
      <c r="C1466" s="1">
        <v>383</v>
      </c>
      <c r="D1466" s="1">
        <f>YEAR(A1466)</f>
        <v>2011</v>
      </c>
    </row>
    <row r="1467" spans="1:4" hidden="1" outlineLevel="2" x14ac:dyDescent="0.25">
      <c r="A1467" s="2">
        <v>40807</v>
      </c>
      <c r="B1467" s="1" t="s">
        <v>102</v>
      </c>
      <c r="C1467" s="1">
        <v>249</v>
      </c>
      <c r="D1467" s="1">
        <f>YEAR(A1467)</f>
        <v>2011</v>
      </c>
    </row>
    <row r="1468" spans="1:4" hidden="1" outlineLevel="2" x14ac:dyDescent="0.25">
      <c r="A1468" s="2">
        <v>40810</v>
      </c>
      <c r="B1468" s="1" t="s">
        <v>164</v>
      </c>
      <c r="C1468" s="1">
        <v>8</v>
      </c>
      <c r="D1468" s="1">
        <f>YEAR(A1468)</f>
        <v>2011</v>
      </c>
    </row>
    <row r="1469" spans="1:4" hidden="1" outlineLevel="2" x14ac:dyDescent="0.25">
      <c r="A1469" s="2">
        <v>40812</v>
      </c>
      <c r="B1469" s="1" t="s">
        <v>30</v>
      </c>
      <c r="C1469" s="1">
        <v>42</v>
      </c>
      <c r="D1469" s="1">
        <f>YEAR(A1469)</f>
        <v>2011</v>
      </c>
    </row>
    <row r="1470" spans="1:4" hidden="1" outlineLevel="2" x14ac:dyDescent="0.25">
      <c r="A1470" s="2">
        <v>40815</v>
      </c>
      <c r="B1470" s="1" t="s">
        <v>223</v>
      </c>
      <c r="C1470" s="1">
        <v>1</v>
      </c>
      <c r="D1470" s="1">
        <f>YEAR(A1470)</f>
        <v>2011</v>
      </c>
    </row>
    <row r="1471" spans="1:4" hidden="1" outlineLevel="2" x14ac:dyDescent="0.25">
      <c r="A1471" s="2">
        <v>40815</v>
      </c>
      <c r="B1471" s="1" t="s">
        <v>22</v>
      </c>
      <c r="C1471" s="1">
        <v>340</v>
      </c>
      <c r="D1471" s="1">
        <f>YEAR(A1471)</f>
        <v>2011</v>
      </c>
    </row>
    <row r="1472" spans="1:4" hidden="1" outlineLevel="2" x14ac:dyDescent="0.25">
      <c r="A1472" s="2">
        <v>40817</v>
      </c>
      <c r="B1472" s="1" t="s">
        <v>17</v>
      </c>
      <c r="C1472" s="1">
        <v>394</v>
      </c>
      <c r="D1472" s="1">
        <f>YEAR(A1472)</f>
        <v>2011</v>
      </c>
    </row>
    <row r="1473" spans="1:4" hidden="1" outlineLevel="2" x14ac:dyDescent="0.25">
      <c r="A1473" s="2">
        <v>40817</v>
      </c>
      <c r="B1473" s="1" t="s">
        <v>5</v>
      </c>
      <c r="C1473" s="1">
        <v>176</v>
      </c>
      <c r="D1473" s="1">
        <f>YEAR(A1473)</f>
        <v>2011</v>
      </c>
    </row>
    <row r="1474" spans="1:4" hidden="1" outlineLevel="2" x14ac:dyDescent="0.25">
      <c r="A1474" s="2">
        <v>40818</v>
      </c>
      <c r="B1474" s="1" t="s">
        <v>28</v>
      </c>
      <c r="C1474" s="1">
        <v>181</v>
      </c>
      <c r="D1474" s="1">
        <f>YEAR(A1474)</f>
        <v>2011</v>
      </c>
    </row>
    <row r="1475" spans="1:4" hidden="1" outlineLevel="2" x14ac:dyDescent="0.25">
      <c r="A1475" s="2">
        <v>40822</v>
      </c>
      <c r="B1475" s="1" t="s">
        <v>55</v>
      </c>
      <c r="C1475" s="1">
        <v>26</v>
      </c>
      <c r="D1475" s="1">
        <f>YEAR(A1475)</f>
        <v>2011</v>
      </c>
    </row>
    <row r="1476" spans="1:4" hidden="1" outlineLevel="2" x14ac:dyDescent="0.25">
      <c r="A1476" s="2">
        <v>40826</v>
      </c>
      <c r="B1476" s="1" t="s">
        <v>25</v>
      </c>
      <c r="C1476" s="1">
        <v>73</v>
      </c>
      <c r="D1476" s="1">
        <f>YEAR(A1476)</f>
        <v>2011</v>
      </c>
    </row>
    <row r="1477" spans="1:4" hidden="1" outlineLevel="2" x14ac:dyDescent="0.25">
      <c r="A1477" s="2">
        <v>40830</v>
      </c>
      <c r="B1477" s="1" t="s">
        <v>50</v>
      </c>
      <c r="C1477" s="1">
        <v>274</v>
      </c>
      <c r="D1477" s="1">
        <f>YEAR(A1477)</f>
        <v>2011</v>
      </c>
    </row>
    <row r="1478" spans="1:4" hidden="1" outlineLevel="2" x14ac:dyDescent="0.25">
      <c r="A1478" s="2">
        <v>40833</v>
      </c>
      <c r="B1478" s="1" t="s">
        <v>212</v>
      </c>
      <c r="C1478" s="1">
        <v>8</v>
      </c>
      <c r="D1478" s="1">
        <f>YEAR(A1478)</f>
        <v>2011</v>
      </c>
    </row>
    <row r="1479" spans="1:4" hidden="1" outlineLevel="2" x14ac:dyDescent="0.25">
      <c r="A1479" s="2">
        <v>40833</v>
      </c>
      <c r="B1479" s="1" t="s">
        <v>21</v>
      </c>
      <c r="C1479" s="1">
        <v>12</v>
      </c>
      <c r="D1479" s="1">
        <f>YEAR(A1479)</f>
        <v>2011</v>
      </c>
    </row>
    <row r="1480" spans="1:4" hidden="1" outlineLevel="2" x14ac:dyDescent="0.25">
      <c r="A1480" s="2">
        <v>40837</v>
      </c>
      <c r="B1480" s="1" t="s">
        <v>50</v>
      </c>
      <c r="C1480" s="1">
        <v>496</v>
      </c>
      <c r="D1480" s="1">
        <f>YEAR(A1480)</f>
        <v>2011</v>
      </c>
    </row>
    <row r="1481" spans="1:4" hidden="1" outlineLevel="2" x14ac:dyDescent="0.25">
      <c r="A1481" s="2">
        <v>40838</v>
      </c>
      <c r="B1481" s="1" t="s">
        <v>184</v>
      </c>
      <c r="C1481" s="1">
        <v>5</v>
      </c>
      <c r="D1481" s="1">
        <f>YEAR(A1481)</f>
        <v>2011</v>
      </c>
    </row>
    <row r="1482" spans="1:4" hidden="1" outlineLevel="2" x14ac:dyDescent="0.25">
      <c r="A1482" s="2">
        <v>40839</v>
      </c>
      <c r="B1482" s="1" t="s">
        <v>75</v>
      </c>
      <c r="C1482" s="1">
        <v>2</v>
      </c>
      <c r="D1482" s="1">
        <f>YEAR(A1482)</f>
        <v>2011</v>
      </c>
    </row>
    <row r="1483" spans="1:4" hidden="1" outlineLevel="2" x14ac:dyDescent="0.25">
      <c r="A1483" s="2">
        <v>40839</v>
      </c>
      <c r="B1483" s="1" t="s">
        <v>66</v>
      </c>
      <c r="C1483" s="1">
        <v>77</v>
      </c>
      <c r="D1483" s="1">
        <f>YEAR(A1483)</f>
        <v>2011</v>
      </c>
    </row>
    <row r="1484" spans="1:4" hidden="1" outlineLevel="2" x14ac:dyDescent="0.25">
      <c r="A1484" s="2">
        <v>40847</v>
      </c>
      <c r="B1484" s="1" t="s">
        <v>25</v>
      </c>
      <c r="C1484" s="1">
        <v>134</v>
      </c>
      <c r="D1484" s="1">
        <f>YEAR(A1484)</f>
        <v>2011</v>
      </c>
    </row>
    <row r="1485" spans="1:4" hidden="1" outlineLevel="2" x14ac:dyDescent="0.25">
      <c r="A1485" s="2">
        <v>40848</v>
      </c>
      <c r="B1485" s="1" t="s">
        <v>197</v>
      </c>
      <c r="C1485" s="1">
        <v>4</v>
      </c>
      <c r="D1485" s="1">
        <f>YEAR(A1485)</f>
        <v>2011</v>
      </c>
    </row>
    <row r="1486" spans="1:4" hidden="1" outlineLevel="2" x14ac:dyDescent="0.25">
      <c r="A1486" s="2">
        <v>40850</v>
      </c>
      <c r="B1486" s="1" t="s">
        <v>55</v>
      </c>
      <c r="C1486" s="1">
        <v>46</v>
      </c>
      <c r="D1486" s="1">
        <f>YEAR(A1486)</f>
        <v>2011</v>
      </c>
    </row>
    <row r="1487" spans="1:4" hidden="1" outlineLevel="2" x14ac:dyDescent="0.25">
      <c r="A1487" s="2">
        <v>40852</v>
      </c>
      <c r="B1487" s="1" t="s">
        <v>123</v>
      </c>
      <c r="C1487" s="1">
        <v>43</v>
      </c>
      <c r="D1487" s="1">
        <f>YEAR(A1487)</f>
        <v>2011</v>
      </c>
    </row>
    <row r="1488" spans="1:4" hidden="1" outlineLevel="2" x14ac:dyDescent="0.25">
      <c r="A1488" s="2">
        <v>40855</v>
      </c>
      <c r="B1488" s="1" t="s">
        <v>21</v>
      </c>
      <c r="C1488" s="1">
        <v>2</v>
      </c>
      <c r="D1488" s="1">
        <f>YEAR(A1488)</f>
        <v>2011</v>
      </c>
    </row>
    <row r="1489" spans="1:4" hidden="1" outlineLevel="2" x14ac:dyDescent="0.25">
      <c r="A1489" s="2">
        <v>40857</v>
      </c>
      <c r="B1489" s="1" t="s">
        <v>19</v>
      </c>
      <c r="C1489" s="1">
        <v>100</v>
      </c>
      <c r="D1489" s="1">
        <f>YEAR(A1489)</f>
        <v>2011</v>
      </c>
    </row>
    <row r="1490" spans="1:4" hidden="1" outlineLevel="2" x14ac:dyDescent="0.25">
      <c r="A1490" s="2">
        <v>40857</v>
      </c>
      <c r="B1490" s="1" t="s">
        <v>22</v>
      </c>
      <c r="C1490" s="1">
        <v>438</v>
      </c>
      <c r="D1490" s="1">
        <f>YEAR(A1490)</f>
        <v>2011</v>
      </c>
    </row>
    <row r="1491" spans="1:4" hidden="1" outlineLevel="2" x14ac:dyDescent="0.25">
      <c r="A1491" s="2">
        <v>40859</v>
      </c>
      <c r="B1491" s="1" t="s">
        <v>26</v>
      </c>
      <c r="C1491" s="1">
        <v>69</v>
      </c>
      <c r="D1491" s="1">
        <f>YEAR(A1491)</f>
        <v>2011</v>
      </c>
    </row>
    <row r="1492" spans="1:4" hidden="1" outlineLevel="2" x14ac:dyDescent="0.25">
      <c r="A1492" s="2">
        <v>40864</v>
      </c>
      <c r="B1492" s="1" t="s">
        <v>8</v>
      </c>
      <c r="C1492" s="1">
        <v>22</v>
      </c>
      <c r="D1492" s="1">
        <f>YEAR(A1492)</f>
        <v>2011</v>
      </c>
    </row>
    <row r="1493" spans="1:4" hidden="1" outlineLevel="2" x14ac:dyDescent="0.25">
      <c r="A1493" s="2">
        <v>40865</v>
      </c>
      <c r="B1493" s="1" t="s">
        <v>55</v>
      </c>
      <c r="C1493" s="1">
        <v>130</v>
      </c>
      <c r="D1493" s="1">
        <f>YEAR(A1493)</f>
        <v>2011</v>
      </c>
    </row>
    <row r="1494" spans="1:4" hidden="1" outlineLevel="2" x14ac:dyDescent="0.25">
      <c r="A1494" s="2">
        <v>40869</v>
      </c>
      <c r="B1494" s="1" t="s">
        <v>177</v>
      </c>
      <c r="C1494" s="1">
        <v>5</v>
      </c>
      <c r="D1494" s="1">
        <f>YEAR(A1494)</f>
        <v>2011</v>
      </c>
    </row>
    <row r="1495" spans="1:4" hidden="1" outlineLevel="2" x14ac:dyDescent="0.25">
      <c r="A1495" s="2">
        <v>40872</v>
      </c>
      <c r="B1495" s="1" t="s">
        <v>58</v>
      </c>
      <c r="C1495" s="1">
        <v>62</v>
      </c>
      <c r="D1495" s="1">
        <f>YEAR(A1495)</f>
        <v>2011</v>
      </c>
    </row>
    <row r="1496" spans="1:4" hidden="1" outlineLevel="2" x14ac:dyDescent="0.25">
      <c r="A1496" s="2">
        <v>40874</v>
      </c>
      <c r="B1496" s="1" t="s">
        <v>220</v>
      </c>
      <c r="C1496" s="1">
        <v>8</v>
      </c>
      <c r="D1496" s="1">
        <f>YEAR(A1496)</f>
        <v>2011</v>
      </c>
    </row>
    <row r="1497" spans="1:4" hidden="1" outlineLevel="2" x14ac:dyDescent="0.25">
      <c r="A1497" s="2">
        <v>40876</v>
      </c>
      <c r="B1497" s="1" t="s">
        <v>56</v>
      </c>
      <c r="C1497" s="1">
        <v>18</v>
      </c>
      <c r="D1497" s="1">
        <f>YEAR(A1497)</f>
        <v>2011</v>
      </c>
    </row>
    <row r="1498" spans="1:4" hidden="1" outlineLevel="2" x14ac:dyDescent="0.25">
      <c r="A1498" s="2">
        <v>40881</v>
      </c>
      <c r="B1498" s="1" t="s">
        <v>25</v>
      </c>
      <c r="C1498" s="1">
        <v>146</v>
      </c>
      <c r="D1498" s="1">
        <f>YEAR(A1498)</f>
        <v>2011</v>
      </c>
    </row>
    <row r="1499" spans="1:4" hidden="1" outlineLevel="2" x14ac:dyDescent="0.25">
      <c r="A1499" s="2">
        <v>40881</v>
      </c>
      <c r="B1499" s="1" t="s">
        <v>118</v>
      </c>
      <c r="C1499" s="1">
        <v>5</v>
      </c>
      <c r="D1499" s="1">
        <f>YEAR(A1499)</f>
        <v>2011</v>
      </c>
    </row>
    <row r="1500" spans="1:4" hidden="1" outlineLevel="2" x14ac:dyDescent="0.25">
      <c r="A1500" s="2">
        <v>40889</v>
      </c>
      <c r="B1500" s="1" t="s">
        <v>19</v>
      </c>
      <c r="C1500" s="1">
        <v>20</v>
      </c>
      <c r="D1500" s="1">
        <f>YEAR(A1500)</f>
        <v>2011</v>
      </c>
    </row>
    <row r="1501" spans="1:4" hidden="1" outlineLevel="2" x14ac:dyDescent="0.25">
      <c r="A1501" s="2">
        <v>40889</v>
      </c>
      <c r="B1501" s="1" t="s">
        <v>22</v>
      </c>
      <c r="C1501" s="1">
        <v>153</v>
      </c>
      <c r="D1501" s="1">
        <f>YEAR(A1501)</f>
        <v>2011</v>
      </c>
    </row>
    <row r="1502" spans="1:4" hidden="1" outlineLevel="2" x14ac:dyDescent="0.25">
      <c r="A1502" s="2">
        <v>40890</v>
      </c>
      <c r="B1502" s="1" t="s">
        <v>45</v>
      </c>
      <c r="C1502" s="1">
        <v>227</v>
      </c>
      <c r="D1502" s="1">
        <f>YEAR(A1502)</f>
        <v>2011</v>
      </c>
    </row>
    <row r="1503" spans="1:4" hidden="1" outlineLevel="2" x14ac:dyDescent="0.25">
      <c r="A1503" s="2">
        <v>40891</v>
      </c>
      <c r="B1503" s="1" t="s">
        <v>12</v>
      </c>
      <c r="C1503" s="1">
        <v>52</v>
      </c>
      <c r="D1503" s="1">
        <f>YEAR(A1503)</f>
        <v>2011</v>
      </c>
    </row>
    <row r="1504" spans="1:4" hidden="1" outlineLevel="2" x14ac:dyDescent="0.25">
      <c r="A1504" s="2">
        <v>40892</v>
      </c>
      <c r="B1504" s="1" t="s">
        <v>6</v>
      </c>
      <c r="C1504" s="1">
        <v>108</v>
      </c>
      <c r="D1504" s="1">
        <f>YEAR(A1504)</f>
        <v>2011</v>
      </c>
    </row>
    <row r="1505" spans="1:4" hidden="1" outlineLevel="2" x14ac:dyDescent="0.25">
      <c r="A1505" s="2">
        <v>40895</v>
      </c>
      <c r="B1505" s="1" t="s">
        <v>24</v>
      </c>
      <c r="C1505" s="1">
        <v>236</v>
      </c>
      <c r="D1505" s="1">
        <f>YEAR(A1505)</f>
        <v>2011</v>
      </c>
    </row>
    <row r="1506" spans="1:4" hidden="1" outlineLevel="2" x14ac:dyDescent="0.25">
      <c r="A1506" s="2">
        <v>40897</v>
      </c>
      <c r="B1506" s="1" t="s">
        <v>30</v>
      </c>
      <c r="C1506" s="1">
        <v>125</v>
      </c>
      <c r="D1506" s="1">
        <f>YEAR(A1506)</f>
        <v>2011</v>
      </c>
    </row>
    <row r="1507" spans="1:4" hidden="1" outlineLevel="2" x14ac:dyDescent="0.25">
      <c r="A1507" s="2">
        <v>40898</v>
      </c>
      <c r="B1507" s="1" t="s">
        <v>10</v>
      </c>
      <c r="C1507" s="1">
        <v>183</v>
      </c>
      <c r="D1507" s="1">
        <f>YEAR(A1507)</f>
        <v>2011</v>
      </c>
    </row>
    <row r="1508" spans="1:4" hidden="1" outlineLevel="2" x14ac:dyDescent="0.25">
      <c r="A1508" s="2">
        <v>40899</v>
      </c>
      <c r="B1508" s="1" t="s">
        <v>8</v>
      </c>
      <c r="C1508" s="1">
        <v>130</v>
      </c>
      <c r="D1508" s="1">
        <f>YEAR(A1508)</f>
        <v>2011</v>
      </c>
    </row>
    <row r="1509" spans="1:4" hidden="1" outlineLevel="2" x14ac:dyDescent="0.25">
      <c r="A1509" s="2">
        <v>40899</v>
      </c>
      <c r="B1509" s="1" t="s">
        <v>224</v>
      </c>
      <c r="C1509" s="1">
        <v>4</v>
      </c>
      <c r="D1509" s="1">
        <f>YEAR(A1509)</f>
        <v>2011</v>
      </c>
    </row>
    <row r="1510" spans="1:4" hidden="1" outlineLevel="2" x14ac:dyDescent="0.25">
      <c r="A1510" s="2">
        <v>40900</v>
      </c>
      <c r="B1510" s="1" t="s">
        <v>225</v>
      </c>
      <c r="C1510" s="1">
        <v>3</v>
      </c>
      <c r="D1510" s="1">
        <f>YEAR(A1510)</f>
        <v>2011</v>
      </c>
    </row>
    <row r="1511" spans="1:4" hidden="1" outlineLevel="2" x14ac:dyDescent="0.25">
      <c r="A1511" s="2">
        <v>40901</v>
      </c>
      <c r="B1511" s="1" t="s">
        <v>226</v>
      </c>
      <c r="C1511" s="1">
        <v>16</v>
      </c>
      <c r="D1511" s="1">
        <f>YEAR(A1511)</f>
        <v>2011</v>
      </c>
    </row>
    <row r="1512" spans="1:4" hidden="1" outlineLevel="2" x14ac:dyDescent="0.25">
      <c r="A1512" s="2">
        <v>40903</v>
      </c>
      <c r="B1512" s="1" t="s">
        <v>6</v>
      </c>
      <c r="C1512" s="1">
        <v>197</v>
      </c>
      <c r="D1512" s="1">
        <f>YEAR(A1512)</f>
        <v>2011</v>
      </c>
    </row>
    <row r="1513" spans="1:4" hidden="1" outlineLevel="2" x14ac:dyDescent="0.25">
      <c r="A1513" s="2">
        <v>40903</v>
      </c>
      <c r="B1513" s="1" t="s">
        <v>152</v>
      </c>
      <c r="C1513" s="1">
        <v>4</v>
      </c>
      <c r="D1513" s="1">
        <f>YEAR(A1513)</f>
        <v>2011</v>
      </c>
    </row>
    <row r="1514" spans="1:4" hidden="1" outlineLevel="2" x14ac:dyDescent="0.25">
      <c r="A1514" s="2">
        <v>40904</v>
      </c>
      <c r="B1514" s="1" t="s">
        <v>52</v>
      </c>
      <c r="C1514" s="1">
        <v>57</v>
      </c>
      <c r="D1514" s="1">
        <f>YEAR(A1514)</f>
        <v>2011</v>
      </c>
    </row>
    <row r="1515" spans="1:4" hidden="1" outlineLevel="2" x14ac:dyDescent="0.25">
      <c r="A1515" s="2">
        <v>40906</v>
      </c>
      <c r="B1515" s="1" t="s">
        <v>92</v>
      </c>
      <c r="C1515" s="1">
        <v>16</v>
      </c>
      <c r="D1515" s="1">
        <f>YEAR(A1515)</f>
        <v>2011</v>
      </c>
    </row>
    <row r="1516" spans="1:4" hidden="1" outlineLevel="2" x14ac:dyDescent="0.25">
      <c r="A1516" s="2">
        <v>40907</v>
      </c>
      <c r="B1516" s="1" t="s">
        <v>63</v>
      </c>
      <c r="C1516" s="1">
        <v>89</v>
      </c>
      <c r="D1516" s="1">
        <f>YEAR(A1516)</f>
        <v>2011</v>
      </c>
    </row>
    <row r="1517" spans="1:4" outlineLevel="1" collapsed="1" x14ac:dyDescent="0.25">
      <c r="A1517" s="2"/>
      <c r="C1517" s="1">
        <f>SUBTOTAL(9,C1323:C1516)</f>
        <v>23778</v>
      </c>
      <c r="D1517" s="3" t="s">
        <v>492</v>
      </c>
    </row>
    <row r="1518" spans="1:4" hidden="1" outlineLevel="2" x14ac:dyDescent="0.25">
      <c r="A1518" s="2">
        <v>40912</v>
      </c>
      <c r="B1518" s="1" t="s">
        <v>66</v>
      </c>
      <c r="C1518" s="1">
        <v>74</v>
      </c>
      <c r="D1518" s="1">
        <f>YEAR(A1518)</f>
        <v>2012</v>
      </c>
    </row>
    <row r="1519" spans="1:4" hidden="1" outlineLevel="2" x14ac:dyDescent="0.25">
      <c r="A1519" s="2">
        <v>40913</v>
      </c>
      <c r="B1519" s="1" t="s">
        <v>9</v>
      </c>
      <c r="C1519" s="1">
        <v>243</v>
      </c>
      <c r="D1519" s="1">
        <f>YEAR(A1519)</f>
        <v>2012</v>
      </c>
    </row>
    <row r="1520" spans="1:4" hidden="1" outlineLevel="2" x14ac:dyDescent="0.25">
      <c r="A1520" s="2">
        <v>40915</v>
      </c>
      <c r="B1520" s="1" t="s">
        <v>22</v>
      </c>
      <c r="C1520" s="1">
        <v>460</v>
      </c>
      <c r="D1520" s="1">
        <f>YEAR(A1520)</f>
        <v>2012</v>
      </c>
    </row>
    <row r="1521" spans="1:4" hidden="1" outlineLevel="2" x14ac:dyDescent="0.25">
      <c r="A1521" s="2">
        <v>40915</v>
      </c>
      <c r="B1521" s="1" t="s">
        <v>227</v>
      </c>
      <c r="C1521" s="1">
        <v>20</v>
      </c>
      <c r="D1521" s="1">
        <f>YEAR(A1521)</f>
        <v>2012</v>
      </c>
    </row>
    <row r="1522" spans="1:4" hidden="1" outlineLevel="2" x14ac:dyDescent="0.25">
      <c r="A1522" s="2">
        <v>40917</v>
      </c>
      <c r="B1522" s="1" t="s">
        <v>22</v>
      </c>
      <c r="C1522" s="1">
        <v>250</v>
      </c>
      <c r="D1522" s="1">
        <f>YEAR(A1522)</f>
        <v>2012</v>
      </c>
    </row>
    <row r="1523" spans="1:4" hidden="1" outlineLevel="2" x14ac:dyDescent="0.25">
      <c r="A1523" s="2">
        <v>40923</v>
      </c>
      <c r="B1523" s="1" t="s">
        <v>10</v>
      </c>
      <c r="C1523" s="1">
        <v>78</v>
      </c>
      <c r="D1523" s="1">
        <f>YEAR(A1523)</f>
        <v>2012</v>
      </c>
    </row>
    <row r="1524" spans="1:4" hidden="1" outlineLevel="2" x14ac:dyDescent="0.25">
      <c r="A1524" s="2">
        <v>40925</v>
      </c>
      <c r="B1524" s="1" t="s">
        <v>8</v>
      </c>
      <c r="C1524" s="1">
        <v>170</v>
      </c>
      <c r="D1524" s="1">
        <f>YEAR(A1524)</f>
        <v>2012</v>
      </c>
    </row>
    <row r="1525" spans="1:4" hidden="1" outlineLevel="2" x14ac:dyDescent="0.25">
      <c r="A1525" s="2">
        <v>40927</v>
      </c>
      <c r="B1525" s="1" t="s">
        <v>52</v>
      </c>
      <c r="C1525" s="1">
        <v>128</v>
      </c>
      <c r="D1525" s="1">
        <f>YEAR(A1525)</f>
        <v>2012</v>
      </c>
    </row>
    <row r="1526" spans="1:4" hidden="1" outlineLevel="2" x14ac:dyDescent="0.25">
      <c r="A1526" s="2">
        <v>40927</v>
      </c>
      <c r="B1526" s="1" t="s">
        <v>61</v>
      </c>
      <c r="C1526" s="1">
        <v>53</v>
      </c>
      <c r="D1526" s="1">
        <f>YEAR(A1526)</f>
        <v>2012</v>
      </c>
    </row>
    <row r="1527" spans="1:4" hidden="1" outlineLevel="2" x14ac:dyDescent="0.25">
      <c r="A1527" s="2">
        <v>40928</v>
      </c>
      <c r="B1527" s="1" t="s">
        <v>14</v>
      </c>
      <c r="C1527" s="1">
        <v>223</v>
      </c>
      <c r="D1527" s="1">
        <f>YEAR(A1527)</f>
        <v>2012</v>
      </c>
    </row>
    <row r="1528" spans="1:4" hidden="1" outlineLevel="2" x14ac:dyDescent="0.25">
      <c r="A1528" s="2">
        <v>40933</v>
      </c>
      <c r="B1528" s="1" t="s">
        <v>52</v>
      </c>
      <c r="C1528" s="1">
        <v>47</v>
      </c>
      <c r="D1528" s="1">
        <f>YEAR(A1528)</f>
        <v>2012</v>
      </c>
    </row>
    <row r="1529" spans="1:4" hidden="1" outlineLevel="2" x14ac:dyDescent="0.25">
      <c r="A1529" s="2">
        <v>40933</v>
      </c>
      <c r="B1529" s="1" t="s">
        <v>37</v>
      </c>
      <c r="C1529" s="1">
        <v>112</v>
      </c>
      <c r="D1529" s="1">
        <f>YEAR(A1529)</f>
        <v>2012</v>
      </c>
    </row>
    <row r="1530" spans="1:4" hidden="1" outlineLevel="2" x14ac:dyDescent="0.25">
      <c r="A1530" s="2">
        <v>40935</v>
      </c>
      <c r="B1530" s="1" t="s">
        <v>50</v>
      </c>
      <c r="C1530" s="1">
        <v>201</v>
      </c>
      <c r="D1530" s="1">
        <f>YEAR(A1530)</f>
        <v>2012</v>
      </c>
    </row>
    <row r="1531" spans="1:4" hidden="1" outlineLevel="2" x14ac:dyDescent="0.25">
      <c r="A1531" s="2">
        <v>40936</v>
      </c>
      <c r="B1531" s="1" t="s">
        <v>25</v>
      </c>
      <c r="C1531" s="1">
        <v>121</v>
      </c>
      <c r="D1531" s="1">
        <f>YEAR(A1531)</f>
        <v>2012</v>
      </c>
    </row>
    <row r="1532" spans="1:4" hidden="1" outlineLevel="2" x14ac:dyDescent="0.25">
      <c r="A1532" s="2">
        <v>40939</v>
      </c>
      <c r="B1532" s="1" t="s">
        <v>7</v>
      </c>
      <c r="C1532" s="1">
        <v>462</v>
      </c>
      <c r="D1532" s="1">
        <f>YEAR(A1532)</f>
        <v>2012</v>
      </c>
    </row>
    <row r="1533" spans="1:4" hidden="1" outlineLevel="2" x14ac:dyDescent="0.25">
      <c r="A1533" s="2">
        <v>40941</v>
      </c>
      <c r="B1533" s="1" t="s">
        <v>22</v>
      </c>
      <c r="C1533" s="1">
        <v>333</v>
      </c>
      <c r="D1533" s="1">
        <f>YEAR(A1533)</f>
        <v>2012</v>
      </c>
    </row>
    <row r="1534" spans="1:4" hidden="1" outlineLevel="2" x14ac:dyDescent="0.25">
      <c r="A1534" s="2">
        <v>40943</v>
      </c>
      <c r="B1534" s="1" t="s">
        <v>108</v>
      </c>
      <c r="C1534" s="1">
        <v>9</v>
      </c>
      <c r="D1534" s="1">
        <f>YEAR(A1534)</f>
        <v>2012</v>
      </c>
    </row>
    <row r="1535" spans="1:4" hidden="1" outlineLevel="2" x14ac:dyDescent="0.25">
      <c r="A1535" s="2">
        <v>40945</v>
      </c>
      <c r="B1535" s="1" t="s">
        <v>25</v>
      </c>
      <c r="C1535" s="1">
        <v>104</v>
      </c>
      <c r="D1535" s="1">
        <f>YEAR(A1535)</f>
        <v>2012</v>
      </c>
    </row>
    <row r="1536" spans="1:4" hidden="1" outlineLevel="2" x14ac:dyDescent="0.25">
      <c r="A1536" s="2">
        <v>40945</v>
      </c>
      <c r="B1536" s="1" t="s">
        <v>173</v>
      </c>
      <c r="C1536" s="1">
        <v>104</v>
      </c>
      <c r="D1536" s="1">
        <f>YEAR(A1536)</f>
        <v>2012</v>
      </c>
    </row>
    <row r="1537" spans="1:4" hidden="1" outlineLevel="2" x14ac:dyDescent="0.25">
      <c r="A1537" s="2">
        <v>40947</v>
      </c>
      <c r="B1537" s="1" t="s">
        <v>18</v>
      </c>
      <c r="C1537" s="1">
        <v>78</v>
      </c>
      <c r="D1537" s="1">
        <f>YEAR(A1537)</f>
        <v>2012</v>
      </c>
    </row>
    <row r="1538" spans="1:4" hidden="1" outlineLevel="2" x14ac:dyDescent="0.25">
      <c r="A1538" s="2">
        <v>40950</v>
      </c>
      <c r="B1538" s="1" t="s">
        <v>30</v>
      </c>
      <c r="C1538" s="1">
        <v>53</v>
      </c>
      <c r="D1538" s="1">
        <f>YEAR(A1538)</f>
        <v>2012</v>
      </c>
    </row>
    <row r="1539" spans="1:4" hidden="1" outlineLevel="2" x14ac:dyDescent="0.25">
      <c r="A1539" s="2">
        <v>40951</v>
      </c>
      <c r="B1539" s="1" t="s">
        <v>45</v>
      </c>
      <c r="C1539" s="1">
        <v>305</v>
      </c>
      <c r="D1539" s="1">
        <f>YEAR(A1539)</f>
        <v>2012</v>
      </c>
    </row>
    <row r="1540" spans="1:4" hidden="1" outlineLevel="2" x14ac:dyDescent="0.25">
      <c r="A1540" s="2">
        <v>40953</v>
      </c>
      <c r="B1540" s="1" t="s">
        <v>9</v>
      </c>
      <c r="C1540" s="1">
        <v>363</v>
      </c>
      <c r="D1540" s="1">
        <f>YEAR(A1540)</f>
        <v>2012</v>
      </c>
    </row>
    <row r="1541" spans="1:4" hidden="1" outlineLevel="2" x14ac:dyDescent="0.25">
      <c r="A1541" s="2">
        <v>40955</v>
      </c>
      <c r="B1541" s="1" t="s">
        <v>228</v>
      </c>
      <c r="C1541" s="1">
        <v>19</v>
      </c>
      <c r="D1541" s="1">
        <f>YEAR(A1541)</f>
        <v>2012</v>
      </c>
    </row>
    <row r="1542" spans="1:4" hidden="1" outlineLevel="2" x14ac:dyDescent="0.25">
      <c r="A1542" s="2">
        <v>40955</v>
      </c>
      <c r="B1542" s="1" t="s">
        <v>102</v>
      </c>
      <c r="C1542" s="1">
        <v>248</v>
      </c>
      <c r="D1542" s="1">
        <f>YEAR(A1542)</f>
        <v>2012</v>
      </c>
    </row>
    <row r="1543" spans="1:4" hidden="1" outlineLevel="2" x14ac:dyDescent="0.25">
      <c r="A1543" s="2">
        <v>40955</v>
      </c>
      <c r="B1543" s="1" t="s">
        <v>19</v>
      </c>
      <c r="C1543" s="1">
        <v>64</v>
      </c>
      <c r="D1543" s="1">
        <f>YEAR(A1543)</f>
        <v>2012</v>
      </c>
    </row>
    <row r="1544" spans="1:4" hidden="1" outlineLevel="2" x14ac:dyDescent="0.25">
      <c r="A1544" s="2">
        <v>40956</v>
      </c>
      <c r="B1544" s="1" t="s">
        <v>50</v>
      </c>
      <c r="C1544" s="1">
        <v>288</v>
      </c>
      <c r="D1544" s="1">
        <f>YEAR(A1544)</f>
        <v>2012</v>
      </c>
    </row>
    <row r="1545" spans="1:4" hidden="1" outlineLevel="2" x14ac:dyDescent="0.25">
      <c r="A1545" s="2">
        <v>40957</v>
      </c>
      <c r="B1545" s="1" t="s">
        <v>144</v>
      </c>
      <c r="C1545" s="1">
        <v>18</v>
      </c>
      <c r="D1545" s="1">
        <f>YEAR(A1545)</f>
        <v>2012</v>
      </c>
    </row>
    <row r="1546" spans="1:4" hidden="1" outlineLevel="2" x14ac:dyDescent="0.25">
      <c r="A1546" s="2">
        <v>40959</v>
      </c>
      <c r="B1546" s="1" t="s">
        <v>31</v>
      </c>
      <c r="C1546" s="1">
        <v>54</v>
      </c>
      <c r="D1546" s="1">
        <f>YEAR(A1546)</f>
        <v>2012</v>
      </c>
    </row>
    <row r="1547" spans="1:4" hidden="1" outlineLevel="2" x14ac:dyDescent="0.25">
      <c r="A1547" s="2">
        <v>40959</v>
      </c>
      <c r="B1547" s="1" t="s">
        <v>201</v>
      </c>
      <c r="C1547" s="1">
        <v>3</v>
      </c>
      <c r="D1547" s="1">
        <f>YEAR(A1547)</f>
        <v>2012</v>
      </c>
    </row>
    <row r="1548" spans="1:4" hidden="1" outlineLevel="2" x14ac:dyDescent="0.25">
      <c r="A1548" s="2">
        <v>40960</v>
      </c>
      <c r="B1548" s="1" t="s">
        <v>65</v>
      </c>
      <c r="C1548" s="1">
        <v>9</v>
      </c>
      <c r="D1548" s="1">
        <f>YEAR(A1548)</f>
        <v>2012</v>
      </c>
    </row>
    <row r="1549" spans="1:4" hidden="1" outlineLevel="2" x14ac:dyDescent="0.25">
      <c r="A1549" s="2">
        <v>40961</v>
      </c>
      <c r="B1549" s="1" t="s">
        <v>149</v>
      </c>
      <c r="C1549" s="1">
        <v>19</v>
      </c>
      <c r="D1549" s="1">
        <f>YEAR(A1549)</f>
        <v>2012</v>
      </c>
    </row>
    <row r="1550" spans="1:4" hidden="1" outlineLevel="2" x14ac:dyDescent="0.25">
      <c r="A1550" s="2">
        <v>40961</v>
      </c>
      <c r="B1550" s="1" t="s">
        <v>26</v>
      </c>
      <c r="C1550" s="1">
        <v>198</v>
      </c>
      <c r="D1550" s="1">
        <f>YEAR(A1550)</f>
        <v>2012</v>
      </c>
    </row>
    <row r="1551" spans="1:4" hidden="1" outlineLevel="2" x14ac:dyDescent="0.25">
      <c r="A1551" s="2">
        <v>40966</v>
      </c>
      <c r="B1551" s="1" t="s">
        <v>5</v>
      </c>
      <c r="C1551" s="1">
        <v>417</v>
      </c>
      <c r="D1551" s="1">
        <f>YEAR(A1551)</f>
        <v>2012</v>
      </c>
    </row>
    <row r="1552" spans="1:4" hidden="1" outlineLevel="2" x14ac:dyDescent="0.25">
      <c r="A1552" s="2">
        <v>40971</v>
      </c>
      <c r="B1552" s="1" t="s">
        <v>102</v>
      </c>
      <c r="C1552" s="1">
        <v>221</v>
      </c>
      <c r="D1552" s="1">
        <f>YEAR(A1552)</f>
        <v>2012</v>
      </c>
    </row>
    <row r="1553" spans="1:4" hidden="1" outlineLevel="2" x14ac:dyDescent="0.25">
      <c r="A1553" s="2">
        <v>40971</v>
      </c>
      <c r="B1553" s="1" t="s">
        <v>18</v>
      </c>
      <c r="C1553" s="1">
        <v>53</v>
      </c>
      <c r="D1553" s="1">
        <f>YEAR(A1553)</f>
        <v>2012</v>
      </c>
    </row>
    <row r="1554" spans="1:4" hidden="1" outlineLevel="2" x14ac:dyDescent="0.25">
      <c r="A1554" s="2">
        <v>40973</v>
      </c>
      <c r="B1554" s="1" t="s">
        <v>69</v>
      </c>
      <c r="C1554" s="1">
        <v>127</v>
      </c>
      <c r="D1554" s="1">
        <f>YEAR(A1554)</f>
        <v>2012</v>
      </c>
    </row>
    <row r="1555" spans="1:4" hidden="1" outlineLevel="2" x14ac:dyDescent="0.25">
      <c r="A1555" s="2">
        <v>40974</v>
      </c>
      <c r="B1555" s="1" t="s">
        <v>14</v>
      </c>
      <c r="C1555" s="1">
        <v>340</v>
      </c>
      <c r="D1555" s="1">
        <f>YEAR(A1555)</f>
        <v>2012</v>
      </c>
    </row>
    <row r="1556" spans="1:4" hidden="1" outlineLevel="2" x14ac:dyDescent="0.25">
      <c r="A1556" s="2">
        <v>40977</v>
      </c>
      <c r="B1556" s="1" t="s">
        <v>7</v>
      </c>
      <c r="C1556" s="1">
        <v>310</v>
      </c>
      <c r="D1556" s="1">
        <f>YEAR(A1556)</f>
        <v>2012</v>
      </c>
    </row>
    <row r="1557" spans="1:4" hidden="1" outlineLevel="2" x14ac:dyDescent="0.25">
      <c r="A1557" s="2">
        <v>40979</v>
      </c>
      <c r="B1557" s="1" t="s">
        <v>222</v>
      </c>
      <c r="C1557" s="1">
        <v>8</v>
      </c>
      <c r="D1557" s="1">
        <f>YEAR(A1557)</f>
        <v>2012</v>
      </c>
    </row>
    <row r="1558" spans="1:4" hidden="1" outlineLevel="2" x14ac:dyDescent="0.25">
      <c r="A1558" s="2">
        <v>40980</v>
      </c>
      <c r="B1558" s="1" t="s">
        <v>61</v>
      </c>
      <c r="C1558" s="1">
        <v>132</v>
      </c>
      <c r="D1558" s="1">
        <f>YEAR(A1558)</f>
        <v>2012</v>
      </c>
    </row>
    <row r="1559" spans="1:4" hidden="1" outlineLevel="2" x14ac:dyDescent="0.25">
      <c r="A1559" s="2">
        <v>40980</v>
      </c>
      <c r="B1559" s="1" t="s">
        <v>26</v>
      </c>
      <c r="C1559" s="1">
        <v>168</v>
      </c>
      <c r="D1559" s="1">
        <f>YEAR(A1559)</f>
        <v>2012</v>
      </c>
    </row>
    <row r="1560" spans="1:4" hidden="1" outlineLevel="2" x14ac:dyDescent="0.25">
      <c r="A1560" s="2">
        <v>40982</v>
      </c>
      <c r="B1560" s="1" t="s">
        <v>26</v>
      </c>
      <c r="C1560" s="1">
        <v>49</v>
      </c>
      <c r="D1560" s="1">
        <f>YEAR(A1560)</f>
        <v>2012</v>
      </c>
    </row>
    <row r="1561" spans="1:4" hidden="1" outlineLevel="2" x14ac:dyDescent="0.25">
      <c r="A1561" s="2">
        <v>40984</v>
      </c>
      <c r="B1561" s="1" t="s">
        <v>37</v>
      </c>
      <c r="C1561" s="1">
        <v>140</v>
      </c>
      <c r="D1561" s="1">
        <f>YEAR(A1561)</f>
        <v>2012</v>
      </c>
    </row>
    <row r="1562" spans="1:4" hidden="1" outlineLevel="2" x14ac:dyDescent="0.25">
      <c r="A1562" s="2">
        <v>40986</v>
      </c>
      <c r="B1562" s="1" t="s">
        <v>35</v>
      </c>
      <c r="C1562" s="1">
        <v>140</v>
      </c>
      <c r="D1562" s="1">
        <f>YEAR(A1562)</f>
        <v>2012</v>
      </c>
    </row>
    <row r="1563" spans="1:4" hidden="1" outlineLevel="2" x14ac:dyDescent="0.25">
      <c r="A1563" s="2">
        <v>40986</v>
      </c>
      <c r="B1563" s="1" t="s">
        <v>23</v>
      </c>
      <c r="C1563" s="1">
        <v>194</v>
      </c>
      <c r="D1563" s="1">
        <f>YEAR(A1563)</f>
        <v>2012</v>
      </c>
    </row>
    <row r="1564" spans="1:4" hidden="1" outlineLevel="2" x14ac:dyDescent="0.25">
      <c r="A1564" s="2">
        <v>40992</v>
      </c>
      <c r="B1564" s="1" t="s">
        <v>23</v>
      </c>
      <c r="C1564" s="1">
        <v>123</v>
      </c>
      <c r="D1564" s="1">
        <f>YEAR(A1564)</f>
        <v>2012</v>
      </c>
    </row>
    <row r="1565" spans="1:4" hidden="1" outlineLevel="2" x14ac:dyDescent="0.25">
      <c r="A1565" s="2">
        <v>40992</v>
      </c>
      <c r="B1565" s="1" t="s">
        <v>74</v>
      </c>
      <c r="C1565" s="1">
        <v>11</v>
      </c>
      <c r="D1565" s="1">
        <f>YEAR(A1565)</f>
        <v>2012</v>
      </c>
    </row>
    <row r="1566" spans="1:4" hidden="1" outlineLevel="2" x14ac:dyDescent="0.25">
      <c r="A1566" s="2">
        <v>40994</v>
      </c>
      <c r="B1566" s="1" t="s">
        <v>150</v>
      </c>
      <c r="C1566" s="1">
        <v>1</v>
      </c>
      <c r="D1566" s="1">
        <f>YEAR(A1566)</f>
        <v>2012</v>
      </c>
    </row>
    <row r="1567" spans="1:4" hidden="1" outlineLevel="2" x14ac:dyDescent="0.25">
      <c r="A1567" s="2">
        <v>40995</v>
      </c>
      <c r="B1567" s="1" t="s">
        <v>9</v>
      </c>
      <c r="C1567" s="1">
        <v>267</v>
      </c>
      <c r="D1567" s="1">
        <f>YEAR(A1567)</f>
        <v>2012</v>
      </c>
    </row>
    <row r="1568" spans="1:4" hidden="1" outlineLevel="2" x14ac:dyDescent="0.25">
      <c r="A1568" s="2">
        <v>40998</v>
      </c>
      <c r="B1568" s="1" t="s">
        <v>149</v>
      </c>
      <c r="C1568" s="1">
        <v>14</v>
      </c>
      <c r="D1568" s="1">
        <f>YEAR(A1568)</f>
        <v>2012</v>
      </c>
    </row>
    <row r="1569" spans="1:4" hidden="1" outlineLevel="2" x14ac:dyDescent="0.25">
      <c r="A1569" s="2">
        <v>40999</v>
      </c>
      <c r="B1569" s="1" t="s">
        <v>20</v>
      </c>
      <c r="C1569" s="1">
        <v>160</v>
      </c>
      <c r="D1569" s="1">
        <f>YEAR(A1569)</f>
        <v>2012</v>
      </c>
    </row>
    <row r="1570" spans="1:4" hidden="1" outlineLevel="2" x14ac:dyDescent="0.25">
      <c r="A1570" s="2">
        <v>40999</v>
      </c>
      <c r="B1570" s="1" t="s">
        <v>9</v>
      </c>
      <c r="C1570" s="1">
        <v>437</v>
      </c>
      <c r="D1570" s="1">
        <f>YEAR(A1570)</f>
        <v>2012</v>
      </c>
    </row>
    <row r="1571" spans="1:4" hidden="1" outlineLevel="2" x14ac:dyDescent="0.25">
      <c r="A1571" s="2">
        <v>41003</v>
      </c>
      <c r="B1571" s="1" t="s">
        <v>123</v>
      </c>
      <c r="C1571" s="1">
        <v>71</v>
      </c>
      <c r="D1571" s="1">
        <f>YEAR(A1571)</f>
        <v>2012</v>
      </c>
    </row>
    <row r="1572" spans="1:4" hidden="1" outlineLevel="2" x14ac:dyDescent="0.25">
      <c r="A1572" s="2">
        <v>41004</v>
      </c>
      <c r="B1572" s="1" t="s">
        <v>66</v>
      </c>
      <c r="C1572" s="1">
        <v>35</v>
      </c>
      <c r="D1572" s="1">
        <f>YEAR(A1572)</f>
        <v>2012</v>
      </c>
    </row>
    <row r="1573" spans="1:4" hidden="1" outlineLevel="2" x14ac:dyDescent="0.25">
      <c r="A1573" s="2">
        <v>41005</v>
      </c>
      <c r="B1573" s="1" t="s">
        <v>22</v>
      </c>
      <c r="C1573" s="1">
        <v>116</v>
      </c>
      <c r="D1573" s="1">
        <f>YEAR(A1573)</f>
        <v>2012</v>
      </c>
    </row>
    <row r="1574" spans="1:4" hidden="1" outlineLevel="2" x14ac:dyDescent="0.25">
      <c r="A1574" s="2">
        <v>41006</v>
      </c>
      <c r="B1574" s="1" t="s">
        <v>6</v>
      </c>
      <c r="C1574" s="1">
        <v>152</v>
      </c>
      <c r="D1574" s="1">
        <f>YEAR(A1574)</f>
        <v>2012</v>
      </c>
    </row>
    <row r="1575" spans="1:4" hidden="1" outlineLevel="2" x14ac:dyDescent="0.25">
      <c r="A1575" s="2">
        <v>41011</v>
      </c>
      <c r="B1575" s="1" t="s">
        <v>7</v>
      </c>
      <c r="C1575" s="1">
        <v>309</v>
      </c>
      <c r="D1575" s="1">
        <f>YEAR(A1575)</f>
        <v>2012</v>
      </c>
    </row>
    <row r="1576" spans="1:4" hidden="1" outlineLevel="2" x14ac:dyDescent="0.25">
      <c r="A1576" s="2">
        <v>41011</v>
      </c>
      <c r="B1576" s="1" t="s">
        <v>81</v>
      </c>
      <c r="C1576" s="1">
        <v>7</v>
      </c>
      <c r="D1576" s="1">
        <f>YEAR(A1576)</f>
        <v>2012</v>
      </c>
    </row>
    <row r="1577" spans="1:4" hidden="1" outlineLevel="2" x14ac:dyDescent="0.25">
      <c r="A1577" s="2">
        <v>41011</v>
      </c>
      <c r="B1577" s="1" t="s">
        <v>102</v>
      </c>
      <c r="C1577" s="1">
        <v>353</v>
      </c>
      <c r="D1577" s="1">
        <f>YEAR(A1577)</f>
        <v>2012</v>
      </c>
    </row>
    <row r="1578" spans="1:4" hidden="1" outlineLevel="2" x14ac:dyDescent="0.25">
      <c r="A1578" s="2">
        <v>41012</v>
      </c>
      <c r="B1578" s="1" t="s">
        <v>187</v>
      </c>
      <c r="C1578" s="1">
        <v>3</v>
      </c>
      <c r="D1578" s="1">
        <f>YEAR(A1578)</f>
        <v>2012</v>
      </c>
    </row>
    <row r="1579" spans="1:4" hidden="1" outlineLevel="2" x14ac:dyDescent="0.25">
      <c r="A1579" s="2">
        <v>41013</v>
      </c>
      <c r="B1579" s="1" t="s">
        <v>14</v>
      </c>
      <c r="C1579" s="1">
        <v>166</v>
      </c>
      <c r="D1579" s="1">
        <f>YEAR(A1579)</f>
        <v>2012</v>
      </c>
    </row>
    <row r="1580" spans="1:4" hidden="1" outlineLevel="2" x14ac:dyDescent="0.25">
      <c r="A1580" s="2">
        <v>41014</v>
      </c>
      <c r="B1580" s="1" t="s">
        <v>224</v>
      </c>
      <c r="C1580" s="1">
        <v>14</v>
      </c>
      <c r="D1580" s="1">
        <f>YEAR(A1580)</f>
        <v>2012</v>
      </c>
    </row>
    <row r="1581" spans="1:4" hidden="1" outlineLevel="2" x14ac:dyDescent="0.25">
      <c r="A1581" s="2">
        <v>41014</v>
      </c>
      <c r="B1581" s="1" t="s">
        <v>6</v>
      </c>
      <c r="C1581" s="1">
        <v>141</v>
      </c>
      <c r="D1581" s="1">
        <f>YEAR(A1581)</f>
        <v>2012</v>
      </c>
    </row>
    <row r="1582" spans="1:4" hidden="1" outlineLevel="2" x14ac:dyDescent="0.25">
      <c r="A1582" s="2">
        <v>41014</v>
      </c>
      <c r="B1582" s="1" t="s">
        <v>229</v>
      </c>
      <c r="C1582" s="1">
        <v>15</v>
      </c>
      <c r="D1582" s="1">
        <f>YEAR(A1582)</f>
        <v>2012</v>
      </c>
    </row>
    <row r="1583" spans="1:4" hidden="1" outlineLevel="2" x14ac:dyDescent="0.25">
      <c r="A1583" s="2">
        <v>41020</v>
      </c>
      <c r="B1583" s="1" t="s">
        <v>22</v>
      </c>
      <c r="C1583" s="1">
        <v>157</v>
      </c>
      <c r="D1583" s="1">
        <f>YEAR(A1583)</f>
        <v>2012</v>
      </c>
    </row>
    <row r="1584" spans="1:4" hidden="1" outlineLevel="2" x14ac:dyDescent="0.25">
      <c r="A1584" s="2">
        <v>41025</v>
      </c>
      <c r="B1584" s="1" t="s">
        <v>9</v>
      </c>
      <c r="C1584" s="1">
        <v>191</v>
      </c>
      <c r="D1584" s="1">
        <f>YEAR(A1584)</f>
        <v>2012</v>
      </c>
    </row>
    <row r="1585" spans="1:4" hidden="1" outlineLevel="2" x14ac:dyDescent="0.25">
      <c r="A1585" s="2">
        <v>41026</v>
      </c>
      <c r="B1585" s="1" t="s">
        <v>36</v>
      </c>
      <c r="C1585" s="1">
        <v>7</v>
      </c>
      <c r="D1585" s="1">
        <f>YEAR(A1585)</f>
        <v>2012</v>
      </c>
    </row>
    <row r="1586" spans="1:4" hidden="1" outlineLevel="2" x14ac:dyDescent="0.25">
      <c r="A1586" s="2">
        <v>41027</v>
      </c>
      <c r="B1586" s="1" t="s">
        <v>26</v>
      </c>
      <c r="C1586" s="1">
        <v>200</v>
      </c>
      <c r="D1586" s="1">
        <f>YEAR(A1586)</f>
        <v>2012</v>
      </c>
    </row>
    <row r="1587" spans="1:4" hidden="1" outlineLevel="2" x14ac:dyDescent="0.25">
      <c r="A1587" s="2">
        <v>41033</v>
      </c>
      <c r="B1587" s="1" t="s">
        <v>149</v>
      </c>
      <c r="C1587" s="1">
        <v>15</v>
      </c>
      <c r="D1587" s="1">
        <f>YEAR(A1587)</f>
        <v>2012</v>
      </c>
    </row>
    <row r="1588" spans="1:4" hidden="1" outlineLevel="2" x14ac:dyDescent="0.25">
      <c r="A1588" s="2">
        <v>41033</v>
      </c>
      <c r="B1588" s="1" t="s">
        <v>171</v>
      </c>
      <c r="C1588" s="1">
        <v>7</v>
      </c>
      <c r="D1588" s="1">
        <f>YEAR(A1588)</f>
        <v>2012</v>
      </c>
    </row>
    <row r="1589" spans="1:4" hidden="1" outlineLevel="2" x14ac:dyDescent="0.25">
      <c r="A1589" s="2">
        <v>41033</v>
      </c>
      <c r="B1589" s="1" t="s">
        <v>14</v>
      </c>
      <c r="C1589" s="1">
        <v>235</v>
      </c>
      <c r="D1589" s="1">
        <f>YEAR(A1589)</f>
        <v>2012</v>
      </c>
    </row>
    <row r="1590" spans="1:4" hidden="1" outlineLevel="2" x14ac:dyDescent="0.25">
      <c r="A1590" s="2">
        <v>41034</v>
      </c>
      <c r="B1590" s="1" t="s">
        <v>50</v>
      </c>
      <c r="C1590" s="1">
        <v>301</v>
      </c>
      <c r="D1590" s="1">
        <f>YEAR(A1590)</f>
        <v>2012</v>
      </c>
    </row>
    <row r="1591" spans="1:4" hidden="1" outlineLevel="2" x14ac:dyDescent="0.25">
      <c r="A1591" s="2">
        <v>41036</v>
      </c>
      <c r="B1591" s="1" t="s">
        <v>5</v>
      </c>
      <c r="C1591" s="1">
        <v>136</v>
      </c>
      <c r="D1591" s="1">
        <f>YEAR(A1591)</f>
        <v>2012</v>
      </c>
    </row>
    <row r="1592" spans="1:4" hidden="1" outlineLevel="2" x14ac:dyDescent="0.25">
      <c r="A1592" s="2">
        <v>41036</v>
      </c>
      <c r="B1592" s="1" t="s">
        <v>126</v>
      </c>
      <c r="C1592" s="1">
        <v>5</v>
      </c>
      <c r="D1592" s="1">
        <f>YEAR(A1592)</f>
        <v>2012</v>
      </c>
    </row>
    <row r="1593" spans="1:4" hidden="1" outlineLevel="2" x14ac:dyDescent="0.25">
      <c r="A1593" s="2">
        <v>41037</v>
      </c>
      <c r="B1593" s="1" t="s">
        <v>7</v>
      </c>
      <c r="C1593" s="1">
        <v>280</v>
      </c>
      <c r="D1593" s="1">
        <f>YEAR(A1593)</f>
        <v>2012</v>
      </c>
    </row>
    <row r="1594" spans="1:4" hidden="1" outlineLevel="2" x14ac:dyDescent="0.25">
      <c r="A1594" s="2">
        <v>41037</v>
      </c>
      <c r="B1594" s="1" t="s">
        <v>65</v>
      </c>
      <c r="C1594" s="1">
        <v>3</v>
      </c>
      <c r="D1594" s="1">
        <f>YEAR(A1594)</f>
        <v>2012</v>
      </c>
    </row>
    <row r="1595" spans="1:4" hidden="1" outlineLevel="2" x14ac:dyDescent="0.25">
      <c r="A1595" s="2">
        <v>41040</v>
      </c>
      <c r="B1595" s="1" t="s">
        <v>206</v>
      </c>
      <c r="C1595" s="1">
        <v>14</v>
      </c>
      <c r="D1595" s="1">
        <f>YEAR(A1595)</f>
        <v>2012</v>
      </c>
    </row>
    <row r="1596" spans="1:4" hidden="1" outlineLevel="2" x14ac:dyDescent="0.25">
      <c r="A1596" s="2">
        <v>41041</v>
      </c>
      <c r="B1596" s="1" t="s">
        <v>10</v>
      </c>
      <c r="C1596" s="1">
        <v>79</v>
      </c>
      <c r="D1596" s="1">
        <f>YEAR(A1596)</f>
        <v>2012</v>
      </c>
    </row>
    <row r="1597" spans="1:4" hidden="1" outlineLevel="2" x14ac:dyDescent="0.25">
      <c r="A1597" s="2">
        <v>41042</v>
      </c>
      <c r="B1597" s="1" t="s">
        <v>173</v>
      </c>
      <c r="C1597" s="1">
        <v>86</v>
      </c>
      <c r="D1597" s="1">
        <f>YEAR(A1597)</f>
        <v>2012</v>
      </c>
    </row>
    <row r="1598" spans="1:4" hidden="1" outlineLevel="2" x14ac:dyDescent="0.25">
      <c r="A1598" s="2">
        <v>41042</v>
      </c>
      <c r="B1598" s="1" t="s">
        <v>23</v>
      </c>
      <c r="C1598" s="1">
        <v>70</v>
      </c>
      <c r="D1598" s="1">
        <f>YEAR(A1598)</f>
        <v>2012</v>
      </c>
    </row>
    <row r="1599" spans="1:4" hidden="1" outlineLevel="2" x14ac:dyDescent="0.25">
      <c r="A1599" s="2">
        <v>41043</v>
      </c>
      <c r="B1599" s="1" t="s">
        <v>20</v>
      </c>
      <c r="C1599" s="1">
        <v>189</v>
      </c>
      <c r="D1599" s="1">
        <f>YEAR(A1599)</f>
        <v>2012</v>
      </c>
    </row>
    <row r="1600" spans="1:4" hidden="1" outlineLevel="2" x14ac:dyDescent="0.25">
      <c r="A1600" s="2">
        <v>41043</v>
      </c>
      <c r="B1600" s="1" t="s">
        <v>55</v>
      </c>
      <c r="C1600" s="1">
        <v>111</v>
      </c>
      <c r="D1600" s="1">
        <f>YEAR(A1600)</f>
        <v>2012</v>
      </c>
    </row>
    <row r="1601" spans="1:4" hidden="1" outlineLevel="2" x14ac:dyDescent="0.25">
      <c r="A1601" s="2">
        <v>41046</v>
      </c>
      <c r="B1601" s="1" t="s">
        <v>19</v>
      </c>
      <c r="C1601" s="1">
        <v>158</v>
      </c>
      <c r="D1601" s="1">
        <f>YEAR(A1601)</f>
        <v>2012</v>
      </c>
    </row>
    <row r="1602" spans="1:4" hidden="1" outlineLevel="2" x14ac:dyDescent="0.25">
      <c r="A1602" s="2">
        <v>41051</v>
      </c>
      <c r="B1602" s="1" t="s">
        <v>66</v>
      </c>
      <c r="C1602" s="1">
        <v>172</v>
      </c>
      <c r="D1602" s="1">
        <f>YEAR(A1602)</f>
        <v>2012</v>
      </c>
    </row>
    <row r="1603" spans="1:4" hidden="1" outlineLevel="2" x14ac:dyDescent="0.25">
      <c r="A1603" s="2">
        <v>41052</v>
      </c>
      <c r="B1603" s="1" t="s">
        <v>50</v>
      </c>
      <c r="C1603" s="1">
        <v>179</v>
      </c>
      <c r="D1603" s="1">
        <f>YEAR(A1603)</f>
        <v>2012</v>
      </c>
    </row>
    <row r="1604" spans="1:4" hidden="1" outlineLevel="2" x14ac:dyDescent="0.25">
      <c r="A1604" s="2">
        <v>41053</v>
      </c>
      <c r="B1604" s="1" t="s">
        <v>104</v>
      </c>
      <c r="C1604" s="1">
        <v>19</v>
      </c>
      <c r="D1604" s="1">
        <f>YEAR(A1604)</f>
        <v>2012</v>
      </c>
    </row>
    <row r="1605" spans="1:4" hidden="1" outlineLevel="2" x14ac:dyDescent="0.25">
      <c r="A1605" s="2">
        <v>41053</v>
      </c>
      <c r="B1605" s="1" t="s">
        <v>28</v>
      </c>
      <c r="C1605" s="1">
        <v>57</v>
      </c>
      <c r="D1605" s="1">
        <f>YEAR(A1605)</f>
        <v>2012</v>
      </c>
    </row>
    <row r="1606" spans="1:4" hidden="1" outlineLevel="2" x14ac:dyDescent="0.25">
      <c r="A1606" s="2">
        <v>41054</v>
      </c>
      <c r="B1606" s="1" t="s">
        <v>50</v>
      </c>
      <c r="C1606" s="1">
        <v>335</v>
      </c>
      <c r="D1606" s="1">
        <f>YEAR(A1606)</f>
        <v>2012</v>
      </c>
    </row>
    <row r="1607" spans="1:4" hidden="1" outlineLevel="2" x14ac:dyDescent="0.25">
      <c r="A1607" s="2">
        <v>41060</v>
      </c>
      <c r="B1607" s="1" t="s">
        <v>164</v>
      </c>
      <c r="C1607" s="1">
        <v>12</v>
      </c>
      <c r="D1607" s="1">
        <f>YEAR(A1607)</f>
        <v>2012</v>
      </c>
    </row>
    <row r="1608" spans="1:4" hidden="1" outlineLevel="2" x14ac:dyDescent="0.25">
      <c r="A1608" s="2">
        <v>41061</v>
      </c>
      <c r="B1608" s="1" t="s">
        <v>125</v>
      </c>
      <c r="C1608" s="1">
        <v>2</v>
      </c>
      <c r="D1608" s="1">
        <f>YEAR(A1608)</f>
        <v>2012</v>
      </c>
    </row>
    <row r="1609" spans="1:4" hidden="1" outlineLevel="2" x14ac:dyDescent="0.25">
      <c r="A1609" s="2">
        <v>41061</v>
      </c>
      <c r="B1609" s="1" t="s">
        <v>50</v>
      </c>
      <c r="C1609" s="1">
        <v>237</v>
      </c>
      <c r="D1609" s="1">
        <f>YEAR(A1609)</f>
        <v>2012</v>
      </c>
    </row>
    <row r="1610" spans="1:4" hidden="1" outlineLevel="2" x14ac:dyDescent="0.25">
      <c r="A1610" s="2">
        <v>41064</v>
      </c>
      <c r="B1610" s="1" t="s">
        <v>7</v>
      </c>
      <c r="C1610" s="1">
        <v>482</v>
      </c>
      <c r="D1610" s="1">
        <f>YEAR(A1610)</f>
        <v>2012</v>
      </c>
    </row>
    <row r="1611" spans="1:4" hidden="1" outlineLevel="2" x14ac:dyDescent="0.25">
      <c r="A1611" s="2">
        <v>41064</v>
      </c>
      <c r="B1611" s="1" t="s">
        <v>125</v>
      </c>
      <c r="C1611" s="1">
        <v>8</v>
      </c>
      <c r="D1611" s="1">
        <f>YEAR(A1611)</f>
        <v>2012</v>
      </c>
    </row>
    <row r="1612" spans="1:4" hidden="1" outlineLevel="2" x14ac:dyDescent="0.25">
      <c r="A1612" s="2">
        <v>41067</v>
      </c>
      <c r="B1612" s="1" t="s">
        <v>35</v>
      </c>
      <c r="C1612" s="1">
        <v>147</v>
      </c>
      <c r="D1612" s="1">
        <f>YEAR(A1612)</f>
        <v>2012</v>
      </c>
    </row>
    <row r="1613" spans="1:4" hidden="1" outlineLevel="2" x14ac:dyDescent="0.25">
      <c r="A1613" s="2">
        <v>41069</v>
      </c>
      <c r="B1613" s="1" t="s">
        <v>22</v>
      </c>
      <c r="C1613" s="1">
        <v>224</v>
      </c>
      <c r="D1613" s="1">
        <f>YEAR(A1613)</f>
        <v>2012</v>
      </c>
    </row>
    <row r="1614" spans="1:4" hidden="1" outlineLevel="2" x14ac:dyDescent="0.25">
      <c r="A1614" s="2">
        <v>41070</v>
      </c>
      <c r="B1614" s="1" t="s">
        <v>177</v>
      </c>
      <c r="C1614" s="1">
        <v>11</v>
      </c>
      <c r="D1614" s="1">
        <f>YEAR(A1614)</f>
        <v>2012</v>
      </c>
    </row>
    <row r="1615" spans="1:4" hidden="1" outlineLevel="2" x14ac:dyDescent="0.25">
      <c r="A1615" s="2">
        <v>41074</v>
      </c>
      <c r="B1615" s="1" t="s">
        <v>37</v>
      </c>
      <c r="C1615" s="1">
        <v>184</v>
      </c>
      <c r="D1615" s="1">
        <f>YEAR(A1615)</f>
        <v>2012</v>
      </c>
    </row>
    <row r="1616" spans="1:4" hidden="1" outlineLevel="2" x14ac:dyDescent="0.25">
      <c r="A1616" s="2">
        <v>41076</v>
      </c>
      <c r="B1616" s="1" t="s">
        <v>168</v>
      </c>
      <c r="C1616" s="1">
        <v>20</v>
      </c>
      <c r="D1616" s="1">
        <f>YEAR(A1616)</f>
        <v>2012</v>
      </c>
    </row>
    <row r="1617" spans="1:4" hidden="1" outlineLevel="2" x14ac:dyDescent="0.25">
      <c r="A1617" s="2">
        <v>41076</v>
      </c>
      <c r="B1617" s="1" t="s">
        <v>50</v>
      </c>
      <c r="C1617" s="1">
        <v>221</v>
      </c>
      <c r="D1617" s="1">
        <f>YEAR(A1617)</f>
        <v>2012</v>
      </c>
    </row>
    <row r="1618" spans="1:4" hidden="1" outlineLevel="2" x14ac:dyDescent="0.25">
      <c r="A1618" s="2">
        <v>41079</v>
      </c>
      <c r="B1618" s="1" t="s">
        <v>37</v>
      </c>
      <c r="C1618" s="1">
        <v>162</v>
      </c>
      <c r="D1618" s="1">
        <f>YEAR(A1618)</f>
        <v>2012</v>
      </c>
    </row>
    <row r="1619" spans="1:4" hidden="1" outlineLevel="2" x14ac:dyDescent="0.25">
      <c r="A1619" s="2">
        <v>41083</v>
      </c>
      <c r="B1619" s="1" t="s">
        <v>91</v>
      </c>
      <c r="C1619" s="1">
        <v>19</v>
      </c>
      <c r="D1619" s="1">
        <f>YEAR(A1619)</f>
        <v>2012</v>
      </c>
    </row>
    <row r="1620" spans="1:4" hidden="1" outlineLevel="2" x14ac:dyDescent="0.25">
      <c r="A1620" s="2">
        <v>41088</v>
      </c>
      <c r="B1620" s="1" t="s">
        <v>178</v>
      </c>
      <c r="C1620" s="1">
        <v>1</v>
      </c>
      <c r="D1620" s="1">
        <f>YEAR(A1620)</f>
        <v>2012</v>
      </c>
    </row>
    <row r="1621" spans="1:4" hidden="1" outlineLevel="2" x14ac:dyDescent="0.25">
      <c r="A1621" s="2">
        <v>41090</v>
      </c>
      <c r="B1621" s="1" t="s">
        <v>12</v>
      </c>
      <c r="C1621" s="1">
        <v>122</v>
      </c>
      <c r="D1621" s="1">
        <f>YEAR(A1621)</f>
        <v>2012</v>
      </c>
    </row>
    <row r="1622" spans="1:4" hidden="1" outlineLevel="2" x14ac:dyDescent="0.25">
      <c r="A1622" s="2">
        <v>41090</v>
      </c>
      <c r="B1622" s="1" t="s">
        <v>17</v>
      </c>
      <c r="C1622" s="1">
        <v>163</v>
      </c>
      <c r="D1622" s="1">
        <f>YEAR(A1622)</f>
        <v>2012</v>
      </c>
    </row>
    <row r="1623" spans="1:4" hidden="1" outlineLevel="2" x14ac:dyDescent="0.25">
      <c r="A1623" s="2">
        <v>41091</v>
      </c>
      <c r="B1623" s="1" t="s">
        <v>66</v>
      </c>
      <c r="C1623" s="1">
        <v>29</v>
      </c>
      <c r="D1623" s="1">
        <f>YEAR(A1623)</f>
        <v>2012</v>
      </c>
    </row>
    <row r="1624" spans="1:4" hidden="1" outlineLevel="2" x14ac:dyDescent="0.25">
      <c r="A1624" s="2">
        <v>41095</v>
      </c>
      <c r="B1624" s="1" t="s">
        <v>55</v>
      </c>
      <c r="C1624" s="1">
        <v>106</v>
      </c>
      <c r="D1624" s="1">
        <f>YEAR(A1624)</f>
        <v>2012</v>
      </c>
    </row>
    <row r="1625" spans="1:4" hidden="1" outlineLevel="2" x14ac:dyDescent="0.25">
      <c r="A1625" s="2">
        <v>41096</v>
      </c>
      <c r="B1625" s="1" t="s">
        <v>14</v>
      </c>
      <c r="C1625" s="1">
        <v>112</v>
      </c>
      <c r="D1625" s="1">
        <f>YEAR(A1625)</f>
        <v>2012</v>
      </c>
    </row>
    <row r="1626" spans="1:4" hidden="1" outlineLevel="2" x14ac:dyDescent="0.25">
      <c r="A1626" s="2">
        <v>41097</v>
      </c>
      <c r="B1626" s="1" t="s">
        <v>28</v>
      </c>
      <c r="C1626" s="1">
        <v>90</v>
      </c>
      <c r="D1626" s="1">
        <f>YEAR(A1626)</f>
        <v>2012</v>
      </c>
    </row>
    <row r="1627" spans="1:4" hidden="1" outlineLevel="2" x14ac:dyDescent="0.25">
      <c r="A1627" s="2">
        <v>41099</v>
      </c>
      <c r="B1627" s="1" t="s">
        <v>16</v>
      </c>
      <c r="C1627" s="1">
        <v>7</v>
      </c>
      <c r="D1627" s="1">
        <f>YEAR(A1627)</f>
        <v>2012</v>
      </c>
    </row>
    <row r="1628" spans="1:4" hidden="1" outlineLevel="2" x14ac:dyDescent="0.25">
      <c r="A1628" s="2">
        <v>41099</v>
      </c>
      <c r="B1628" s="1" t="s">
        <v>23</v>
      </c>
      <c r="C1628" s="1">
        <v>27</v>
      </c>
      <c r="D1628" s="1">
        <f>YEAR(A1628)</f>
        <v>2012</v>
      </c>
    </row>
    <row r="1629" spans="1:4" hidden="1" outlineLevel="2" x14ac:dyDescent="0.25">
      <c r="A1629" s="2">
        <v>41099</v>
      </c>
      <c r="B1629" s="1" t="s">
        <v>61</v>
      </c>
      <c r="C1629" s="1">
        <v>185</v>
      </c>
      <c r="D1629" s="1">
        <f>YEAR(A1629)</f>
        <v>2012</v>
      </c>
    </row>
    <row r="1630" spans="1:4" hidden="1" outlineLevel="2" x14ac:dyDescent="0.25">
      <c r="A1630" s="2">
        <v>41100</v>
      </c>
      <c r="B1630" s="1" t="s">
        <v>22</v>
      </c>
      <c r="C1630" s="1">
        <v>153</v>
      </c>
      <c r="D1630" s="1">
        <f>YEAR(A1630)</f>
        <v>2012</v>
      </c>
    </row>
    <row r="1631" spans="1:4" hidden="1" outlineLevel="2" x14ac:dyDescent="0.25">
      <c r="A1631" s="2">
        <v>41102</v>
      </c>
      <c r="B1631" s="1" t="s">
        <v>61</v>
      </c>
      <c r="C1631" s="1">
        <v>109</v>
      </c>
      <c r="D1631" s="1">
        <f>YEAR(A1631)</f>
        <v>2012</v>
      </c>
    </row>
    <row r="1632" spans="1:4" hidden="1" outlineLevel="2" x14ac:dyDescent="0.25">
      <c r="A1632" s="2">
        <v>41104</v>
      </c>
      <c r="B1632" s="1" t="s">
        <v>211</v>
      </c>
      <c r="C1632" s="1">
        <v>10</v>
      </c>
      <c r="D1632" s="1">
        <f>YEAR(A1632)</f>
        <v>2012</v>
      </c>
    </row>
    <row r="1633" spans="1:4" hidden="1" outlineLevel="2" x14ac:dyDescent="0.25">
      <c r="A1633" s="2">
        <v>41104</v>
      </c>
      <c r="B1633" s="1" t="s">
        <v>79</v>
      </c>
      <c r="C1633" s="1">
        <v>10</v>
      </c>
      <c r="D1633" s="1">
        <f>YEAR(A1633)</f>
        <v>2012</v>
      </c>
    </row>
    <row r="1634" spans="1:4" hidden="1" outlineLevel="2" x14ac:dyDescent="0.25">
      <c r="A1634" s="2">
        <v>41106</v>
      </c>
      <c r="B1634" s="1" t="s">
        <v>131</v>
      </c>
      <c r="C1634" s="1">
        <v>90</v>
      </c>
      <c r="D1634" s="1">
        <f>YEAR(A1634)</f>
        <v>2012</v>
      </c>
    </row>
    <row r="1635" spans="1:4" hidden="1" outlineLevel="2" x14ac:dyDescent="0.25">
      <c r="A1635" s="2">
        <v>41106</v>
      </c>
      <c r="B1635" s="1" t="s">
        <v>58</v>
      </c>
      <c r="C1635" s="1">
        <v>34</v>
      </c>
      <c r="D1635" s="1">
        <f>YEAR(A1635)</f>
        <v>2012</v>
      </c>
    </row>
    <row r="1636" spans="1:4" hidden="1" outlineLevel="2" x14ac:dyDescent="0.25">
      <c r="A1636" s="2">
        <v>41108</v>
      </c>
      <c r="B1636" s="1" t="s">
        <v>9</v>
      </c>
      <c r="C1636" s="1">
        <v>106</v>
      </c>
      <c r="D1636" s="1">
        <f>YEAR(A1636)</f>
        <v>2012</v>
      </c>
    </row>
    <row r="1637" spans="1:4" hidden="1" outlineLevel="2" x14ac:dyDescent="0.25">
      <c r="A1637" s="2">
        <v>41109</v>
      </c>
      <c r="B1637" s="1" t="s">
        <v>9</v>
      </c>
      <c r="C1637" s="1">
        <v>229</v>
      </c>
      <c r="D1637" s="1">
        <f>YEAR(A1637)</f>
        <v>2012</v>
      </c>
    </row>
    <row r="1638" spans="1:4" hidden="1" outlineLevel="2" x14ac:dyDescent="0.25">
      <c r="A1638" s="2">
        <v>41115</v>
      </c>
      <c r="B1638" s="1" t="s">
        <v>17</v>
      </c>
      <c r="C1638" s="1">
        <v>229</v>
      </c>
      <c r="D1638" s="1">
        <f>YEAR(A1638)</f>
        <v>2012</v>
      </c>
    </row>
    <row r="1639" spans="1:4" hidden="1" outlineLevel="2" x14ac:dyDescent="0.25">
      <c r="A1639" s="2">
        <v>41115</v>
      </c>
      <c r="B1639" s="1" t="s">
        <v>47</v>
      </c>
      <c r="C1639" s="1">
        <v>20</v>
      </c>
      <c r="D1639" s="1">
        <f>YEAR(A1639)</f>
        <v>2012</v>
      </c>
    </row>
    <row r="1640" spans="1:4" hidden="1" outlineLevel="2" x14ac:dyDescent="0.25">
      <c r="A1640" s="2">
        <v>41115</v>
      </c>
      <c r="B1640" s="1" t="s">
        <v>45</v>
      </c>
      <c r="C1640" s="1">
        <v>261</v>
      </c>
      <c r="D1640" s="1">
        <f>YEAR(A1640)</f>
        <v>2012</v>
      </c>
    </row>
    <row r="1641" spans="1:4" hidden="1" outlineLevel="2" x14ac:dyDescent="0.25">
      <c r="A1641" s="2">
        <v>41118</v>
      </c>
      <c r="B1641" s="1" t="s">
        <v>147</v>
      </c>
      <c r="C1641" s="1">
        <v>10</v>
      </c>
      <c r="D1641" s="1">
        <f>YEAR(A1641)</f>
        <v>2012</v>
      </c>
    </row>
    <row r="1642" spans="1:4" hidden="1" outlineLevel="2" x14ac:dyDescent="0.25">
      <c r="A1642" s="2">
        <v>41118</v>
      </c>
      <c r="B1642" s="1" t="s">
        <v>7</v>
      </c>
      <c r="C1642" s="1">
        <v>400</v>
      </c>
      <c r="D1642" s="1">
        <f>YEAR(A1642)</f>
        <v>2012</v>
      </c>
    </row>
    <row r="1643" spans="1:4" hidden="1" outlineLevel="2" x14ac:dyDescent="0.25">
      <c r="A1643" s="2">
        <v>41122</v>
      </c>
      <c r="B1643" s="1" t="s">
        <v>14</v>
      </c>
      <c r="C1643" s="1">
        <v>401</v>
      </c>
      <c r="D1643" s="1">
        <f>YEAR(A1643)</f>
        <v>2012</v>
      </c>
    </row>
    <row r="1644" spans="1:4" hidden="1" outlineLevel="2" x14ac:dyDescent="0.25">
      <c r="A1644" s="2">
        <v>41124</v>
      </c>
      <c r="B1644" s="1" t="s">
        <v>55</v>
      </c>
      <c r="C1644" s="1">
        <v>170</v>
      </c>
      <c r="D1644" s="1">
        <f>YEAR(A1644)</f>
        <v>2012</v>
      </c>
    </row>
    <row r="1645" spans="1:4" hidden="1" outlineLevel="2" x14ac:dyDescent="0.25">
      <c r="A1645" s="2">
        <v>41125</v>
      </c>
      <c r="B1645" s="1" t="s">
        <v>22</v>
      </c>
      <c r="C1645" s="1">
        <v>124</v>
      </c>
      <c r="D1645" s="1">
        <f>YEAR(A1645)</f>
        <v>2012</v>
      </c>
    </row>
    <row r="1646" spans="1:4" hidden="1" outlineLevel="2" x14ac:dyDescent="0.25">
      <c r="A1646" s="2">
        <v>41127</v>
      </c>
      <c r="B1646" s="1" t="s">
        <v>201</v>
      </c>
      <c r="C1646" s="1">
        <v>13</v>
      </c>
      <c r="D1646" s="1">
        <f>YEAR(A1646)</f>
        <v>2012</v>
      </c>
    </row>
    <row r="1647" spans="1:4" hidden="1" outlineLevel="2" x14ac:dyDescent="0.25">
      <c r="A1647" s="2">
        <v>41130</v>
      </c>
      <c r="B1647" s="1" t="s">
        <v>19</v>
      </c>
      <c r="C1647" s="1">
        <v>87</v>
      </c>
      <c r="D1647" s="1">
        <f>YEAR(A1647)</f>
        <v>2012</v>
      </c>
    </row>
    <row r="1648" spans="1:4" hidden="1" outlineLevel="2" x14ac:dyDescent="0.25">
      <c r="A1648" s="2">
        <v>41130</v>
      </c>
      <c r="B1648" s="1" t="s">
        <v>24</v>
      </c>
      <c r="C1648" s="1">
        <v>190</v>
      </c>
      <c r="D1648" s="1">
        <f>YEAR(A1648)</f>
        <v>2012</v>
      </c>
    </row>
    <row r="1649" spans="1:4" hidden="1" outlineLevel="2" x14ac:dyDescent="0.25">
      <c r="A1649" s="2">
        <v>41130</v>
      </c>
      <c r="B1649" s="1" t="s">
        <v>50</v>
      </c>
      <c r="C1649" s="1">
        <v>349</v>
      </c>
      <c r="D1649" s="1">
        <f>YEAR(A1649)</f>
        <v>2012</v>
      </c>
    </row>
    <row r="1650" spans="1:4" hidden="1" outlineLevel="2" x14ac:dyDescent="0.25">
      <c r="A1650" s="2">
        <v>41132</v>
      </c>
      <c r="B1650" s="1" t="s">
        <v>181</v>
      </c>
      <c r="C1650" s="1">
        <v>16</v>
      </c>
      <c r="D1650" s="1">
        <f>YEAR(A1650)</f>
        <v>2012</v>
      </c>
    </row>
    <row r="1651" spans="1:4" hidden="1" outlineLevel="2" x14ac:dyDescent="0.25">
      <c r="A1651" s="2">
        <v>41133</v>
      </c>
      <c r="B1651" s="1" t="s">
        <v>71</v>
      </c>
      <c r="C1651" s="1">
        <v>42</v>
      </c>
      <c r="D1651" s="1">
        <f>YEAR(A1651)</f>
        <v>2012</v>
      </c>
    </row>
    <row r="1652" spans="1:4" hidden="1" outlineLevel="2" x14ac:dyDescent="0.25">
      <c r="A1652" s="2">
        <v>41134</v>
      </c>
      <c r="B1652" s="1" t="s">
        <v>23</v>
      </c>
      <c r="C1652" s="1">
        <v>70</v>
      </c>
      <c r="D1652" s="1">
        <f>YEAR(A1652)</f>
        <v>2012</v>
      </c>
    </row>
    <row r="1653" spans="1:4" hidden="1" outlineLevel="2" x14ac:dyDescent="0.25">
      <c r="A1653" s="2">
        <v>41136</v>
      </c>
      <c r="B1653" s="1" t="s">
        <v>52</v>
      </c>
      <c r="C1653" s="1">
        <v>189</v>
      </c>
      <c r="D1653" s="1">
        <f>YEAR(A1653)</f>
        <v>2012</v>
      </c>
    </row>
    <row r="1654" spans="1:4" hidden="1" outlineLevel="2" x14ac:dyDescent="0.25">
      <c r="A1654" s="2">
        <v>41137</v>
      </c>
      <c r="B1654" s="1" t="s">
        <v>55</v>
      </c>
      <c r="C1654" s="1">
        <v>64</v>
      </c>
      <c r="D1654" s="1">
        <f>YEAR(A1654)</f>
        <v>2012</v>
      </c>
    </row>
    <row r="1655" spans="1:4" hidden="1" outlineLevel="2" x14ac:dyDescent="0.25">
      <c r="A1655" s="2">
        <v>41141</v>
      </c>
      <c r="B1655" s="1" t="s">
        <v>35</v>
      </c>
      <c r="C1655" s="1">
        <v>76</v>
      </c>
      <c r="D1655" s="1">
        <f>YEAR(A1655)</f>
        <v>2012</v>
      </c>
    </row>
    <row r="1656" spans="1:4" hidden="1" outlineLevel="2" x14ac:dyDescent="0.25">
      <c r="A1656" s="2">
        <v>41142</v>
      </c>
      <c r="B1656" s="1" t="s">
        <v>49</v>
      </c>
      <c r="C1656" s="1">
        <v>11</v>
      </c>
      <c r="D1656" s="1">
        <f>YEAR(A1656)</f>
        <v>2012</v>
      </c>
    </row>
    <row r="1657" spans="1:4" hidden="1" outlineLevel="2" x14ac:dyDescent="0.25">
      <c r="A1657" s="2">
        <v>41142</v>
      </c>
      <c r="B1657" s="1" t="s">
        <v>66</v>
      </c>
      <c r="C1657" s="1">
        <v>96</v>
      </c>
      <c r="D1657" s="1">
        <f>YEAR(A1657)</f>
        <v>2012</v>
      </c>
    </row>
    <row r="1658" spans="1:4" hidden="1" outlineLevel="2" x14ac:dyDescent="0.25">
      <c r="A1658" s="2">
        <v>41143</v>
      </c>
      <c r="B1658" s="1" t="s">
        <v>111</v>
      </c>
      <c r="C1658" s="1">
        <v>17</v>
      </c>
      <c r="D1658" s="1">
        <f>YEAR(A1658)</f>
        <v>2012</v>
      </c>
    </row>
    <row r="1659" spans="1:4" hidden="1" outlineLevel="2" x14ac:dyDescent="0.25">
      <c r="A1659" s="2">
        <v>41143</v>
      </c>
      <c r="B1659" s="1" t="s">
        <v>18</v>
      </c>
      <c r="C1659" s="1">
        <v>92</v>
      </c>
      <c r="D1659" s="1">
        <f>YEAR(A1659)</f>
        <v>2012</v>
      </c>
    </row>
    <row r="1660" spans="1:4" hidden="1" outlineLevel="2" x14ac:dyDescent="0.25">
      <c r="A1660" s="2">
        <v>41144</v>
      </c>
      <c r="B1660" s="1" t="s">
        <v>8</v>
      </c>
      <c r="C1660" s="1">
        <v>76</v>
      </c>
      <c r="D1660" s="1">
        <f>YEAR(A1660)</f>
        <v>2012</v>
      </c>
    </row>
    <row r="1661" spans="1:4" hidden="1" outlineLevel="2" x14ac:dyDescent="0.25">
      <c r="A1661" s="2">
        <v>41146</v>
      </c>
      <c r="B1661" s="1" t="s">
        <v>10</v>
      </c>
      <c r="C1661" s="1">
        <v>77</v>
      </c>
      <c r="D1661" s="1">
        <f>YEAR(A1661)</f>
        <v>2012</v>
      </c>
    </row>
    <row r="1662" spans="1:4" hidden="1" outlineLevel="2" x14ac:dyDescent="0.25">
      <c r="A1662" s="2">
        <v>41147</v>
      </c>
      <c r="B1662" s="1" t="s">
        <v>102</v>
      </c>
      <c r="C1662" s="1">
        <v>344</v>
      </c>
      <c r="D1662" s="1">
        <f>YEAR(A1662)</f>
        <v>2012</v>
      </c>
    </row>
    <row r="1663" spans="1:4" hidden="1" outlineLevel="2" x14ac:dyDescent="0.25">
      <c r="A1663" s="2">
        <v>41147</v>
      </c>
      <c r="B1663" s="1" t="s">
        <v>7</v>
      </c>
      <c r="C1663" s="1">
        <v>218</v>
      </c>
      <c r="D1663" s="1">
        <f>YEAR(A1663)</f>
        <v>2012</v>
      </c>
    </row>
    <row r="1664" spans="1:4" hidden="1" outlineLevel="2" x14ac:dyDescent="0.25">
      <c r="A1664" s="2">
        <v>41148</v>
      </c>
      <c r="B1664" s="1" t="s">
        <v>50</v>
      </c>
      <c r="C1664" s="1">
        <v>115</v>
      </c>
      <c r="D1664" s="1">
        <f>YEAR(A1664)</f>
        <v>2012</v>
      </c>
    </row>
    <row r="1665" spans="1:4" hidden="1" outlineLevel="2" x14ac:dyDescent="0.25">
      <c r="A1665" s="2">
        <v>41149</v>
      </c>
      <c r="B1665" s="1" t="s">
        <v>80</v>
      </c>
      <c r="C1665" s="1">
        <v>143</v>
      </c>
      <c r="D1665" s="1">
        <f>YEAR(A1665)</f>
        <v>2012</v>
      </c>
    </row>
    <row r="1666" spans="1:4" hidden="1" outlineLevel="2" x14ac:dyDescent="0.25">
      <c r="A1666" s="2">
        <v>41149</v>
      </c>
      <c r="B1666" s="1" t="s">
        <v>137</v>
      </c>
      <c r="C1666" s="1">
        <v>1</v>
      </c>
      <c r="D1666" s="1">
        <f>YEAR(A1666)</f>
        <v>2012</v>
      </c>
    </row>
    <row r="1667" spans="1:4" hidden="1" outlineLevel="2" x14ac:dyDescent="0.25">
      <c r="A1667" s="2">
        <v>41154</v>
      </c>
      <c r="B1667" s="1" t="s">
        <v>69</v>
      </c>
      <c r="C1667" s="1">
        <v>133</v>
      </c>
      <c r="D1667" s="1">
        <f>YEAR(A1667)</f>
        <v>2012</v>
      </c>
    </row>
    <row r="1668" spans="1:4" hidden="1" outlineLevel="2" x14ac:dyDescent="0.25">
      <c r="A1668" s="2">
        <v>41154</v>
      </c>
      <c r="B1668" s="1" t="s">
        <v>17</v>
      </c>
      <c r="C1668" s="1">
        <v>496</v>
      </c>
      <c r="D1668" s="1">
        <f>YEAR(A1668)</f>
        <v>2012</v>
      </c>
    </row>
    <row r="1669" spans="1:4" hidden="1" outlineLevel="2" x14ac:dyDescent="0.25">
      <c r="A1669" s="2">
        <v>41154</v>
      </c>
      <c r="B1669" s="1" t="s">
        <v>108</v>
      </c>
      <c r="C1669" s="1">
        <v>5</v>
      </c>
      <c r="D1669" s="1">
        <f>YEAR(A1669)</f>
        <v>2012</v>
      </c>
    </row>
    <row r="1670" spans="1:4" hidden="1" outlineLevel="2" x14ac:dyDescent="0.25">
      <c r="A1670" s="2">
        <v>41156</v>
      </c>
      <c r="B1670" s="1" t="s">
        <v>172</v>
      </c>
      <c r="C1670" s="1">
        <v>8</v>
      </c>
      <c r="D1670" s="1">
        <f>YEAR(A1670)</f>
        <v>2012</v>
      </c>
    </row>
    <row r="1671" spans="1:4" hidden="1" outlineLevel="2" x14ac:dyDescent="0.25">
      <c r="A1671" s="2">
        <v>41157</v>
      </c>
      <c r="B1671" s="1" t="s">
        <v>52</v>
      </c>
      <c r="C1671" s="1">
        <v>59</v>
      </c>
      <c r="D1671" s="1">
        <f>YEAR(A1671)</f>
        <v>2012</v>
      </c>
    </row>
    <row r="1672" spans="1:4" hidden="1" outlineLevel="2" x14ac:dyDescent="0.25">
      <c r="A1672" s="2">
        <v>41157</v>
      </c>
      <c r="B1672" s="1" t="s">
        <v>17</v>
      </c>
      <c r="C1672" s="1">
        <v>273</v>
      </c>
      <c r="D1672" s="1">
        <f>YEAR(A1672)</f>
        <v>2012</v>
      </c>
    </row>
    <row r="1673" spans="1:4" hidden="1" outlineLevel="2" x14ac:dyDescent="0.25">
      <c r="A1673" s="2">
        <v>41158</v>
      </c>
      <c r="B1673" s="1" t="s">
        <v>9</v>
      </c>
      <c r="C1673" s="1">
        <v>165</v>
      </c>
      <c r="D1673" s="1">
        <f>YEAR(A1673)</f>
        <v>2012</v>
      </c>
    </row>
    <row r="1674" spans="1:4" hidden="1" outlineLevel="2" x14ac:dyDescent="0.25">
      <c r="A1674" s="2">
        <v>41162</v>
      </c>
      <c r="B1674" s="1" t="s">
        <v>48</v>
      </c>
      <c r="C1674" s="1">
        <v>13</v>
      </c>
      <c r="D1674" s="1">
        <f>YEAR(A1674)</f>
        <v>2012</v>
      </c>
    </row>
    <row r="1675" spans="1:4" hidden="1" outlineLevel="2" x14ac:dyDescent="0.25">
      <c r="A1675" s="2">
        <v>41163</v>
      </c>
      <c r="B1675" s="1" t="s">
        <v>69</v>
      </c>
      <c r="C1675" s="1">
        <v>143</v>
      </c>
      <c r="D1675" s="1">
        <f>YEAR(A1675)</f>
        <v>2012</v>
      </c>
    </row>
    <row r="1676" spans="1:4" hidden="1" outlineLevel="2" x14ac:dyDescent="0.25">
      <c r="A1676" s="2">
        <v>41167</v>
      </c>
      <c r="B1676" s="1" t="s">
        <v>230</v>
      </c>
      <c r="C1676" s="1">
        <v>20</v>
      </c>
      <c r="D1676" s="1">
        <f>YEAR(A1676)</f>
        <v>2012</v>
      </c>
    </row>
    <row r="1677" spans="1:4" hidden="1" outlineLevel="2" x14ac:dyDescent="0.25">
      <c r="A1677" s="2">
        <v>41171</v>
      </c>
      <c r="B1677" s="1" t="s">
        <v>54</v>
      </c>
      <c r="C1677" s="1">
        <v>4</v>
      </c>
      <c r="D1677" s="1">
        <f>YEAR(A1677)</f>
        <v>2012</v>
      </c>
    </row>
    <row r="1678" spans="1:4" hidden="1" outlineLevel="2" x14ac:dyDescent="0.25">
      <c r="A1678" s="2">
        <v>41175</v>
      </c>
      <c r="B1678" s="1" t="s">
        <v>131</v>
      </c>
      <c r="C1678" s="1">
        <v>102</v>
      </c>
      <c r="D1678" s="1">
        <f>YEAR(A1678)</f>
        <v>2012</v>
      </c>
    </row>
    <row r="1679" spans="1:4" hidden="1" outlineLevel="2" x14ac:dyDescent="0.25">
      <c r="A1679" s="2">
        <v>41177</v>
      </c>
      <c r="B1679" s="1" t="s">
        <v>6</v>
      </c>
      <c r="C1679" s="1">
        <v>155</v>
      </c>
      <c r="D1679" s="1">
        <f>YEAR(A1679)</f>
        <v>2012</v>
      </c>
    </row>
    <row r="1680" spans="1:4" hidden="1" outlineLevel="2" x14ac:dyDescent="0.25">
      <c r="A1680" s="2">
        <v>41179</v>
      </c>
      <c r="B1680" s="1" t="s">
        <v>7</v>
      </c>
      <c r="C1680" s="1">
        <v>226</v>
      </c>
      <c r="D1680" s="1">
        <f>YEAR(A1680)</f>
        <v>2012</v>
      </c>
    </row>
    <row r="1681" spans="1:4" hidden="1" outlineLevel="2" x14ac:dyDescent="0.25">
      <c r="A1681" s="2">
        <v>41179</v>
      </c>
      <c r="B1681" s="1" t="s">
        <v>14</v>
      </c>
      <c r="C1681" s="1">
        <v>346</v>
      </c>
      <c r="D1681" s="1">
        <f>YEAR(A1681)</f>
        <v>2012</v>
      </c>
    </row>
    <row r="1682" spans="1:4" hidden="1" outlineLevel="2" x14ac:dyDescent="0.25">
      <c r="A1682" s="2">
        <v>41180</v>
      </c>
      <c r="B1682" s="1" t="s">
        <v>52</v>
      </c>
      <c r="C1682" s="1">
        <v>45</v>
      </c>
      <c r="D1682" s="1">
        <f>YEAR(A1682)</f>
        <v>2012</v>
      </c>
    </row>
    <row r="1683" spans="1:4" hidden="1" outlineLevel="2" x14ac:dyDescent="0.25">
      <c r="A1683" s="2">
        <v>41182</v>
      </c>
      <c r="B1683" s="1" t="s">
        <v>151</v>
      </c>
      <c r="C1683" s="1">
        <v>11</v>
      </c>
      <c r="D1683" s="1">
        <f>YEAR(A1683)</f>
        <v>2012</v>
      </c>
    </row>
    <row r="1684" spans="1:4" hidden="1" outlineLevel="2" x14ac:dyDescent="0.25">
      <c r="A1684" s="2">
        <v>41185</v>
      </c>
      <c r="B1684" s="1" t="s">
        <v>130</v>
      </c>
      <c r="C1684" s="1">
        <v>14</v>
      </c>
      <c r="D1684" s="1">
        <f>YEAR(A1684)</f>
        <v>2012</v>
      </c>
    </row>
    <row r="1685" spans="1:4" hidden="1" outlineLevel="2" x14ac:dyDescent="0.25">
      <c r="A1685" s="2">
        <v>41190</v>
      </c>
      <c r="B1685" s="1" t="s">
        <v>51</v>
      </c>
      <c r="C1685" s="1">
        <v>12</v>
      </c>
      <c r="D1685" s="1">
        <f>YEAR(A1685)</f>
        <v>2012</v>
      </c>
    </row>
    <row r="1686" spans="1:4" hidden="1" outlineLevel="2" x14ac:dyDescent="0.25">
      <c r="A1686" s="2">
        <v>41195</v>
      </c>
      <c r="B1686" s="1" t="s">
        <v>154</v>
      </c>
      <c r="C1686" s="1">
        <v>11</v>
      </c>
      <c r="D1686" s="1">
        <f>YEAR(A1686)</f>
        <v>2012</v>
      </c>
    </row>
    <row r="1687" spans="1:4" hidden="1" outlineLevel="2" x14ac:dyDescent="0.25">
      <c r="A1687" s="2">
        <v>41195</v>
      </c>
      <c r="B1687" s="1" t="s">
        <v>26</v>
      </c>
      <c r="C1687" s="1">
        <v>142</v>
      </c>
      <c r="D1687" s="1">
        <f>YEAR(A1687)</f>
        <v>2012</v>
      </c>
    </row>
    <row r="1688" spans="1:4" hidden="1" outlineLevel="2" x14ac:dyDescent="0.25">
      <c r="A1688" s="2">
        <v>41201</v>
      </c>
      <c r="B1688" s="1" t="s">
        <v>71</v>
      </c>
      <c r="C1688" s="1">
        <v>184</v>
      </c>
      <c r="D1688" s="1">
        <f>YEAR(A1688)</f>
        <v>2012</v>
      </c>
    </row>
    <row r="1689" spans="1:4" hidden="1" outlineLevel="2" x14ac:dyDescent="0.25">
      <c r="A1689" s="2">
        <v>41202</v>
      </c>
      <c r="B1689" s="1" t="s">
        <v>45</v>
      </c>
      <c r="C1689" s="1">
        <v>390</v>
      </c>
      <c r="D1689" s="1">
        <f>YEAR(A1689)</f>
        <v>2012</v>
      </c>
    </row>
    <row r="1690" spans="1:4" hidden="1" outlineLevel="2" x14ac:dyDescent="0.25">
      <c r="A1690" s="2">
        <v>41206</v>
      </c>
      <c r="B1690" s="1" t="s">
        <v>37</v>
      </c>
      <c r="C1690" s="1">
        <v>110</v>
      </c>
      <c r="D1690" s="1">
        <f>YEAR(A1690)</f>
        <v>2012</v>
      </c>
    </row>
    <row r="1691" spans="1:4" hidden="1" outlineLevel="2" x14ac:dyDescent="0.25">
      <c r="A1691" s="2">
        <v>41207</v>
      </c>
      <c r="B1691" s="1" t="s">
        <v>19</v>
      </c>
      <c r="C1691" s="1">
        <v>92</v>
      </c>
      <c r="D1691" s="1">
        <f>YEAR(A1691)</f>
        <v>2012</v>
      </c>
    </row>
    <row r="1692" spans="1:4" hidden="1" outlineLevel="2" x14ac:dyDescent="0.25">
      <c r="A1692" s="2">
        <v>41208</v>
      </c>
      <c r="B1692" s="1" t="s">
        <v>68</v>
      </c>
      <c r="C1692" s="1">
        <v>5</v>
      </c>
      <c r="D1692" s="1">
        <f>YEAR(A1692)</f>
        <v>2012</v>
      </c>
    </row>
    <row r="1693" spans="1:4" hidden="1" outlineLevel="2" x14ac:dyDescent="0.25">
      <c r="A1693" s="2">
        <v>41208</v>
      </c>
      <c r="B1693" s="1" t="s">
        <v>229</v>
      </c>
      <c r="C1693" s="1">
        <v>2</v>
      </c>
      <c r="D1693" s="1">
        <f>YEAR(A1693)</f>
        <v>2012</v>
      </c>
    </row>
    <row r="1694" spans="1:4" hidden="1" outlineLevel="2" x14ac:dyDescent="0.25">
      <c r="A1694" s="2">
        <v>41210</v>
      </c>
      <c r="B1694" s="1" t="s">
        <v>175</v>
      </c>
      <c r="C1694" s="1">
        <v>14</v>
      </c>
      <c r="D1694" s="1">
        <f>YEAR(A1694)</f>
        <v>2012</v>
      </c>
    </row>
    <row r="1695" spans="1:4" hidden="1" outlineLevel="2" x14ac:dyDescent="0.25">
      <c r="A1695" s="2">
        <v>41213</v>
      </c>
      <c r="B1695" s="1" t="s">
        <v>84</v>
      </c>
      <c r="C1695" s="1">
        <v>6</v>
      </c>
      <c r="D1695" s="1">
        <f>YEAR(A1695)</f>
        <v>2012</v>
      </c>
    </row>
    <row r="1696" spans="1:4" hidden="1" outlineLevel="2" x14ac:dyDescent="0.25">
      <c r="A1696" s="2">
        <v>41214</v>
      </c>
      <c r="B1696" s="1" t="s">
        <v>18</v>
      </c>
      <c r="C1696" s="1">
        <v>65</v>
      </c>
      <c r="D1696" s="1">
        <f>YEAR(A1696)</f>
        <v>2012</v>
      </c>
    </row>
    <row r="1697" spans="1:4" hidden="1" outlineLevel="2" x14ac:dyDescent="0.25">
      <c r="A1697" s="2">
        <v>41214</v>
      </c>
      <c r="B1697" s="1" t="s">
        <v>69</v>
      </c>
      <c r="C1697" s="1">
        <v>45</v>
      </c>
      <c r="D1697" s="1">
        <f>YEAR(A1697)</f>
        <v>2012</v>
      </c>
    </row>
    <row r="1698" spans="1:4" hidden="1" outlineLevel="2" x14ac:dyDescent="0.25">
      <c r="A1698" s="2">
        <v>41214</v>
      </c>
      <c r="B1698" s="1" t="s">
        <v>7</v>
      </c>
      <c r="C1698" s="1">
        <v>108</v>
      </c>
      <c r="D1698" s="1">
        <f>YEAR(A1698)</f>
        <v>2012</v>
      </c>
    </row>
    <row r="1699" spans="1:4" hidden="1" outlineLevel="2" x14ac:dyDescent="0.25">
      <c r="A1699" s="2">
        <v>41215</v>
      </c>
      <c r="B1699" s="1" t="s">
        <v>37</v>
      </c>
      <c r="C1699" s="1">
        <v>159</v>
      </c>
      <c r="D1699" s="1">
        <f>YEAR(A1699)</f>
        <v>2012</v>
      </c>
    </row>
    <row r="1700" spans="1:4" hidden="1" outlineLevel="2" x14ac:dyDescent="0.25">
      <c r="A1700" s="2">
        <v>41219</v>
      </c>
      <c r="B1700" s="1" t="s">
        <v>19</v>
      </c>
      <c r="C1700" s="1">
        <v>141</v>
      </c>
      <c r="D1700" s="1">
        <f>YEAR(A1700)</f>
        <v>2012</v>
      </c>
    </row>
    <row r="1701" spans="1:4" hidden="1" outlineLevel="2" x14ac:dyDescent="0.25">
      <c r="A1701" s="2">
        <v>41219</v>
      </c>
      <c r="B1701" s="1" t="s">
        <v>38</v>
      </c>
      <c r="C1701" s="1">
        <v>14</v>
      </c>
      <c r="D1701" s="1">
        <f>YEAR(A1701)</f>
        <v>2012</v>
      </c>
    </row>
    <row r="1702" spans="1:4" hidden="1" outlineLevel="2" x14ac:dyDescent="0.25">
      <c r="A1702" s="2">
        <v>41222</v>
      </c>
      <c r="B1702" s="1" t="s">
        <v>10</v>
      </c>
      <c r="C1702" s="1">
        <v>142</v>
      </c>
      <c r="D1702" s="1">
        <f>YEAR(A1702)</f>
        <v>2012</v>
      </c>
    </row>
    <row r="1703" spans="1:4" hidden="1" outlineLevel="2" x14ac:dyDescent="0.25">
      <c r="A1703" s="2">
        <v>41223</v>
      </c>
      <c r="B1703" s="1" t="s">
        <v>9</v>
      </c>
      <c r="C1703" s="1">
        <v>167</v>
      </c>
      <c r="D1703" s="1">
        <f>YEAR(A1703)</f>
        <v>2012</v>
      </c>
    </row>
    <row r="1704" spans="1:4" hidden="1" outlineLevel="2" x14ac:dyDescent="0.25">
      <c r="A1704" s="2">
        <v>41224</v>
      </c>
      <c r="B1704" s="1" t="s">
        <v>175</v>
      </c>
      <c r="C1704" s="1">
        <v>12</v>
      </c>
      <c r="D1704" s="1">
        <f>YEAR(A1704)</f>
        <v>2012</v>
      </c>
    </row>
    <row r="1705" spans="1:4" hidden="1" outlineLevel="2" x14ac:dyDescent="0.25">
      <c r="A1705" s="2">
        <v>41229</v>
      </c>
      <c r="B1705" s="1" t="s">
        <v>28</v>
      </c>
      <c r="C1705" s="1">
        <v>187</v>
      </c>
      <c r="D1705" s="1">
        <f>YEAR(A1705)</f>
        <v>2012</v>
      </c>
    </row>
    <row r="1706" spans="1:4" hidden="1" outlineLevel="2" x14ac:dyDescent="0.25">
      <c r="A1706" s="2">
        <v>41232</v>
      </c>
      <c r="B1706" s="1" t="s">
        <v>41</v>
      </c>
      <c r="C1706" s="1">
        <v>14</v>
      </c>
      <c r="D1706" s="1">
        <f>YEAR(A1706)</f>
        <v>2012</v>
      </c>
    </row>
    <row r="1707" spans="1:4" hidden="1" outlineLevel="2" x14ac:dyDescent="0.25">
      <c r="A1707" s="2">
        <v>41235</v>
      </c>
      <c r="B1707" s="1" t="s">
        <v>165</v>
      </c>
      <c r="C1707" s="1">
        <v>10</v>
      </c>
      <c r="D1707" s="1">
        <f>YEAR(A1707)</f>
        <v>2012</v>
      </c>
    </row>
    <row r="1708" spans="1:4" hidden="1" outlineLevel="2" x14ac:dyDescent="0.25">
      <c r="A1708" s="2">
        <v>41236</v>
      </c>
      <c r="B1708" s="1" t="s">
        <v>22</v>
      </c>
      <c r="C1708" s="1">
        <v>269</v>
      </c>
      <c r="D1708" s="1">
        <f>YEAR(A1708)</f>
        <v>2012</v>
      </c>
    </row>
    <row r="1709" spans="1:4" hidden="1" outlineLevel="2" x14ac:dyDescent="0.25">
      <c r="A1709" s="2">
        <v>41236</v>
      </c>
      <c r="B1709" s="1" t="s">
        <v>5</v>
      </c>
      <c r="C1709" s="1">
        <v>328</v>
      </c>
      <c r="D1709" s="1">
        <f>YEAR(A1709)</f>
        <v>2012</v>
      </c>
    </row>
    <row r="1710" spans="1:4" hidden="1" outlineLevel="2" x14ac:dyDescent="0.25">
      <c r="A1710" s="2">
        <v>41237</v>
      </c>
      <c r="B1710" s="1" t="s">
        <v>9</v>
      </c>
      <c r="C1710" s="1">
        <v>228</v>
      </c>
      <c r="D1710" s="1">
        <f>YEAR(A1710)</f>
        <v>2012</v>
      </c>
    </row>
    <row r="1711" spans="1:4" hidden="1" outlineLevel="2" x14ac:dyDescent="0.25">
      <c r="A1711" s="2">
        <v>41239</v>
      </c>
      <c r="B1711" s="1" t="s">
        <v>2</v>
      </c>
      <c r="C1711" s="1">
        <v>12</v>
      </c>
      <c r="D1711" s="1">
        <f>YEAR(A1711)</f>
        <v>2012</v>
      </c>
    </row>
    <row r="1712" spans="1:4" hidden="1" outlineLevel="2" x14ac:dyDescent="0.25">
      <c r="A1712" s="2">
        <v>41244</v>
      </c>
      <c r="B1712" s="1" t="s">
        <v>93</v>
      </c>
      <c r="C1712" s="1">
        <v>16</v>
      </c>
      <c r="D1712" s="1">
        <f>YEAR(A1712)</f>
        <v>2012</v>
      </c>
    </row>
    <row r="1713" spans="1:4" hidden="1" outlineLevel="2" x14ac:dyDescent="0.25">
      <c r="A1713" s="2">
        <v>41247</v>
      </c>
      <c r="B1713" s="1" t="s">
        <v>17</v>
      </c>
      <c r="C1713" s="1">
        <v>233</v>
      </c>
      <c r="D1713" s="1">
        <f>YEAR(A1713)</f>
        <v>2012</v>
      </c>
    </row>
    <row r="1714" spans="1:4" hidden="1" outlineLevel="2" x14ac:dyDescent="0.25">
      <c r="A1714" s="2">
        <v>41248</v>
      </c>
      <c r="B1714" s="1" t="s">
        <v>132</v>
      </c>
      <c r="C1714" s="1">
        <v>10</v>
      </c>
      <c r="D1714" s="1">
        <f>YEAR(A1714)</f>
        <v>2012</v>
      </c>
    </row>
    <row r="1715" spans="1:4" hidden="1" outlineLevel="2" x14ac:dyDescent="0.25">
      <c r="A1715" s="2">
        <v>41251</v>
      </c>
      <c r="B1715" s="1" t="s">
        <v>10</v>
      </c>
      <c r="C1715" s="1">
        <v>168</v>
      </c>
      <c r="D1715" s="1">
        <f>YEAR(A1715)</f>
        <v>2012</v>
      </c>
    </row>
    <row r="1716" spans="1:4" hidden="1" outlineLevel="2" x14ac:dyDescent="0.25">
      <c r="A1716" s="2">
        <v>41251</v>
      </c>
      <c r="B1716" s="1" t="s">
        <v>5</v>
      </c>
      <c r="C1716" s="1">
        <v>388</v>
      </c>
      <c r="D1716" s="1">
        <f>YEAR(A1716)</f>
        <v>2012</v>
      </c>
    </row>
    <row r="1717" spans="1:4" hidden="1" outlineLevel="2" x14ac:dyDescent="0.25">
      <c r="A1717" s="2">
        <v>41252</v>
      </c>
      <c r="B1717" s="1" t="s">
        <v>50</v>
      </c>
      <c r="C1717" s="1">
        <v>319</v>
      </c>
      <c r="D1717" s="1">
        <f>YEAR(A1717)</f>
        <v>2012</v>
      </c>
    </row>
    <row r="1718" spans="1:4" hidden="1" outlineLevel="2" x14ac:dyDescent="0.25">
      <c r="A1718" s="2">
        <v>41254</v>
      </c>
      <c r="B1718" s="1" t="s">
        <v>67</v>
      </c>
      <c r="C1718" s="1">
        <v>12</v>
      </c>
      <c r="D1718" s="1">
        <f>YEAR(A1718)</f>
        <v>2012</v>
      </c>
    </row>
    <row r="1719" spans="1:4" hidden="1" outlineLevel="2" x14ac:dyDescent="0.25">
      <c r="A1719" s="2">
        <v>41256</v>
      </c>
      <c r="B1719" s="1" t="s">
        <v>173</v>
      </c>
      <c r="C1719" s="1">
        <v>150</v>
      </c>
      <c r="D1719" s="1">
        <f>YEAR(A1719)</f>
        <v>2012</v>
      </c>
    </row>
    <row r="1720" spans="1:4" hidden="1" outlineLevel="2" x14ac:dyDescent="0.25">
      <c r="A1720" s="2">
        <v>41258</v>
      </c>
      <c r="B1720" s="1" t="s">
        <v>9</v>
      </c>
      <c r="C1720" s="1">
        <v>347</v>
      </c>
      <c r="D1720" s="1">
        <f>YEAR(A1720)</f>
        <v>2012</v>
      </c>
    </row>
    <row r="1721" spans="1:4" hidden="1" outlineLevel="2" x14ac:dyDescent="0.25">
      <c r="A1721" s="2">
        <v>41259</v>
      </c>
      <c r="B1721" s="1" t="s">
        <v>23</v>
      </c>
      <c r="C1721" s="1">
        <v>177</v>
      </c>
      <c r="D1721" s="1">
        <f>YEAR(A1721)</f>
        <v>2012</v>
      </c>
    </row>
    <row r="1722" spans="1:4" hidden="1" outlineLevel="2" x14ac:dyDescent="0.25">
      <c r="A1722" s="2">
        <v>41262</v>
      </c>
      <c r="B1722" s="1" t="s">
        <v>45</v>
      </c>
      <c r="C1722" s="1">
        <v>222</v>
      </c>
      <c r="D1722" s="1">
        <f>YEAR(A1722)</f>
        <v>2012</v>
      </c>
    </row>
    <row r="1723" spans="1:4" hidden="1" outlineLevel="2" x14ac:dyDescent="0.25">
      <c r="A1723" s="2">
        <v>41273</v>
      </c>
      <c r="B1723" s="1" t="s">
        <v>49</v>
      </c>
      <c r="C1723" s="1">
        <v>9</v>
      </c>
      <c r="D1723" s="1">
        <f>YEAR(A1723)</f>
        <v>2012</v>
      </c>
    </row>
    <row r="1724" spans="1:4" hidden="1" outlineLevel="2" x14ac:dyDescent="0.25">
      <c r="A1724" s="2">
        <v>41273</v>
      </c>
      <c r="B1724" s="1" t="s">
        <v>231</v>
      </c>
      <c r="C1724" s="1">
        <v>14</v>
      </c>
      <c r="D1724" s="1">
        <f>YEAR(A1724)</f>
        <v>2012</v>
      </c>
    </row>
    <row r="1725" spans="1:4" outlineLevel="1" collapsed="1" x14ac:dyDescent="0.25">
      <c r="A1725" s="2"/>
      <c r="C1725" s="1">
        <f>SUBTOTAL(9,C1518:C1724)</f>
        <v>26976</v>
      </c>
      <c r="D1725" s="3" t="s">
        <v>493</v>
      </c>
    </row>
    <row r="1726" spans="1:4" hidden="1" outlineLevel="2" x14ac:dyDescent="0.25">
      <c r="A1726" s="2">
        <v>41275</v>
      </c>
      <c r="B1726" s="1" t="s">
        <v>3</v>
      </c>
      <c r="C1726" s="1">
        <v>7</v>
      </c>
      <c r="D1726" s="1">
        <f>YEAR(A1726)</f>
        <v>2013</v>
      </c>
    </row>
    <row r="1727" spans="1:4" hidden="1" outlineLevel="2" x14ac:dyDescent="0.25">
      <c r="A1727" s="2">
        <v>41279</v>
      </c>
      <c r="B1727" s="1" t="s">
        <v>66</v>
      </c>
      <c r="C1727" s="1">
        <v>171</v>
      </c>
      <c r="D1727" s="1">
        <f>YEAR(A1727)</f>
        <v>2013</v>
      </c>
    </row>
    <row r="1728" spans="1:4" hidden="1" outlineLevel="2" x14ac:dyDescent="0.25">
      <c r="A1728" s="2">
        <v>41283</v>
      </c>
      <c r="B1728" s="1" t="s">
        <v>208</v>
      </c>
      <c r="C1728" s="1">
        <v>16</v>
      </c>
      <c r="D1728" s="1">
        <f>YEAR(A1728)</f>
        <v>2013</v>
      </c>
    </row>
    <row r="1729" spans="1:4" hidden="1" outlineLevel="2" x14ac:dyDescent="0.25">
      <c r="A1729" s="2">
        <v>41284</v>
      </c>
      <c r="B1729" s="1" t="s">
        <v>18</v>
      </c>
      <c r="C1729" s="1">
        <v>176</v>
      </c>
      <c r="D1729" s="1">
        <f>YEAR(A1729)</f>
        <v>2013</v>
      </c>
    </row>
    <row r="1730" spans="1:4" hidden="1" outlineLevel="2" x14ac:dyDescent="0.25">
      <c r="A1730" s="2">
        <v>41287</v>
      </c>
      <c r="B1730" s="1" t="s">
        <v>55</v>
      </c>
      <c r="C1730" s="1">
        <v>37</v>
      </c>
      <c r="D1730" s="1">
        <f>YEAR(A1730)</f>
        <v>2013</v>
      </c>
    </row>
    <row r="1731" spans="1:4" hidden="1" outlineLevel="2" x14ac:dyDescent="0.25">
      <c r="A1731" s="2">
        <v>41290</v>
      </c>
      <c r="B1731" s="1" t="s">
        <v>18</v>
      </c>
      <c r="C1731" s="1">
        <v>186</v>
      </c>
      <c r="D1731" s="1">
        <f>YEAR(A1731)</f>
        <v>2013</v>
      </c>
    </row>
    <row r="1732" spans="1:4" hidden="1" outlineLevel="2" x14ac:dyDescent="0.25">
      <c r="A1732" s="2">
        <v>41290</v>
      </c>
      <c r="B1732" s="1" t="s">
        <v>61</v>
      </c>
      <c r="C1732" s="1">
        <v>45</v>
      </c>
      <c r="D1732" s="1">
        <f>YEAR(A1732)</f>
        <v>2013</v>
      </c>
    </row>
    <row r="1733" spans="1:4" hidden="1" outlineLevel="2" x14ac:dyDescent="0.25">
      <c r="A1733" s="2">
        <v>41294</v>
      </c>
      <c r="B1733" s="1" t="s">
        <v>52</v>
      </c>
      <c r="C1733" s="1">
        <v>186</v>
      </c>
      <c r="D1733" s="1">
        <f>YEAR(A1733)</f>
        <v>2013</v>
      </c>
    </row>
    <row r="1734" spans="1:4" hidden="1" outlineLevel="2" x14ac:dyDescent="0.25">
      <c r="A1734" s="2">
        <v>41294</v>
      </c>
      <c r="B1734" s="1" t="s">
        <v>14</v>
      </c>
      <c r="C1734" s="1">
        <v>211</v>
      </c>
      <c r="D1734" s="1">
        <f>YEAR(A1734)</f>
        <v>2013</v>
      </c>
    </row>
    <row r="1735" spans="1:4" hidden="1" outlineLevel="2" x14ac:dyDescent="0.25">
      <c r="A1735" s="2">
        <v>41300</v>
      </c>
      <c r="B1735" s="1" t="s">
        <v>9</v>
      </c>
      <c r="C1735" s="1">
        <v>330</v>
      </c>
      <c r="D1735" s="1">
        <f>YEAR(A1735)</f>
        <v>2013</v>
      </c>
    </row>
    <row r="1736" spans="1:4" hidden="1" outlineLevel="2" x14ac:dyDescent="0.25">
      <c r="A1736" s="2">
        <v>41301</v>
      </c>
      <c r="B1736" s="1" t="s">
        <v>14</v>
      </c>
      <c r="C1736" s="1">
        <v>134</v>
      </c>
      <c r="D1736" s="1">
        <f>YEAR(A1736)</f>
        <v>2013</v>
      </c>
    </row>
    <row r="1737" spans="1:4" hidden="1" outlineLevel="2" x14ac:dyDescent="0.25">
      <c r="A1737" s="2">
        <v>41301</v>
      </c>
      <c r="B1737" s="1" t="s">
        <v>9</v>
      </c>
      <c r="C1737" s="1">
        <v>459</v>
      </c>
      <c r="D1737" s="1">
        <f>YEAR(A1737)</f>
        <v>2013</v>
      </c>
    </row>
    <row r="1738" spans="1:4" hidden="1" outlineLevel="2" x14ac:dyDescent="0.25">
      <c r="A1738" s="2">
        <v>41302</v>
      </c>
      <c r="B1738" s="1" t="s">
        <v>26</v>
      </c>
      <c r="C1738" s="1">
        <v>185</v>
      </c>
      <c r="D1738" s="1">
        <f>YEAR(A1738)</f>
        <v>2013</v>
      </c>
    </row>
    <row r="1739" spans="1:4" hidden="1" outlineLevel="2" x14ac:dyDescent="0.25">
      <c r="A1739" s="2">
        <v>41303</v>
      </c>
      <c r="B1739" s="1" t="s">
        <v>67</v>
      </c>
      <c r="C1739" s="1">
        <v>3</v>
      </c>
      <c r="D1739" s="1">
        <f>YEAR(A1739)</f>
        <v>2013</v>
      </c>
    </row>
    <row r="1740" spans="1:4" hidden="1" outlineLevel="2" x14ac:dyDescent="0.25">
      <c r="A1740" s="2">
        <v>41305</v>
      </c>
      <c r="B1740" s="1" t="s">
        <v>30</v>
      </c>
      <c r="C1740" s="1">
        <v>181</v>
      </c>
      <c r="D1740" s="1">
        <f>YEAR(A1740)</f>
        <v>2013</v>
      </c>
    </row>
    <row r="1741" spans="1:4" hidden="1" outlineLevel="2" x14ac:dyDescent="0.25">
      <c r="A1741" s="2">
        <v>41309</v>
      </c>
      <c r="B1741" s="1" t="s">
        <v>17</v>
      </c>
      <c r="C1741" s="1">
        <v>441</v>
      </c>
      <c r="D1741" s="1">
        <f>YEAR(A1741)</f>
        <v>2013</v>
      </c>
    </row>
    <row r="1742" spans="1:4" hidden="1" outlineLevel="2" x14ac:dyDescent="0.25">
      <c r="A1742" s="2">
        <v>41310</v>
      </c>
      <c r="B1742" s="1" t="s">
        <v>45</v>
      </c>
      <c r="C1742" s="1">
        <v>487</v>
      </c>
      <c r="D1742" s="1">
        <f>YEAR(A1742)</f>
        <v>2013</v>
      </c>
    </row>
    <row r="1743" spans="1:4" hidden="1" outlineLevel="2" x14ac:dyDescent="0.25">
      <c r="A1743" s="2">
        <v>41310</v>
      </c>
      <c r="B1743" s="1" t="s">
        <v>52</v>
      </c>
      <c r="C1743" s="1">
        <v>56</v>
      </c>
      <c r="D1743" s="1">
        <f>YEAR(A1743)</f>
        <v>2013</v>
      </c>
    </row>
    <row r="1744" spans="1:4" hidden="1" outlineLevel="2" x14ac:dyDescent="0.25">
      <c r="A1744" s="2">
        <v>41314</v>
      </c>
      <c r="B1744" s="1" t="s">
        <v>12</v>
      </c>
      <c r="C1744" s="1">
        <v>23</v>
      </c>
      <c r="D1744" s="1">
        <f>YEAR(A1744)</f>
        <v>2013</v>
      </c>
    </row>
    <row r="1745" spans="1:4" hidden="1" outlineLevel="2" x14ac:dyDescent="0.25">
      <c r="A1745" s="2">
        <v>41314</v>
      </c>
      <c r="B1745" s="1" t="s">
        <v>131</v>
      </c>
      <c r="C1745" s="1">
        <v>113</v>
      </c>
      <c r="D1745" s="1">
        <f>YEAR(A1745)</f>
        <v>2013</v>
      </c>
    </row>
    <row r="1746" spans="1:4" hidden="1" outlineLevel="2" x14ac:dyDescent="0.25">
      <c r="A1746" s="2">
        <v>41315</v>
      </c>
      <c r="B1746" s="1" t="s">
        <v>200</v>
      </c>
      <c r="C1746" s="1">
        <v>19</v>
      </c>
      <c r="D1746" s="1">
        <f>YEAR(A1746)</f>
        <v>2013</v>
      </c>
    </row>
    <row r="1747" spans="1:4" hidden="1" outlineLevel="2" x14ac:dyDescent="0.25">
      <c r="A1747" s="2">
        <v>41316</v>
      </c>
      <c r="B1747" s="1" t="s">
        <v>78</v>
      </c>
      <c r="C1747" s="1">
        <v>188</v>
      </c>
      <c r="D1747" s="1">
        <f>YEAR(A1747)</f>
        <v>2013</v>
      </c>
    </row>
    <row r="1748" spans="1:4" hidden="1" outlineLevel="2" x14ac:dyDescent="0.25">
      <c r="A1748" s="2">
        <v>41316</v>
      </c>
      <c r="B1748" s="1" t="s">
        <v>7</v>
      </c>
      <c r="C1748" s="1">
        <v>338</v>
      </c>
      <c r="D1748" s="1">
        <f>YEAR(A1748)</f>
        <v>2013</v>
      </c>
    </row>
    <row r="1749" spans="1:4" hidden="1" outlineLevel="2" x14ac:dyDescent="0.25">
      <c r="A1749" s="2">
        <v>41317</v>
      </c>
      <c r="B1749" s="1" t="s">
        <v>31</v>
      </c>
      <c r="C1749" s="1">
        <v>80</v>
      </c>
      <c r="D1749" s="1">
        <f>YEAR(A1749)</f>
        <v>2013</v>
      </c>
    </row>
    <row r="1750" spans="1:4" hidden="1" outlineLevel="2" x14ac:dyDescent="0.25">
      <c r="A1750" s="2">
        <v>41318</v>
      </c>
      <c r="B1750" s="1" t="s">
        <v>171</v>
      </c>
      <c r="C1750" s="1">
        <v>20</v>
      </c>
      <c r="D1750" s="1">
        <f>YEAR(A1750)</f>
        <v>2013</v>
      </c>
    </row>
    <row r="1751" spans="1:4" hidden="1" outlineLevel="2" x14ac:dyDescent="0.25">
      <c r="A1751" s="2">
        <v>41321</v>
      </c>
      <c r="B1751" s="1" t="s">
        <v>159</v>
      </c>
      <c r="C1751" s="1">
        <v>1</v>
      </c>
      <c r="D1751" s="1">
        <f>YEAR(A1751)</f>
        <v>2013</v>
      </c>
    </row>
    <row r="1752" spans="1:4" hidden="1" outlineLevel="2" x14ac:dyDescent="0.25">
      <c r="A1752" s="2">
        <v>41322</v>
      </c>
      <c r="B1752" s="1" t="s">
        <v>52</v>
      </c>
      <c r="C1752" s="1">
        <v>200</v>
      </c>
      <c r="D1752" s="1">
        <f>YEAR(A1752)</f>
        <v>2013</v>
      </c>
    </row>
    <row r="1753" spans="1:4" hidden="1" outlineLevel="2" x14ac:dyDescent="0.25">
      <c r="A1753" s="2">
        <v>41323</v>
      </c>
      <c r="B1753" s="1" t="s">
        <v>5</v>
      </c>
      <c r="C1753" s="1">
        <v>429</v>
      </c>
      <c r="D1753" s="1">
        <f>YEAR(A1753)</f>
        <v>2013</v>
      </c>
    </row>
    <row r="1754" spans="1:4" hidden="1" outlineLevel="2" x14ac:dyDescent="0.25">
      <c r="A1754" s="2">
        <v>41324</v>
      </c>
      <c r="B1754" s="1" t="s">
        <v>12</v>
      </c>
      <c r="C1754" s="1">
        <v>183</v>
      </c>
      <c r="D1754" s="1">
        <f>YEAR(A1754)</f>
        <v>2013</v>
      </c>
    </row>
    <row r="1755" spans="1:4" hidden="1" outlineLevel="2" x14ac:dyDescent="0.25">
      <c r="A1755" s="2">
        <v>41325</v>
      </c>
      <c r="B1755" s="1" t="s">
        <v>10</v>
      </c>
      <c r="C1755" s="1">
        <v>26</v>
      </c>
      <c r="D1755" s="1">
        <f>YEAR(A1755)</f>
        <v>2013</v>
      </c>
    </row>
    <row r="1756" spans="1:4" hidden="1" outlineLevel="2" x14ac:dyDescent="0.25">
      <c r="A1756" s="2">
        <v>41326</v>
      </c>
      <c r="B1756" s="1" t="s">
        <v>180</v>
      </c>
      <c r="C1756" s="1">
        <v>2</v>
      </c>
      <c r="D1756" s="1">
        <f>YEAR(A1756)</f>
        <v>2013</v>
      </c>
    </row>
    <row r="1757" spans="1:4" hidden="1" outlineLevel="2" x14ac:dyDescent="0.25">
      <c r="A1757" s="2">
        <v>41328</v>
      </c>
      <c r="B1757" s="1" t="s">
        <v>7</v>
      </c>
      <c r="C1757" s="1">
        <v>174</v>
      </c>
      <c r="D1757" s="1">
        <f>YEAR(A1757)</f>
        <v>2013</v>
      </c>
    </row>
    <row r="1758" spans="1:4" hidden="1" outlineLevel="2" x14ac:dyDescent="0.25">
      <c r="A1758" s="2">
        <v>41329</v>
      </c>
      <c r="B1758" s="1" t="s">
        <v>52</v>
      </c>
      <c r="C1758" s="1">
        <v>98</v>
      </c>
      <c r="D1758" s="1">
        <f>YEAR(A1758)</f>
        <v>2013</v>
      </c>
    </row>
    <row r="1759" spans="1:4" hidden="1" outlineLevel="2" x14ac:dyDescent="0.25">
      <c r="A1759" s="2">
        <v>41329</v>
      </c>
      <c r="B1759" s="1" t="s">
        <v>185</v>
      </c>
      <c r="C1759" s="1">
        <v>11</v>
      </c>
      <c r="D1759" s="1">
        <f>YEAR(A1759)</f>
        <v>2013</v>
      </c>
    </row>
    <row r="1760" spans="1:4" hidden="1" outlineLevel="2" x14ac:dyDescent="0.25">
      <c r="A1760" s="2">
        <v>41332</v>
      </c>
      <c r="B1760" s="1" t="s">
        <v>28</v>
      </c>
      <c r="C1760" s="1">
        <v>58</v>
      </c>
      <c r="D1760" s="1">
        <f>YEAR(A1760)</f>
        <v>2013</v>
      </c>
    </row>
    <row r="1761" spans="1:4" hidden="1" outlineLevel="2" x14ac:dyDescent="0.25">
      <c r="A1761" s="2">
        <v>41336</v>
      </c>
      <c r="B1761" s="1" t="s">
        <v>15</v>
      </c>
      <c r="C1761" s="1">
        <v>17</v>
      </c>
      <c r="D1761" s="1">
        <f>YEAR(A1761)</f>
        <v>2013</v>
      </c>
    </row>
    <row r="1762" spans="1:4" hidden="1" outlineLevel="2" x14ac:dyDescent="0.25">
      <c r="A1762" s="2">
        <v>41337</v>
      </c>
      <c r="B1762" s="1" t="s">
        <v>17</v>
      </c>
      <c r="C1762" s="1">
        <v>143</v>
      </c>
      <c r="D1762" s="1">
        <f>YEAR(A1762)</f>
        <v>2013</v>
      </c>
    </row>
    <row r="1763" spans="1:4" hidden="1" outlineLevel="2" x14ac:dyDescent="0.25">
      <c r="A1763" s="2">
        <v>41339</v>
      </c>
      <c r="B1763" s="1" t="s">
        <v>52</v>
      </c>
      <c r="C1763" s="1">
        <v>108</v>
      </c>
      <c r="D1763" s="1">
        <f>YEAR(A1763)</f>
        <v>2013</v>
      </c>
    </row>
    <row r="1764" spans="1:4" hidden="1" outlineLevel="2" x14ac:dyDescent="0.25">
      <c r="A1764" s="2">
        <v>41346</v>
      </c>
      <c r="B1764" s="1" t="s">
        <v>102</v>
      </c>
      <c r="C1764" s="1">
        <v>424</v>
      </c>
      <c r="D1764" s="1">
        <f>YEAR(A1764)</f>
        <v>2013</v>
      </c>
    </row>
    <row r="1765" spans="1:4" hidden="1" outlineLevel="2" x14ac:dyDescent="0.25">
      <c r="A1765" s="2">
        <v>41351</v>
      </c>
      <c r="B1765" s="1" t="s">
        <v>221</v>
      </c>
      <c r="C1765" s="1">
        <v>9</v>
      </c>
      <c r="D1765" s="1">
        <f>YEAR(A1765)</f>
        <v>2013</v>
      </c>
    </row>
    <row r="1766" spans="1:4" hidden="1" outlineLevel="2" x14ac:dyDescent="0.25">
      <c r="A1766" s="2">
        <v>41352</v>
      </c>
      <c r="B1766" s="1" t="s">
        <v>28</v>
      </c>
      <c r="C1766" s="1">
        <v>135</v>
      </c>
      <c r="D1766" s="1">
        <f>YEAR(A1766)</f>
        <v>2013</v>
      </c>
    </row>
    <row r="1767" spans="1:4" hidden="1" outlineLevel="2" x14ac:dyDescent="0.25">
      <c r="A1767" s="2">
        <v>41356</v>
      </c>
      <c r="B1767" s="1" t="s">
        <v>14</v>
      </c>
      <c r="C1767" s="1">
        <v>202</v>
      </c>
      <c r="D1767" s="1">
        <f>YEAR(A1767)</f>
        <v>2013</v>
      </c>
    </row>
    <row r="1768" spans="1:4" hidden="1" outlineLevel="2" x14ac:dyDescent="0.25">
      <c r="A1768" s="2">
        <v>41357</v>
      </c>
      <c r="B1768" s="1" t="s">
        <v>45</v>
      </c>
      <c r="C1768" s="1">
        <v>459</v>
      </c>
      <c r="D1768" s="1">
        <f>YEAR(A1768)</f>
        <v>2013</v>
      </c>
    </row>
    <row r="1769" spans="1:4" hidden="1" outlineLevel="2" x14ac:dyDescent="0.25">
      <c r="A1769" s="2">
        <v>41361</v>
      </c>
      <c r="B1769" s="1" t="s">
        <v>58</v>
      </c>
      <c r="C1769" s="1">
        <v>107</v>
      </c>
      <c r="D1769" s="1">
        <f>YEAR(A1769)</f>
        <v>2013</v>
      </c>
    </row>
    <row r="1770" spans="1:4" hidden="1" outlineLevel="2" x14ac:dyDescent="0.25">
      <c r="A1770" s="2">
        <v>41362</v>
      </c>
      <c r="B1770" s="1" t="s">
        <v>35</v>
      </c>
      <c r="C1770" s="1">
        <v>37</v>
      </c>
      <c r="D1770" s="1">
        <f>YEAR(A1770)</f>
        <v>2013</v>
      </c>
    </row>
    <row r="1771" spans="1:4" hidden="1" outlineLevel="2" x14ac:dyDescent="0.25">
      <c r="A1771" s="2">
        <v>41363</v>
      </c>
      <c r="B1771" s="1" t="s">
        <v>61</v>
      </c>
      <c r="C1771" s="1">
        <v>43</v>
      </c>
      <c r="D1771" s="1">
        <f>YEAR(A1771)</f>
        <v>2013</v>
      </c>
    </row>
    <row r="1772" spans="1:4" hidden="1" outlineLevel="2" x14ac:dyDescent="0.25">
      <c r="A1772" s="2">
        <v>41365</v>
      </c>
      <c r="B1772" s="1" t="s">
        <v>9</v>
      </c>
      <c r="C1772" s="1">
        <v>352</v>
      </c>
      <c r="D1772" s="1">
        <f>YEAR(A1772)</f>
        <v>2013</v>
      </c>
    </row>
    <row r="1773" spans="1:4" hidden="1" outlineLevel="2" x14ac:dyDescent="0.25">
      <c r="A1773" s="2">
        <v>41368</v>
      </c>
      <c r="B1773" s="1" t="s">
        <v>18</v>
      </c>
      <c r="C1773" s="1">
        <v>94</v>
      </c>
      <c r="D1773" s="1">
        <f>YEAR(A1773)</f>
        <v>2013</v>
      </c>
    </row>
    <row r="1774" spans="1:4" hidden="1" outlineLevel="2" x14ac:dyDescent="0.25">
      <c r="A1774" s="2">
        <v>41368</v>
      </c>
      <c r="B1774" s="1" t="s">
        <v>66</v>
      </c>
      <c r="C1774" s="1">
        <v>112</v>
      </c>
      <c r="D1774" s="1">
        <f>YEAR(A1774)</f>
        <v>2013</v>
      </c>
    </row>
    <row r="1775" spans="1:4" hidden="1" outlineLevel="2" x14ac:dyDescent="0.25">
      <c r="A1775" s="2">
        <v>41369</v>
      </c>
      <c r="B1775" s="1" t="s">
        <v>61</v>
      </c>
      <c r="C1775" s="1">
        <v>136</v>
      </c>
      <c r="D1775" s="1">
        <f>YEAR(A1775)</f>
        <v>2013</v>
      </c>
    </row>
    <row r="1776" spans="1:4" hidden="1" outlineLevel="2" x14ac:dyDescent="0.25">
      <c r="A1776" s="2">
        <v>41370</v>
      </c>
      <c r="B1776" s="1" t="s">
        <v>78</v>
      </c>
      <c r="C1776" s="1">
        <v>56</v>
      </c>
      <c r="D1776" s="1">
        <f>YEAR(A1776)</f>
        <v>2013</v>
      </c>
    </row>
    <row r="1777" spans="1:4" hidden="1" outlineLevel="2" x14ac:dyDescent="0.25">
      <c r="A1777" s="2">
        <v>41372</v>
      </c>
      <c r="B1777" s="1" t="s">
        <v>14</v>
      </c>
      <c r="C1777" s="1">
        <v>286</v>
      </c>
      <c r="D1777" s="1">
        <f>YEAR(A1777)</f>
        <v>2013</v>
      </c>
    </row>
    <row r="1778" spans="1:4" hidden="1" outlineLevel="2" x14ac:dyDescent="0.25">
      <c r="A1778" s="2">
        <v>41373</v>
      </c>
      <c r="B1778" s="1" t="s">
        <v>7</v>
      </c>
      <c r="C1778" s="1">
        <v>296</v>
      </c>
      <c r="D1778" s="1">
        <f>YEAR(A1778)</f>
        <v>2013</v>
      </c>
    </row>
    <row r="1779" spans="1:4" hidden="1" outlineLevel="2" x14ac:dyDescent="0.25">
      <c r="A1779" s="2">
        <v>41373</v>
      </c>
      <c r="B1779" s="1" t="s">
        <v>25</v>
      </c>
      <c r="C1779" s="1">
        <v>81</v>
      </c>
      <c r="D1779" s="1">
        <f>YEAR(A1779)</f>
        <v>2013</v>
      </c>
    </row>
    <row r="1780" spans="1:4" hidden="1" outlineLevel="2" x14ac:dyDescent="0.25">
      <c r="A1780" s="2">
        <v>41374</v>
      </c>
      <c r="B1780" s="1" t="s">
        <v>14</v>
      </c>
      <c r="C1780" s="1">
        <v>231</v>
      </c>
      <c r="D1780" s="1">
        <f>YEAR(A1780)</f>
        <v>2013</v>
      </c>
    </row>
    <row r="1781" spans="1:4" hidden="1" outlineLevel="2" x14ac:dyDescent="0.25">
      <c r="A1781" s="2">
        <v>41375</v>
      </c>
      <c r="B1781" s="1" t="s">
        <v>17</v>
      </c>
      <c r="C1781" s="1">
        <v>149</v>
      </c>
      <c r="D1781" s="1">
        <f>YEAR(A1781)</f>
        <v>2013</v>
      </c>
    </row>
    <row r="1782" spans="1:4" hidden="1" outlineLevel="2" x14ac:dyDescent="0.25">
      <c r="A1782" s="2">
        <v>41375</v>
      </c>
      <c r="B1782" s="1" t="s">
        <v>132</v>
      </c>
      <c r="C1782" s="1">
        <v>3</v>
      </c>
      <c r="D1782" s="1">
        <f>YEAR(A1782)</f>
        <v>2013</v>
      </c>
    </row>
    <row r="1783" spans="1:4" hidden="1" outlineLevel="2" x14ac:dyDescent="0.25">
      <c r="A1783" s="2">
        <v>41376</v>
      </c>
      <c r="B1783" s="1" t="s">
        <v>14</v>
      </c>
      <c r="C1783" s="1">
        <v>311</v>
      </c>
      <c r="D1783" s="1">
        <f>YEAR(A1783)</f>
        <v>2013</v>
      </c>
    </row>
    <row r="1784" spans="1:4" hidden="1" outlineLevel="2" x14ac:dyDescent="0.25">
      <c r="A1784" s="2">
        <v>41379</v>
      </c>
      <c r="B1784" s="1" t="s">
        <v>66</v>
      </c>
      <c r="C1784" s="1">
        <v>121</v>
      </c>
      <c r="D1784" s="1">
        <f>YEAR(A1784)</f>
        <v>2013</v>
      </c>
    </row>
    <row r="1785" spans="1:4" hidden="1" outlineLevel="2" x14ac:dyDescent="0.25">
      <c r="A1785" s="2">
        <v>41380</v>
      </c>
      <c r="B1785" s="1" t="s">
        <v>153</v>
      </c>
      <c r="C1785" s="1">
        <v>15</v>
      </c>
      <c r="D1785" s="1">
        <f>YEAR(A1785)</f>
        <v>2013</v>
      </c>
    </row>
    <row r="1786" spans="1:4" hidden="1" outlineLevel="2" x14ac:dyDescent="0.25">
      <c r="A1786" s="2">
        <v>41381</v>
      </c>
      <c r="B1786" s="1" t="s">
        <v>136</v>
      </c>
      <c r="C1786" s="1">
        <v>14</v>
      </c>
      <c r="D1786" s="1">
        <f>YEAR(A1786)</f>
        <v>2013</v>
      </c>
    </row>
    <row r="1787" spans="1:4" hidden="1" outlineLevel="2" x14ac:dyDescent="0.25">
      <c r="A1787" s="2">
        <v>41381</v>
      </c>
      <c r="B1787" s="1" t="s">
        <v>7</v>
      </c>
      <c r="C1787" s="1">
        <v>240</v>
      </c>
      <c r="D1787" s="1">
        <f>YEAR(A1787)</f>
        <v>2013</v>
      </c>
    </row>
    <row r="1788" spans="1:4" hidden="1" outlineLevel="2" x14ac:dyDescent="0.25">
      <c r="A1788" s="2">
        <v>41383</v>
      </c>
      <c r="B1788" s="1" t="s">
        <v>56</v>
      </c>
      <c r="C1788" s="1">
        <v>12</v>
      </c>
      <c r="D1788" s="1">
        <f>YEAR(A1788)</f>
        <v>2013</v>
      </c>
    </row>
    <row r="1789" spans="1:4" hidden="1" outlineLevel="2" x14ac:dyDescent="0.25">
      <c r="A1789" s="2">
        <v>41385</v>
      </c>
      <c r="B1789" s="1" t="s">
        <v>199</v>
      </c>
      <c r="C1789" s="1">
        <v>1</v>
      </c>
      <c r="D1789" s="1">
        <f>YEAR(A1789)</f>
        <v>2013</v>
      </c>
    </row>
    <row r="1790" spans="1:4" hidden="1" outlineLevel="2" x14ac:dyDescent="0.25">
      <c r="A1790" s="2">
        <v>41388</v>
      </c>
      <c r="B1790" s="1" t="s">
        <v>232</v>
      </c>
      <c r="C1790" s="1">
        <v>12</v>
      </c>
      <c r="D1790" s="1">
        <f>YEAR(A1790)</f>
        <v>2013</v>
      </c>
    </row>
    <row r="1791" spans="1:4" hidden="1" outlineLevel="2" x14ac:dyDescent="0.25">
      <c r="A1791" s="2">
        <v>41391</v>
      </c>
      <c r="B1791" s="1" t="s">
        <v>18</v>
      </c>
      <c r="C1791" s="1">
        <v>190</v>
      </c>
      <c r="D1791" s="1">
        <f>YEAR(A1791)</f>
        <v>2013</v>
      </c>
    </row>
    <row r="1792" spans="1:4" hidden="1" outlineLevel="2" x14ac:dyDescent="0.25">
      <c r="A1792" s="2">
        <v>41392</v>
      </c>
      <c r="B1792" s="1" t="s">
        <v>63</v>
      </c>
      <c r="C1792" s="1">
        <v>179</v>
      </c>
      <c r="D1792" s="1">
        <f>YEAR(A1792)</f>
        <v>2013</v>
      </c>
    </row>
    <row r="1793" spans="1:4" hidden="1" outlineLevel="2" x14ac:dyDescent="0.25">
      <c r="A1793" s="2">
        <v>41394</v>
      </c>
      <c r="B1793" s="1" t="s">
        <v>22</v>
      </c>
      <c r="C1793" s="1">
        <v>106</v>
      </c>
      <c r="D1793" s="1">
        <f>YEAR(A1793)</f>
        <v>2013</v>
      </c>
    </row>
    <row r="1794" spans="1:4" hidden="1" outlineLevel="2" x14ac:dyDescent="0.25">
      <c r="A1794" s="2">
        <v>41396</v>
      </c>
      <c r="B1794" s="1" t="s">
        <v>7</v>
      </c>
      <c r="C1794" s="1">
        <v>267</v>
      </c>
      <c r="D1794" s="1">
        <f>YEAR(A1794)</f>
        <v>2013</v>
      </c>
    </row>
    <row r="1795" spans="1:4" hidden="1" outlineLevel="2" x14ac:dyDescent="0.25">
      <c r="A1795" s="2">
        <v>41396</v>
      </c>
      <c r="B1795" s="1" t="s">
        <v>123</v>
      </c>
      <c r="C1795" s="1">
        <v>66</v>
      </c>
      <c r="D1795" s="1">
        <f>YEAR(A1795)</f>
        <v>2013</v>
      </c>
    </row>
    <row r="1796" spans="1:4" hidden="1" outlineLevel="2" x14ac:dyDescent="0.25">
      <c r="A1796" s="2">
        <v>41398</v>
      </c>
      <c r="B1796" s="1" t="s">
        <v>14</v>
      </c>
      <c r="C1796" s="1">
        <v>471</v>
      </c>
      <c r="D1796" s="1">
        <f>YEAR(A1796)</f>
        <v>2013</v>
      </c>
    </row>
    <row r="1797" spans="1:4" hidden="1" outlineLevel="2" x14ac:dyDescent="0.25">
      <c r="A1797" s="2">
        <v>41399</v>
      </c>
      <c r="B1797" s="1" t="s">
        <v>60</v>
      </c>
      <c r="C1797" s="1">
        <v>5</v>
      </c>
      <c r="D1797" s="1">
        <f>YEAR(A1797)</f>
        <v>2013</v>
      </c>
    </row>
    <row r="1798" spans="1:4" hidden="1" outlineLevel="2" x14ac:dyDescent="0.25">
      <c r="A1798" s="2">
        <v>41401</v>
      </c>
      <c r="B1798" s="1" t="s">
        <v>221</v>
      </c>
      <c r="C1798" s="1">
        <v>11</v>
      </c>
      <c r="D1798" s="1">
        <f>YEAR(A1798)</f>
        <v>2013</v>
      </c>
    </row>
    <row r="1799" spans="1:4" hidden="1" outlineLevel="2" x14ac:dyDescent="0.25">
      <c r="A1799" s="2">
        <v>41403</v>
      </c>
      <c r="B1799" s="1" t="s">
        <v>71</v>
      </c>
      <c r="C1799" s="1">
        <v>103</v>
      </c>
      <c r="D1799" s="1">
        <f>YEAR(A1799)</f>
        <v>2013</v>
      </c>
    </row>
    <row r="1800" spans="1:4" hidden="1" outlineLevel="2" x14ac:dyDescent="0.25">
      <c r="A1800" s="2">
        <v>41403</v>
      </c>
      <c r="B1800" s="1" t="s">
        <v>19</v>
      </c>
      <c r="C1800" s="1">
        <v>92</v>
      </c>
      <c r="D1800" s="1">
        <f>YEAR(A1800)</f>
        <v>2013</v>
      </c>
    </row>
    <row r="1801" spans="1:4" hidden="1" outlineLevel="2" x14ac:dyDescent="0.25">
      <c r="A1801" s="2">
        <v>41405</v>
      </c>
      <c r="B1801" s="1" t="s">
        <v>10</v>
      </c>
      <c r="C1801" s="1">
        <v>115</v>
      </c>
      <c r="D1801" s="1">
        <f>YEAR(A1801)</f>
        <v>2013</v>
      </c>
    </row>
    <row r="1802" spans="1:4" hidden="1" outlineLevel="2" x14ac:dyDescent="0.25">
      <c r="A1802" s="2">
        <v>41406</v>
      </c>
      <c r="B1802" s="1" t="s">
        <v>52</v>
      </c>
      <c r="C1802" s="1">
        <v>62</v>
      </c>
      <c r="D1802" s="1">
        <f>YEAR(A1802)</f>
        <v>2013</v>
      </c>
    </row>
    <row r="1803" spans="1:4" hidden="1" outlineLevel="2" x14ac:dyDescent="0.25">
      <c r="A1803" s="2">
        <v>41406</v>
      </c>
      <c r="B1803" s="1" t="s">
        <v>5</v>
      </c>
      <c r="C1803" s="1">
        <v>420</v>
      </c>
      <c r="D1803" s="1">
        <f>YEAR(A1803)</f>
        <v>2013</v>
      </c>
    </row>
    <row r="1804" spans="1:4" hidden="1" outlineLevel="2" x14ac:dyDescent="0.25">
      <c r="A1804" s="2">
        <v>41406</v>
      </c>
      <c r="B1804" s="1" t="s">
        <v>30</v>
      </c>
      <c r="C1804" s="1">
        <v>81</v>
      </c>
      <c r="D1804" s="1">
        <f>YEAR(A1804)</f>
        <v>2013</v>
      </c>
    </row>
    <row r="1805" spans="1:4" hidden="1" outlineLevel="2" x14ac:dyDescent="0.25">
      <c r="A1805" s="2">
        <v>41407</v>
      </c>
      <c r="B1805" s="1" t="s">
        <v>9</v>
      </c>
      <c r="C1805" s="1">
        <v>412</v>
      </c>
      <c r="D1805" s="1">
        <f>YEAR(A1805)</f>
        <v>2013</v>
      </c>
    </row>
    <row r="1806" spans="1:4" hidden="1" outlineLevel="2" x14ac:dyDescent="0.25">
      <c r="A1806" s="2">
        <v>41409</v>
      </c>
      <c r="B1806" s="1" t="s">
        <v>45</v>
      </c>
      <c r="C1806" s="1">
        <v>377</v>
      </c>
      <c r="D1806" s="1">
        <f>YEAR(A1806)</f>
        <v>2013</v>
      </c>
    </row>
    <row r="1807" spans="1:4" hidden="1" outlineLevel="2" x14ac:dyDescent="0.25">
      <c r="A1807" s="2">
        <v>41414</v>
      </c>
      <c r="B1807" s="1" t="s">
        <v>45</v>
      </c>
      <c r="C1807" s="1">
        <v>461</v>
      </c>
      <c r="D1807" s="1">
        <f>YEAR(A1807)</f>
        <v>2013</v>
      </c>
    </row>
    <row r="1808" spans="1:4" hidden="1" outlineLevel="2" x14ac:dyDescent="0.25">
      <c r="A1808" s="2">
        <v>41414</v>
      </c>
      <c r="B1808" s="1" t="s">
        <v>71</v>
      </c>
      <c r="C1808" s="1">
        <v>138</v>
      </c>
      <c r="D1808" s="1">
        <f>YEAR(A1808)</f>
        <v>2013</v>
      </c>
    </row>
    <row r="1809" spans="1:4" hidden="1" outlineLevel="2" x14ac:dyDescent="0.25">
      <c r="A1809" s="2">
        <v>41418</v>
      </c>
      <c r="B1809" s="1" t="s">
        <v>47</v>
      </c>
      <c r="C1809" s="1">
        <v>17</v>
      </c>
      <c r="D1809" s="1">
        <f>YEAR(A1809)</f>
        <v>2013</v>
      </c>
    </row>
    <row r="1810" spans="1:4" hidden="1" outlineLevel="2" x14ac:dyDescent="0.25">
      <c r="A1810" s="2">
        <v>41422</v>
      </c>
      <c r="B1810" s="1" t="s">
        <v>197</v>
      </c>
      <c r="C1810" s="1">
        <v>8</v>
      </c>
      <c r="D1810" s="1">
        <f>YEAR(A1810)</f>
        <v>2013</v>
      </c>
    </row>
    <row r="1811" spans="1:4" hidden="1" outlineLevel="2" x14ac:dyDescent="0.25">
      <c r="A1811" s="2">
        <v>41424</v>
      </c>
      <c r="B1811" s="1" t="s">
        <v>9</v>
      </c>
      <c r="C1811" s="1">
        <v>448</v>
      </c>
      <c r="D1811" s="1">
        <f>YEAR(A1811)</f>
        <v>2013</v>
      </c>
    </row>
    <row r="1812" spans="1:4" hidden="1" outlineLevel="2" x14ac:dyDescent="0.25">
      <c r="A1812" s="2">
        <v>41426</v>
      </c>
      <c r="B1812" s="1" t="s">
        <v>9</v>
      </c>
      <c r="C1812" s="1">
        <v>240</v>
      </c>
      <c r="D1812" s="1">
        <f>YEAR(A1812)</f>
        <v>2013</v>
      </c>
    </row>
    <row r="1813" spans="1:4" hidden="1" outlineLevel="2" x14ac:dyDescent="0.25">
      <c r="A1813" s="2">
        <v>41427</v>
      </c>
      <c r="B1813" s="1" t="s">
        <v>22</v>
      </c>
      <c r="C1813" s="1">
        <v>388</v>
      </c>
      <c r="D1813" s="1">
        <f>YEAR(A1813)</f>
        <v>2013</v>
      </c>
    </row>
    <row r="1814" spans="1:4" hidden="1" outlineLevel="2" x14ac:dyDescent="0.25">
      <c r="A1814" s="2">
        <v>41429</v>
      </c>
      <c r="B1814" s="1" t="s">
        <v>7</v>
      </c>
      <c r="C1814" s="1">
        <v>455</v>
      </c>
      <c r="D1814" s="1">
        <f>YEAR(A1814)</f>
        <v>2013</v>
      </c>
    </row>
    <row r="1815" spans="1:4" hidden="1" outlineLevel="2" x14ac:dyDescent="0.25">
      <c r="A1815" s="2">
        <v>41429</v>
      </c>
      <c r="B1815" s="1" t="s">
        <v>17</v>
      </c>
      <c r="C1815" s="1">
        <v>269</v>
      </c>
      <c r="D1815" s="1">
        <f>YEAR(A1815)</f>
        <v>2013</v>
      </c>
    </row>
    <row r="1816" spans="1:4" hidden="1" outlineLevel="2" x14ac:dyDescent="0.25">
      <c r="A1816" s="2">
        <v>41432</v>
      </c>
      <c r="B1816" s="1" t="s">
        <v>6</v>
      </c>
      <c r="C1816" s="1">
        <v>81</v>
      </c>
      <c r="D1816" s="1">
        <f>YEAR(A1816)</f>
        <v>2013</v>
      </c>
    </row>
    <row r="1817" spans="1:4" hidden="1" outlineLevel="2" x14ac:dyDescent="0.25">
      <c r="A1817" s="2">
        <v>41432</v>
      </c>
      <c r="B1817" s="1" t="s">
        <v>10</v>
      </c>
      <c r="C1817" s="1">
        <v>99</v>
      </c>
      <c r="D1817" s="1">
        <f>YEAR(A1817)</f>
        <v>2013</v>
      </c>
    </row>
    <row r="1818" spans="1:4" hidden="1" outlineLevel="2" x14ac:dyDescent="0.25">
      <c r="A1818" s="2">
        <v>41437</v>
      </c>
      <c r="B1818" s="1" t="s">
        <v>170</v>
      </c>
      <c r="C1818" s="1">
        <v>12</v>
      </c>
      <c r="D1818" s="1">
        <f>YEAR(A1818)</f>
        <v>2013</v>
      </c>
    </row>
    <row r="1819" spans="1:4" hidden="1" outlineLevel="2" x14ac:dyDescent="0.25">
      <c r="A1819" s="2">
        <v>41439</v>
      </c>
      <c r="B1819" s="1" t="s">
        <v>233</v>
      </c>
      <c r="C1819" s="1">
        <v>4</v>
      </c>
      <c r="D1819" s="1">
        <f>YEAR(A1819)</f>
        <v>2013</v>
      </c>
    </row>
    <row r="1820" spans="1:4" hidden="1" outlineLevel="2" x14ac:dyDescent="0.25">
      <c r="A1820" s="2">
        <v>41440</v>
      </c>
      <c r="B1820" s="1" t="s">
        <v>30</v>
      </c>
      <c r="C1820" s="1">
        <v>132</v>
      </c>
      <c r="D1820" s="1">
        <f>YEAR(A1820)</f>
        <v>2013</v>
      </c>
    </row>
    <row r="1821" spans="1:4" hidden="1" outlineLevel="2" x14ac:dyDescent="0.25">
      <c r="A1821" s="2">
        <v>41441</v>
      </c>
      <c r="B1821" s="1" t="s">
        <v>131</v>
      </c>
      <c r="C1821" s="1">
        <v>83</v>
      </c>
      <c r="D1821" s="1">
        <f>YEAR(A1821)</f>
        <v>2013</v>
      </c>
    </row>
    <row r="1822" spans="1:4" hidden="1" outlineLevel="2" x14ac:dyDescent="0.25">
      <c r="A1822" s="2">
        <v>41446</v>
      </c>
      <c r="B1822" s="1" t="s">
        <v>205</v>
      </c>
      <c r="C1822" s="1">
        <v>7</v>
      </c>
      <c r="D1822" s="1">
        <f>YEAR(A1822)</f>
        <v>2013</v>
      </c>
    </row>
    <row r="1823" spans="1:4" hidden="1" outlineLevel="2" x14ac:dyDescent="0.25">
      <c r="A1823" s="2">
        <v>41447</v>
      </c>
      <c r="B1823" s="1" t="s">
        <v>154</v>
      </c>
      <c r="C1823" s="1">
        <v>9</v>
      </c>
      <c r="D1823" s="1">
        <f>YEAR(A1823)</f>
        <v>2013</v>
      </c>
    </row>
    <row r="1824" spans="1:4" hidden="1" outlineLevel="2" x14ac:dyDescent="0.25">
      <c r="A1824" s="2">
        <v>41448</v>
      </c>
      <c r="B1824" s="1" t="s">
        <v>159</v>
      </c>
      <c r="C1824" s="1">
        <v>20</v>
      </c>
      <c r="D1824" s="1">
        <f>YEAR(A1824)</f>
        <v>2013</v>
      </c>
    </row>
    <row r="1825" spans="1:4" hidden="1" outlineLevel="2" x14ac:dyDescent="0.25">
      <c r="A1825" s="2">
        <v>41449</v>
      </c>
      <c r="B1825" s="1" t="s">
        <v>10</v>
      </c>
      <c r="C1825" s="1">
        <v>98</v>
      </c>
      <c r="D1825" s="1">
        <f>YEAR(A1825)</f>
        <v>2013</v>
      </c>
    </row>
    <row r="1826" spans="1:4" hidden="1" outlineLevel="2" x14ac:dyDescent="0.25">
      <c r="A1826" s="2">
        <v>41451</v>
      </c>
      <c r="B1826" s="1" t="s">
        <v>137</v>
      </c>
      <c r="C1826" s="1">
        <v>9</v>
      </c>
      <c r="D1826" s="1">
        <f>YEAR(A1826)</f>
        <v>2013</v>
      </c>
    </row>
    <row r="1827" spans="1:4" hidden="1" outlineLevel="2" x14ac:dyDescent="0.25">
      <c r="A1827" s="2">
        <v>41453</v>
      </c>
      <c r="B1827" s="1" t="s">
        <v>64</v>
      </c>
      <c r="C1827" s="1">
        <v>13</v>
      </c>
      <c r="D1827" s="1">
        <f>YEAR(A1827)</f>
        <v>2013</v>
      </c>
    </row>
    <row r="1828" spans="1:4" hidden="1" outlineLevel="2" x14ac:dyDescent="0.25">
      <c r="A1828" s="2">
        <v>41456</v>
      </c>
      <c r="B1828" s="1" t="s">
        <v>50</v>
      </c>
      <c r="C1828" s="1">
        <v>424</v>
      </c>
      <c r="D1828" s="1">
        <f>YEAR(A1828)</f>
        <v>2013</v>
      </c>
    </row>
    <row r="1829" spans="1:4" hidden="1" outlineLevel="2" x14ac:dyDescent="0.25">
      <c r="A1829" s="2">
        <v>41461</v>
      </c>
      <c r="B1829" s="1" t="s">
        <v>39</v>
      </c>
      <c r="C1829" s="1">
        <v>31</v>
      </c>
      <c r="D1829" s="1">
        <f>YEAR(A1829)</f>
        <v>2013</v>
      </c>
    </row>
    <row r="1830" spans="1:4" hidden="1" outlineLevel="2" x14ac:dyDescent="0.25">
      <c r="A1830" s="2">
        <v>41462</v>
      </c>
      <c r="B1830" s="1" t="s">
        <v>57</v>
      </c>
      <c r="C1830" s="1">
        <v>18</v>
      </c>
      <c r="D1830" s="1">
        <f>YEAR(A1830)</f>
        <v>2013</v>
      </c>
    </row>
    <row r="1831" spans="1:4" hidden="1" outlineLevel="2" x14ac:dyDescent="0.25">
      <c r="A1831" s="2">
        <v>41464</v>
      </c>
      <c r="B1831" s="1" t="s">
        <v>6</v>
      </c>
      <c r="C1831" s="1">
        <v>172</v>
      </c>
      <c r="D1831" s="1">
        <f>YEAR(A1831)</f>
        <v>2013</v>
      </c>
    </row>
    <row r="1832" spans="1:4" hidden="1" outlineLevel="2" x14ac:dyDescent="0.25">
      <c r="A1832" s="2">
        <v>41464</v>
      </c>
      <c r="B1832" s="1" t="s">
        <v>45</v>
      </c>
      <c r="C1832" s="1">
        <v>373</v>
      </c>
      <c r="D1832" s="1">
        <f>YEAR(A1832)</f>
        <v>2013</v>
      </c>
    </row>
    <row r="1833" spans="1:4" hidden="1" outlineLevel="2" x14ac:dyDescent="0.25">
      <c r="A1833" s="2">
        <v>41465</v>
      </c>
      <c r="B1833" s="1" t="s">
        <v>17</v>
      </c>
      <c r="C1833" s="1">
        <v>299</v>
      </c>
      <c r="D1833" s="1">
        <f>YEAR(A1833)</f>
        <v>2013</v>
      </c>
    </row>
    <row r="1834" spans="1:4" hidden="1" outlineLevel="2" x14ac:dyDescent="0.25">
      <c r="A1834" s="2">
        <v>41471</v>
      </c>
      <c r="B1834" s="1" t="s">
        <v>37</v>
      </c>
      <c r="C1834" s="1">
        <v>20</v>
      </c>
      <c r="D1834" s="1">
        <f>YEAR(A1834)</f>
        <v>2013</v>
      </c>
    </row>
    <row r="1835" spans="1:4" hidden="1" outlineLevel="2" x14ac:dyDescent="0.25">
      <c r="A1835" s="2">
        <v>41472</v>
      </c>
      <c r="B1835" s="1" t="s">
        <v>69</v>
      </c>
      <c r="C1835" s="1">
        <v>89</v>
      </c>
      <c r="D1835" s="1">
        <f>YEAR(A1835)</f>
        <v>2013</v>
      </c>
    </row>
    <row r="1836" spans="1:4" hidden="1" outlineLevel="2" x14ac:dyDescent="0.25">
      <c r="A1836" s="2">
        <v>41472</v>
      </c>
      <c r="B1836" s="1" t="s">
        <v>35</v>
      </c>
      <c r="C1836" s="1">
        <v>60</v>
      </c>
      <c r="D1836" s="1">
        <f>YEAR(A1836)</f>
        <v>2013</v>
      </c>
    </row>
    <row r="1837" spans="1:4" hidden="1" outlineLevel="2" x14ac:dyDescent="0.25">
      <c r="A1837" s="2">
        <v>41475</v>
      </c>
      <c r="B1837" s="1" t="s">
        <v>3</v>
      </c>
      <c r="C1837" s="1">
        <v>5</v>
      </c>
      <c r="D1837" s="1">
        <f>YEAR(A1837)</f>
        <v>2013</v>
      </c>
    </row>
    <row r="1838" spans="1:4" hidden="1" outlineLevel="2" x14ac:dyDescent="0.25">
      <c r="A1838" s="2">
        <v>41476</v>
      </c>
      <c r="B1838" s="1" t="s">
        <v>102</v>
      </c>
      <c r="C1838" s="1">
        <v>125</v>
      </c>
      <c r="D1838" s="1">
        <f>YEAR(A1838)</f>
        <v>2013</v>
      </c>
    </row>
    <row r="1839" spans="1:4" hidden="1" outlineLevel="2" x14ac:dyDescent="0.25">
      <c r="A1839" s="2">
        <v>41476</v>
      </c>
      <c r="B1839" s="1" t="s">
        <v>12</v>
      </c>
      <c r="C1839" s="1">
        <v>177</v>
      </c>
      <c r="D1839" s="1">
        <f>YEAR(A1839)</f>
        <v>2013</v>
      </c>
    </row>
    <row r="1840" spans="1:4" hidden="1" outlineLevel="2" x14ac:dyDescent="0.25">
      <c r="A1840" s="2">
        <v>41477</v>
      </c>
      <c r="B1840" s="1" t="s">
        <v>20</v>
      </c>
      <c r="C1840" s="1">
        <v>58</v>
      </c>
      <c r="D1840" s="1">
        <f>YEAR(A1840)</f>
        <v>2013</v>
      </c>
    </row>
    <row r="1841" spans="1:4" hidden="1" outlineLevel="2" x14ac:dyDescent="0.25">
      <c r="A1841" s="2">
        <v>41478</v>
      </c>
      <c r="B1841" s="1" t="s">
        <v>19</v>
      </c>
      <c r="C1841" s="1">
        <v>174</v>
      </c>
      <c r="D1841" s="1">
        <f>YEAR(A1841)</f>
        <v>2013</v>
      </c>
    </row>
    <row r="1842" spans="1:4" hidden="1" outlineLevel="2" x14ac:dyDescent="0.25">
      <c r="A1842" s="2">
        <v>41479</v>
      </c>
      <c r="B1842" s="1" t="s">
        <v>7</v>
      </c>
      <c r="C1842" s="1">
        <v>485</v>
      </c>
      <c r="D1842" s="1">
        <f>YEAR(A1842)</f>
        <v>2013</v>
      </c>
    </row>
    <row r="1843" spans="1:4" hidden="1" outlineLevel="2" x14ac:dyDescent="0.25">
      <c r="A1843" s="2">
        <v>41481</v>
      </c>
      <c r="B1843" s="1" t="s">
        <v>232</v>
      </c>
      <c r="C1843" s="1">
        <v>7</v>
      </c>
      <c r="D1843" s="1">
        <f>YEAR(A1843)</f>
        <v>2013</v>
      </c>
    </row>
    <row r="1844" spans="1:4" hidden="1" outlineLevel="2" x14ac:dyDescent="0.25">
      <c r="A1844" s="2">
        <v>41482</v>
      </c>
      <c r="B1844" s="1" t="s">
        <v>9</v>
      </c>
      <c r="C1844" s="1">
        <v>109</v>
      </c>
      <c r="D1844" s="1">
        <f>YEAR(A1844)</f>
        <v>2013</v>
      </c>
    </row>
    <row r="1845" spans="1:4" hidden="1" outlineLevel="2" x14ac:dyDescent="0.25">
      <c r="A1845" s="2">
        <v>41485</v>
      </c>
      <c r="B1845" s="1" t="s">
        <v>6</v>
      </c>
      <c r="C1845" s="1">
        <v>116</v>
      </c>
      <c r="D1845" s="1">
        <f>YEAR(A1845)</f>
        <v>2013</v>
      </c>
    </row>
    <row r="1846" spans="1:4" hidden="1" outlineLevel="2" x14ac:dyDescent="0.25">
      <c r="A1846" s="2">
        <v>41486</v>
      </c>
      <c r="B1846" s="1" t="s">
        <v>39</v>
      </c>
      <c r="C1846" s="1">
        <v>125</v>
      </c>
      <c r="D1846" s="1">
        <f>YEAR(A1846)</f>
        <v>2013</v>
      </c>
    </row>
    <row r="1847" spans="1:4" hidden="1" outlineLevel="2" x14ac:dyDescent="0.25">
      <c r="A1847" s="2">
        <v>41486</v>
      </c>
      <c r="B1847" s="1" t="s">
        <v>222</v>
      </c>
      <c r="C1847" s="1">
        <v>15</v>
      </c>
      <c r="D1847" s="1">
        <f>YEAR(A1847)</f>
        <v>2013</v>
      </c>
    </row>
    <row r="1848" spans="1:4" hidden="1" outlineLevel="2" x14ac:dyDescent="0.25">
      <c r="A1848" s="2">
        <v>41488</v>
      </c>
      <c r="B1848" s="1" t="s">
        <v>177</v>
      </c>
      <c r="C1848" s="1">
        <v>4</v>
      </c>
      <c r="D1848" s="1">
        <f>YEAR(A1848)</f>
        <v>2013</v>
      </c>
    </row>
    <row r="1849" spans="1:4" hidden="1" outlineLevel="2" x14ac:dyDescent="0.25">
      <c r="A1849" s="2">
        <v>41489</v>
      </c>
      <c r="B1849" s="1" t="s">
        <v>144</v>
      </c>
      <c r="C1849" s="1">
        <v>13</v>
      </c>
      <c r="D1849" s="1">
        <f>YEAR(A1849)</f>
        <v>2013</v>
      </c>
    </row>
    <row r="1850" spans="1:4" hidden="1" outlineLevel="2" x14ac:dyDescent="0.25">
      <c r="A1850" s="2">
        <v>41491</v>
      </c>
      <c r="B1850" s="1" t="s">
        <v>102</v>
      </c>
      <c r="C1850" s="1">
        <v>338</v>
      </c>
      <c r="D1850" s="1">
        <f>YEAR(A1850)</f>
        <v>2013</v>
      </c>
    </row>
    <row r="1851" spans="1:4" hidden="1" outlineLevel="2" x14ac:dyDescent="0.25">
      <c r="A1851" s="2">
        <v>41492</v>
      </c>
      <c r="B1851" s="1" t="s">
        <v>167</v>
      </c>
      <c r="C1851" s="1">
        <v>2</v>
      </c>
      <c r="D1851" s="1">
        <f>YEAR(A1851)</f>
        <v>2013</v>
      </c>
    </row>
    <row r="1852" spans="1:4" hidden="1" outlineLevel="2" x14ac:dyDescent="0.25">
      <c r="A1852" s="2">
        <v>41493</v>
      </c>
      <c r="B1852" s="1" t="s">
        <v>37</v>
      </c>
      <c r="C1852" s="1">
        <v>108</v>
      </c>
      <c r="D1852" s="1">
        <f>YEAR(A1852)</f>
        <v>2013</v>
      </c>
    </row>
    <row r="1853" spans="1:4" hidden="1" outlineLevel="2" x14ac:dyDescent="0.25">
      <c r="A1853" s="2">
        <v>41494</v>
      </c>
      <c r="B1853" s="1" t="s">
        <v>61</v>
      </c>
      <c r="C1853" s="1">
        <v>119</v>
      </c>
      <c r="D1853" s="1">
        <f>YEAR(A1853)</f>
        <v>2013</v>
      </c>
    </row>
    <row r="1854" spans="1:4" hidden="1" outlineLevel="2" x14ac:dyDescent="0.25">
      <c r="A1854" s="2">
        <v>41495</v>
      </c>
      <c r="B1854" s="1" t="s">
        <v>7</v>
      </c>
      <c r="C1854" s="1">
        <v>385</v>
      </c>
      <c r="D1854" s="1">
        <f>YEAR(A1854)</f>
        <v>2013</v>
      </c>
    </row>
    <row r="1855" spans="1:4" hidden="1" outlineLevel="2" x14ac:dyDescent="0.25">
      <c r="A1855" s="2">
        <v>41495</v>
      </c>
      <c r="B1855" s="1" t="s">
        <v>45</v>
      </c>
      <c r="C1855" s="1">
        <v>239</v>
      </c>
      <c r="D1855" s="1">
        <f>YEAR(A1855)</f>
        <v>2013</v>
      </c>
    </row>
    <row r="1856" spans="1:4" hidden="1" outlineLevel="2" x14ac:dyDescent="0.25">
      <c r="A1856" s="2">
        <v>41498</v>
      </c>
      <c r="B1856" s="1" t="s">
        <v>229</v>
      </c>
      <c r="C1856" s="1">
        <v>8</v>
      </c>
      <c r="D1856" s="1">
        <f>YEAR(A1856)</f>
        <v>2013</v>
      </c>
    </row>
    <row r="1857" spans="1:4" hidden="1" outlineLevel="2" x14ac:dyDescent="0.25">
      <c r="A1857" s="2">
        <v>41499</v>
      </c>
      <c r="B1857" s="1" t="s">
        <v>17</v>
      </c>
      <c r="C1857" s="1">
        <v>219</v>
      </c>
      <c r="D1857" s="1">
        <f>YEAR(A1857)</f>
        <v>2013</v>
      </c>
    </row>
    <row r="1858" spans="1:4" hidden="1" outlineLevel="2" x14ac:dyDescent="0.25">
      <c r="A1858" s="2">
        <v>41503</v>
      </c>
      <c r="B1858" s="1" t="s">
        <v>25</v>
      </c>
      <c r="C1858" s="1">
        <v>40</v>
      </c>
      <c r="D1858" s="1">
        <f>YEAR(A1858)</f>
        <v>2013</v>
      </c>
    </row>
    <row r="1859" spans="1:4" hidden="1" outlineLevel="2" x14ac:dyDescent="0.25">
      <c r="A1859" s="2">
        <v>41503</v>
      </c>
      <c r="B1859" s="1" t="s">
        <v>102</v>
      </c>
      <c r="C1859" s="1">
        <v>166</v>
      </c>
      <c r="D1859" s="1">
        <f>YEAR(A1859)</f>
        <v>2013</v>
      </c>
    </row>
    <row r="1860" spans="1:4" hidden="1" outlineLevel="2" x14ac:dyDescent="0.25">
      <c r="A1860" s="2">
        <v>41504</v>
      </c>
      <c r="B1860" s="1" t="s">
        <v>66</v>
      </c>
      <c r="C1860" s="1">
        <v>168</v>
      </c>
      <c r="D1860" s="1">
        <f>YEAR(A1860)</f>
        <v>2013</v>
      </c>
    </row>
    <row r="1861" spans="1:4" hidden="1" outlineLevel="2" x14ac:dyDescent="0.25">
      <c r="A1861" s="2">
        <v>41505</v>
      </c>
      <c r="B1861" s="1" t="s">
        <v>131</v>
      </c>
      <c r="C1861" s="1">
        <v>96</v>
      </c>
      <c r="D1861" s="1">
        <f>YEAR(A1861)</f>
        <v>2013</v>
      </c>
    </row>
    <row r="1862" spans="1:4" hidden="1" outlineLevel="2" x14ac:dyDescent="0.25">
      <c r="A1862" s="2">
        <v>41506</v>
      </c>
      <c r="B1862" s="1" t="s">
        <v>10</v>
      </c>
      <c r="C1862" s="1">
        <v>23</v>
      </c>
      <c r="D1862" s="1">
        <f>YEAR(A1862)</f>
        <v>2013</v>
      </c>
    </row>
    <row r="1863" spans="1:4" hidden="1" outlineLevel="2" x14ac:dyDescent="0.25">
      <c r="A1863" s="2">
        <v>41509</v>
      </c>
      <c r="B1863" s="1" t="s">
        <v>177</v>
      </c>
      <c r="C1863" s="1">
        <v>8</v>
      </c>
      <c r="D1863" s="1">
        <f>YEAR(A1863)</f>
        <v>2013</v>
      </c>
    </row>
    <row r="1864" spans="1:4" hidden="1" outlineLevel="2" x14ac:dyDescent="0.25">
      <c r="A1864" s="2">
        <v>41509</v>
      </c>
      <c r="B1864" s="1" t="s">
        <v>106</v>
      </c>
      <c r="C1864" s="1">
        <v>1</v>
      </c>
      <c r="D1864" s="1">
        <f>YEAR(A1864)</f>
        <v>2013</v>
      </c>
    </row>
    <row r="1865" spans="1:4" hidden="1" outlineLevel="2" x14ac:dyDescent="0.25">
      <c r="A1865" s="2">
        <v>41509</v>
      </c>
      <c r="B1865" s="1" t="s">
        <v>15</v>
      </c>
      <c r="C1865" s="1">
        <v>4</v>
      </c>
      <c r="D1865" s="1">
        <f>YEAR(A1865)</f>
        <v>2013</v>
      </c>
    </row>
    <row r="1866" spans="1:4" hidden="1" outlineLevel="2" x14ac:dyDescent="0.25">
      <c r="A1866" s="2">
        <v>41512</v>
      </c>
      <c r="B1866" s="1" t="s">
        <v>120</v>
      </c>
      <c r="C1866" s="1">
        <v>170</v>
      </c>
      <c r="D1866" s="1">
        <f>YEAR(A1866)</f>
        <v>2013</v>
      </c>
    </row>
    <row r="1867" spans="1:4" hidden="1" outlineLevel="2" x14ac:dyDescent="0.25">
      <c r="A1867" s="2">
        <v>41514</v>
      </c>
      <c r="B1867" s="1" t="s">
        <v>45</v>
      </c>
      <c r="C1867" s="1">
        <v>193</v>
      </c>
      <c r="D1867" s="1">
        <f>YEAR(A1867)</f>
        <v>2013</v>
      </c>
    </row>
    <row r="1868" spans="1:4" hidden="1" outlineLevel="2" x14ac:dyDescent="0.25">
      <c r="A1868" s="2">
        <v>41517</v>
      </c>
      <c r="B1868" s="1" t="s">
        <v>234</v>
      </c>
      <c r="C1868" s="1">
        <v>5</v>
      </c>
      <c r="D1868" s="1">
        <f>YEAR(A1868)</f>
        <v>2013</v>
      </c>
    </row>
    <row r="1869" spans="1:4" hidden="1" outlineLevel="2" x14ac:dyDescent="0.25">
      <c r="A1869" s="2">
        <v>41520</v>
      </c>
      <c r="B1869" s="1" t="s">
        <v>62</v>
      </c>
      <c r="C1869" s="1">
        <v>5</v>
      </c>
      <c r="D1869" s="1">
        <f>YEAR(A1869)</f>
        <v>2013</v>
      </c>
    </row>
    <row r="1870" spans="1:4" hidden="1" outlineLevel="2" x14ac:dyDescent="0.25">
      <c r="A1870" s="2">
        <v>41520</v>
      </c>
      <c r="B1870" s="1" t="s">
        <v>64</v>
      </c>
      <c r="C1870" s="1">
        <v>15</v>
      </c>
      <c r="D1870" s="1">
        <f>YEAR(A1870)</f>
        <v>2013</v>
      </c>
    </row>
    <row r="1871" spans="1:4" hidden="1" outlineLevel="2" x14ac:dyDescent="0.25">
      <c r="A1871" s="2">
        <v>41525</v>
      </c>
      <c r="B1871" s="1" t="s">
        <v>109</v>
      </c>
      <c r="C1871" s="1">
        <v>14</v>
      </c>
      <c r="D1871" s="1">
        <f>YEAR(A1871)</f>
        <v>2013</v>
      </c>
    </row>
    <row r="1872" spans="1:4" hidden="1" outlineLevel="2" x14ac:dyDescent="0.25">
      <c r="A1872" s="2">
        <v>41525</v>
      </c>
      <c r="B1872" s="1" t="s">
        <v>37</v>
      </c>
      <c r="C1872" s="1">
        <v>96</v>
      </c>
      <c r="D1872" s="1">
        <f>YEAR(A1872)</f>
        <v>2013</v>
      </c>
    </row>
    <row r="1873" spans="1:4" hidden="1" outlineLevel="2" x14ac:dyDescent="0.25">
      <c r="A1873" s="2">
        <v>41529</v>
      </c>
      <c r="B1873" s="1" t="s">
        <v>162</v>
      </c>
      <c r="C1873" s="1">
        <v>1</v>
      </c>
      <c r="D1873" s="1">
        <f>YEAR(A1873)</f>
        <v>2013</v>
      </c>
    </row>
    <row r="1874" spans="1:4" hidden="1" outlineLevel="2" x14ac:dyDescent="0.25">
      <c r="A1874" s="2">
        <v>41533</v>
      </c>
      <c r="B1874" s="1" t="s">
        <v>69</v>
      </c>
      <c r="C1874" s="1">
        <v>164</v>
      </c>
      <c r="D1874" s="1">
        <f>YEAR(A1874)</f>
        <v>2013</v>
      </c>
    </row>
    <row r="1875" spans="1:4" hidden="1" outlineLevel="2" x14ac:dyDescent="0.25">
      <c r="A1875" s="2">
        <v>41534</v>
      </c>
      <c r="B1875" s="1" t="s">
        <v>22</v>
      </c>
      <c r="C1875" s="1">
        <v>105</v>
      </c>
      <c r="D1875" s="1">
        <f>YEAR(A1875)</f>
        <v>2013</v>
      </c>
    </row>
    <row r="1876" spans="1:4" hidden="1" outlineLevel="2" x14ac:dyDescent="0.25">
      <c r="A1876" s="2">
        <v>41536</v>
      </c>
      <c r="B1876" s="1" t="s">
        <v>210</v>
      </c>
      <c r="C1876" s="1">
        <v>17</v>
      </c>
      <c r="D1876" s="1">
        <f>YEAR(A1876)</f>
        <v>2013</v>
      </c>
    </row>
    <row r="1877" spans="1:4" hidden="1" outlineLevel="2" x14ac:dyDescent="0.25">
      <c r="A1877" s="2">
        <v>41538</v>
      </c>
      <c r="B1877" s="1" t="s">
        <v>200</v>
      </c>
      <c r="C1877" s="1">
        <v>5</v>
      </c>
      <c r="D1877" s="1">
        <f>YEAR(A1877)</f>
        <v>2013</v>
      </c>
    </row>
    <row r="1878" spans="1:4" hidden="1" outlineLevel="2" x14ac:dyDescent="0.25">
      <c r="A1878" s="2">
        <v>41543</v>
      </c>
      <c r="B1878" s="1" t="s">
        <v>45</v>
      </c>
      <c r="C1878" s="1">
        <v>212</v>
      </c>
      <c r="D1878" s="1">
        <f>YEAR(A1878)</f>
        <v>2013</v>
      </c>
    </row>
    <row r="1879" spans="1:4" hidden="1" outlineLevel="2" x14ac:dyDescent="0.25">
      <c r="A1879" s="2">
        <v>41543</v>
      </c>
      <c r="B1879" s="1" t="s">
        <v>9</v>
      </c>
      <c r="C1879" s="1">
        <v>128</v>
      </c>
      <c r="D1879" s="1">
        <f>YEAR(A1879)</f>
        <v>2013</v>
      </c>
    </row>
    <row r="1880" spans="1:4" hidden="1" outlineLevel="2" x14ac:dyDescent="0.25">
      <c r="A1880" s="2">
        <v>41543</v>
      </c>
      <c r="B1880" s="1" t="s">
        <v>28</v>
      </c>
      <c r="C1880" s="1">
        <v>147</v>
      </c>
      <c r="D1880" s="1">
        <f>YEAR(A1880)</f>
        <v>2013</v>
      </c>
    </row>
    <row r="1881" spans="1:4" hidden="1" outlineLevel="2" x14ac:dyDescent="0.25">
      <c r="A1881" s="2">
        <v>41544</v>
      </c>
      <c r="B1881" s="1" t="s">
        <v>14</v>
      </c>
      <c r="C1881" s="1">
        <v>436</v>
      </c>
      <c r="D1881" s="1">
        <f>YEAR(A1881)</f>
        <v>2013</v>
      </c>
    </row>
    <row r="1882" spans="1:4" hidden="1" outlineLevel="2" x14ac:dyDescent="0.25">
      <c r="A1882" s="2">
        <v>41545</v>
      </c>
      <c r="B1882" s="1" t="s">
        <v>235</v>
      </c>
      <c r="C1882" s="1">
        <v>4</v>
      </c>
      <c r="D1882" s="1">
        <f>YEAR(A1882)</f>
        <v>2013</v>
      </c>
    </row>
    <row r="1883" spans="1:4" hidden="1" outlineLevel="2" x14ac:dyDescent="0.25">
      <c r="A1883" s="2">
        <v>41545</v>
      </c>
      <c r="B1883" s="1" t="s">
        <v>154</v>
      </c>
      <c r="C1883" s="1">
        <v>4</v>
      </c>
      <c r="D1883" s="1">
        <f>YEAR(A1883)</f>
        <v>2013</v>
      </c>
    </row>
    <row r="1884" spans="1:4" hidden="1" outlineLevel="2" x14ac:dyDescent="0.25">
      <c r="A1884" s="2">
        <v>41551</v>
      </c>
      <c r="B1884" s="1" t="s">
        <v>131</v>
      </c>
      <c r="C1884" s="1">
        <v>78</v>
      </c>
      <c r="D1884" s="1">
        <f>YEAR(A1884)</f>
        <v>2013</v>
      </c>
    </row>
    <row r="1885" spans="1:4" hidden="1" outlineLevel="2" x14ac:dyDescent="0.25">
      <c r="A1885" s="2">
        <v>41558</v>
      </c>
      <c r="B1885" s="1" t="s">
        <v>10</v>
      </c>
      <c r="C1885" s="1">
        <v>159</v>
      </c>
      <c r="D1885" s="1">
        <f>YEAR(A1885)</f>
        <v>2013</v>
      </c>
    </row>
    <row r="1886" spans="1:4" hidden="1" outlineLevel="2" x14ac:dyDescent="0.25">
      <c r="A1886" s="2">
        <v>41558</v>
      </c>
      <c r="B1886" s="1" t="s">
        <v>8</v>
      </c>
      <c r="C1886" s="1">
        <v>103</v>
      </c>
      <c r="D1886" s="1">
        <f>YEAR(A1886)</f>
        <v>2013</v>
      </c>
    </row>
    <row r="1887" spans="1:4" hidden="1" outlineLevel="2" x14ac:dyDescent="0.25">
      <c r="A1887" s="2">
        <v>41559</v>
      </c>
      <c r="B1887" s="1" t="s">
        <v>52</v>
      </c>
      <c r="C1887" s="1">
        <v>57</v>
      </c>
      <c r="D1887" s="1">
        <f>YEAR(A1887)</f>
        <v>2013</v>
      </c>
    </row>
    <row r="1888" spans="1:4" hidden="1" outlineLevel="2" x14ac:dyDescent="0.25">
      <c r="A1888" s="2">
        <v>41559</v>
      </c>
      <c r="B1888" s="1" t="s">
        <v>20</v>
      </c>
      <c r="C1888" s="1">
        <v>121</v>
      </c>
      <c r="D1888" s="1">
        <f>YEAR(A1888)</f>
        <v>2013</v>
      </c>
    </row>
    <row r="1889" spans="1:4" hidden="1" outlineLevel="2" x14ac:dyDescent="0.25">
      <c r="A1889" s="2">
        <v>41559</v>
      </c>
      <c r="B1889" s="1" t="s">
        <v>77</v>
      </c>
      <c r="C1889" s="1">
        <v>14</v>
      </c>
      <c r="D1889" s="1">
        <f>YEAR(A1889)</f>
        <v>2013</v>
      </c>
    </row>
    <row r="1890" spans="1:4" hidden="1" outlineLevel="2" x14ac:dyDescent="0.25">
      <c r="A1890" s="2">
        <v>41560</v>
      </c>
      <c r="B1890" s="1" t="s">
        <v>44</v>
      </c>
      <c r="C1890" s="1">
        <v>2</v>
      </c>
      <c r="D1890" s="1">
        <f>YEAR(A1890)</f>
        <v>2013</v>
      </c>
    </row>
    <row r="1891" spans="1:4" hidden="1" outlineLevel="2" x14ac:dyDescent="0.25">
      <c r="A1891" s="2">
        <v>41560</v>
      </c>
      <c r="B1891" s="1" t="s">
        <v>53</v>
      </c>
      <c r="C1891" s="1">
        <v>19</v>
      </c>
      <c r="D1891" s="1">
        <f>YEAR(A1891)</f>
        <v>2013</v>
      </c>
    </row>
    <row r="1892" spans="1:4" hidden="1" outlineLevel="2" x14ac:dyDescent="0.25">
      <c r="A1892" s="2">
        <v>41561</v>
      </c>
      <c r="B1892" s="1" t="s">
        <v>236</v>
      </c>
      <c r="C1892" s="1">
        <v>20</v>
      </c>
      <c r="D1892" s="1">
        <f>YEAR(A1892)</f>
        <v>2013</v>
      </c>
    </row>
    <row r="1893" spans="1:4" hidden="1" outlineLevel="2" x14ac:dyDescent="0.25">
      <c r="A1893" s="2">
        <v>41562</v>
      </c>
      <c r="B1893" s="1" t="s">
        <v>14</v>
      </c>
      <c r="C1893" s="1">
        <v>367</v>
      </c>
      <c r="D1893" s="1">
        <f>YEAR(A1893)</f>
        <v>2013</v>
      </c>
    </row>
    <row r="1894" spans="1:4" hidden="1" outlineLevel="2" x14ac:dyDescent="0.25">
      <c r="A1894" s="2">
        <v>41562</v>
      </c>
      <c r="B1894" s="1" t="s">
        <v>9</v>
      </c>
      <c r="C1894" s="1">
        <v>458</v>
      </c>
      <c r="D1894" s="1">
        <f>YEAR(A1894)</f>
        <v>2013</v>
      </c>
    </row>
    <row r="1895" spans="1:4" hidden="1" outlineLevel="2" x14ac:dyDescent="0.25">
      <c r="A1895" s="2">
        <v>41563</v>
      </c>
      <c r="B1895" s="1" t="s">
        <v>45</v>
      </c>
      <c r="C1895" s="1">
        <v>100</v>
      </c>
      <c r="D1895" s="1">
        <f>YEAR(A1895)</f>
        <v>2013</v>
      </c>
    </row>
    <row r="1896" spans="1:4" hidden="1" outlineLevel="2" x14ac:dyDescent="0.25">
      <c r="A1896" s="2">
        <v>41563</v>
      </c>
      <c r="B1896" s="1" t="s">
        <v>6</v>
      </c>
      <c r="C1896" s="1">
        <v>62</v>
      </c>
      <c r="D1896" s="1">
        <f>YEAR(A1896)</f>
        <v>2013</v>
      </c>
    </row>
    <row r="1897" spans="1:4" hidden="1" outlineLevel="2" x14ac:dyDescent="0.25">
      <c r="A1897" s="2">
        <v>41567</v>
      </c>
      <c r="B1897" s="1" t="s">
        <v>6</v>
      </c>
      <c r="C1897" s="1">
        <v>184</v>
      </c>
      <c r="D1897" s="1">
        <f>YEAR(A1897)</f>
        <v>2013</v>
      </c>
    </row>
    <row r="1898" spans="1:4" hidden="1" outlineLevel="2" x14ac:dyDescent="0.25">
      <c r="A1898" s="2">
        <v>41568</v>
      </c>
      <c r="B1898" s="1" t="s">
        <v>19</v>
      </c>
      <c r="C1898" s="1">
        <v>156</v>
      </c>
      <c r="D1898" s="1">
        <f>YEAR(A1898)</f>
        <v>2013</v>
      </c>
    </row>
    <row r="1899" spans="1:4" hidden="1" outlineLevel="2" x14ac:dyDescent="0.25">
      <c r="A1899" s="2">
        <v>41569</v>
      </c>
      <c r="B1899" s="1" t="s">
        <v>7</v>
      </c>
      <c r="C1899" s="1">
        <v>142</v>
      </c>
      <c r="D1899" s="1">
        <f>YEAR(A1899)</f>
        <v>2013</v>
      </c>
    </row>
    <row r="1900" spans="1:4" hidden="1" outlineLevel="2" x14ac:dyDescent="0.25">
      <c r="A1900" s="2">
        <v>41570</v>
      </c>
      <c r="B1900" s="1" t="s">
        <v>6</v>
      </c>
      <c r="C1900" s="1">
        <v>97</v>
      </c>
      <c r="D1900" s="1">
        <f>YEAR(A1900)</f>
        <v>2013</v>
      </c>
    </row>
    <row r="1901" spans="1:4" hidden="1" outlineLevel="2" x14ac:dyDescent="0.25">
      <c r="A1901" s="2">
        <v>41570</v>
      </c>
      <c r="B1901" s="1" t="s">
        <v>7</v>
      </c>
      <c r="C1901" s="1">
        <v>136</v>
      </c>
      <c r="D1901" s="1">
        <f>YEAR(A1901)</f>
        <v>2013</v>
      </c>
    </row>
    <row r="1902" spans="1:4" hidden="1" outlineLevel="2" x14ac:dyDescent="0.25">
      <c r="A1902" s="2">
        <v>41570</v>
      </c>
      <c r="B1902" s="1" t="s">
        <v>131</v>
      </c>
      <c r="C1902" s="1">
        <v>108</v>
      </c>
      <c r="D1902" s="1">
        <f>YEAR(A1902)</f>
        <v>2013</v>
      </c>
    </row>
    <row r="1903" spans="1:4" hidden="1" outlineLevel="2" x14ac:dyDescent="0.25">
      <c r="A1903" s="2">
        <v>41572</v>
      </c>
      <c r="B1903" s="1" t="s">
        <v>25</v>
      </c>
      <c r="C1903" s="1">
        <v>51</v>
      </c>
      <c r="D1903" s="1">
        <f>YEAR(A1903)</f>
        <v>2013</v>
      </c>
    </row>
    <row r="1904" spans="1:4" hidden="1" outlineLevel="2" x14ac:dyDescent="0.25">
      <c r="A1904" s="2">
        <v>41574</v>
      </c>
      <c r="B1904" s="1" t="s">
        <v>130</v>
      </c>
      <c r="C1904" s="1">
        <v>7</v>
      </c>
      <c r="D1904" s="1">
        <f>YEAR(A1904)</f>
        <v>2013</v>
      </c>
    </row>
    <row r="1905" spans="1:4" hidden="1" outlineLevel="2" x14ac:dyDescent="0.25">
      <c r="A1905" s="2">
        <v>41576</v>
      </c>
      <c r="B1905" s="1" t="s">
        <v>99</v>
      </c>
      <c r="C1905" s="1">
        <v>19</v>
      </c>
      <c r="D1905" s="1">
        <f>YEAR(A1905)</f>
        <v>2013</v>
      </c>
    </row>
    <row r="1906" spans="1:4" hidden="1" outlineLevel="2" x14ac:dyDescent="0.25">
      <c r="A1906" s="2">
        <v>41577</v>
      </c>
      <c r="B1906" s="1" t="s">
        <v>75</v>
      </c>
      <c r="C1906" s="1">
        <v>4</v>
      </c>
      <c r="D1906" s="1">
        <f>YEAR(A1906)</f>
        <v>2013</v>
      </c>
    </row>
    <row r="1907" spans="1:4" hidden="1" outlineLevel="2" x14ac:dyDescent="0.25">
      <c r="A1907" s="2">
        <v>41580</v>
      </c>
      <c r="B1907" s="1" t="s">
        <v>45</v>
      </c>
      <c r="C1907" s="1">
        <v>163</v>
      </c>
      <c r="D1907" s="1">
        <f>YEAR(A1907)</f>
        <v>2013</v>
      </c>
    </row>
    <row r="1908" spans="1:4" hidden="1" outlineLevel="2" x14ac:dyDescent="0.25">
      <c r="A1908" s="2">
        <v>41580</v>
      </c>
      <c r="B1908" s="1" t="s">
        <v>30</v>
      </c>
      <c r="C1908" s="1">
        <v>165</v>
      </c>
      <c r="D1908" s="1">
        <f>YEAR(A1908)</f>
        <v>2013</v>
      </c>
    </row>
    <row r="1909" spans="1:4" hidden="1" outlineLevel="2" x14ac:dyDescent="0.25">
      <c r="A1909" s="2">
        <v>41581</v>
      </c>
      <c r="B1909" s="1" t="s">
        <v>210</v>
      </c>
      <c r="C1909" s="1">
        <v>14</v>
      </c>
      <c r="D1909" s="1">
        <f>YEAR(A1909)</f>
        <v>2013</v>
      </c>
    </row>
    <row r="1910" spans="1:4" hidden="1" outlineLevel="2" x14ac:dyDescent="0.25">
      <c r="A1910" s="2">
        <v>41583</v>
      </c>
      <c r="B1910" s="1" t="s">
        <v>28</v>
      </c>
      <c r="C1910" s="1">
        <v>177</v>
      </c>
      <c r="D1910" s="1">
        <f>YEAR(A1910)</f>
        <v>2013</v>
      </c>
    </row>
    <row r="1911" spans="1:4" hidden="1" outlineLevel="2" x14ac:dyDescent="0.25">
      <c r="A1911" s="2">
        <v>41584</v>
      </c>
      <c r="B1911" s="1" t="s">
        <v>147</v>
      </c>
      <c r="C1911" s="1">
        <v>1</v>
      </c>
      <c r="D1911" s="1">
        <f>YEAR(A1911)</f>
        <v>2013</v>
      </c>
    </row>
    <row r="1912" spans="1:4" hidden="1" outlineLevel="2" x14ac:dyDescent="0.25">
      <c r="A1912" s="2">
        <v>41585</v>
      </c>
      <c r="B1912" s="1" t="s">
        <v>131</v>
      </c>
      <c r="C1912" s="1">
        <v>193</v>
      </c>
      <c r="D1912" s="1">
        <f>YEAR(A1912)</f>
        <v>2013</v>
      </c>
    </row>
    <row r="1913" spans="1:4" hidden="1" outlineLevel="2" x14ac:dyDescent="0.25">
      <c r="A1913" s="2">
        <v>41585</v>
      </c>
      <c r="B1913" s="1" t="s">
        <v>110</v>
      </c>
      <c r="C1913" s="1">
        <v>8</v>
      </c>
      <c r="D1913" s="1">
        <f>YEAR(A1913)</f>
        <v>2013</v>
      </c>
    </row>
    <row r="1914" spans="1:4" hidden="1" outlineLevel="2" x14ac:dyDescent="0.25">
      <c r="A1914" s="2">
        <v>41588</v>
      </c>
      <c r="B1914" s="1" t="s">
        <v>233</v>
      </c>
      <c r="C1914" s="1">
        <v>11</v>
      </c>
      <c r="D1914" s="1">
        <f>YEAR(A1914)</f>
        <v>2013</v>
      </c>
    </row>
    <row r="1915" spans="1:4" hidden="1" outlineLevel="2" x14ac:dyDescent="0.25">
      <c r="A1915" s="2">
        <v>41594</v>
      </c>
      <c r="B1915" s="1" t="s">
        <v>22</v>
      </c>
      <c r="C1915" s="1">
        <v>249</v>
      </c>
      <c r="D1915" s="1">
        <f>YEAR(A1915)</f>
        <v>2013</v>
      </c>
    </row>
    <row r="1916" spans="1:4" hidden="1" outlineLevel="2" x14ac:dyDescent="0.25">
      <c r="A1916" s="2">
        <v>41598</v>
      </c>
      <c r="B1916" s="1" t="s">
        <v>5</v>
      </c>
      <c r="C1916" s="1">
        <v>360</v>
      </c>
      <c r="D1916" s="1">
        <f>YEAR(A1916)</f>
        <v>2013</v>
      </c>
    </row>
    <row r="1917" spans="1:4" hidden="1" outlineLevel="2" x14ac:dyDescent="0.25">
      <c r="A1917" s="2">
        <v>41602</v>
      </c>
      <c r="B1917" s="1" t="s">
        <v>26</v>
      </c>
      <c r="C1917" s="1">
        <v>186</v>
      </c>
      <c r="D1917" s="1">
        <f>YEAR(A1917)</f>
        <v>2013</v>
      </c>
    </row>
    <row r="1918" spans="1:4" hidden="1" outlineLevel="2" x14ac:dyDescent="0.25">
      <c r="A1918" s="2">
        <v>41603</v>
      </c>
      <c r="B1918" s="1" t="s">
        <v>52</v>
      </c>
      <c r="C1918" s="1">
        <v>29</v>
      </c>
      <c r="D1918" s="1">
        <f>YEAR(A1918)</f>
        <v>2013</v>
      </c>
    </row>
    <row r="1919" spans="1:4" hidden="1" outlineLevel="2" x14ac:dyDescent="0.25">
      <c r="A1919" s="2">
        <v>41606</v>
      </c>
      <c r="B1919" s="1" t="s">
        <v>30</v>
      </c>
      <c r="C1919" s="1">
        <v>174</v>
      </c>
      <c r="D1919" s="1">
        <f>YEAR(A1919)</f>
        <v>2013</v>
      </c>
    </row>
    <row r="1920" spans="1:4" hidden="1" outlineLevel="2" x14ac:dyDescent="0.25">
      <c r="A1920" s="2">
        <v>41607</v>
      </c>
      <c r="B1920" s="1" t="s">
        <v>7</v>
      </c>
      <c r="C1920" s="1">
        <v>131</v>
      </c>
      <c r="D1920" s="1">
        <f>YEAR(A1920)</f>
        <v>2013</v>
      </c>
    </row>
    <row r="1921" spans="1:4" hidden="1" outlineLevel="2" x14ac:dyDescent="0.25">
      <c r="A1921" s="2">
        <v>41609</v>
      </c>
      <c r="B1921" s="1" t="s">
        <v>7</v>
      </c>
      <c r="C1921" s="1">
        <v>157</v>
      </c>
      <c r="D1921" s="1">
        <f>YEAR(A1921)</f>
        <v>2013</v>
      </c>
    </row>
    <row r="1922" spans="1:4" hidden="1" outlineLevel="2" x14ac:dyDescent="0.25">
      <c r="A1922" s="2">
        <v>41609</v>
      </c>
      <c r="B1922" s="1" t="s">
        <v>14</v>
      </c>
      <c r="C1922" s="1">
        <v>284</v>
      </c>
      <c r="D1922" s="1">
        <f>YEAR(A1922)</f>
        <v>2013</v>
      </c>
    </row>
    <row r="1923" spans="1:4" hidden="1" outlineLevel="2" x14ac:dyDescent="0.25">
      <c r="A1923" s="2">
        <v>41610</v>
      </c>
      <c r="B1923" s="1" t="s">
        <v>17</v>
      </c>
      <c r="C1923" s="1">
        <v>292</v>
      </c>
      <c r="D1923" s="1">
        <f>YEAR(A1923)</f>
        <v>2013</v>
      </c>
    </row>
    <row r="1924" spans="1:4" hidden="1" outlineLevel="2" x14ac:dyDescent="0.25">
      <c r="A1924" s="2">
        <v>41612</v>
      </c>
      <c r="B1924" s="1" t="s">
        <v>81</v>
      </c>
      <c r="C1924" s="1">
        <v>13</v>
      </c>
      <c r="D1924" s="1">
        <f>YEAR(A1924)</f>
        <v>2013</v>
      </c>
    </row>
    <row r="1925" spans="1:4" hidden="1" outlineLevel="2" x14ac:dyDescent="0.25">
      <c r="A1925" s="2">
        <v>41614</v>
      </c>
      <c r="B1925" s="1" t="s">
        <v>85</v>
      </c>
      <c r="C1925" s="1">
        <v>16</v>
      </c>
      <c r="D1925" s="1">
        <f>YEAR(A1925)</f>
        <v>2013</v>
      </c>
    </row>
    <row r="1926" spans="1:4" hidden="1" outlineLevel="2" x14ac:dyDescent="0.25">
      <c r="A1926" s="2">
        <v>41614</v>
      </c>
      <c r="B1926" s="1" t="s">
        <v>22</v>
      </c>
      <c r="C1926" s="1">
        <v>364</v>
      </c>
      <c r="D1926" s="1">
        <f>YEAR(A1926)</f>
        <v>2013</v>
      </c>
    </row>
    <row r="1927" spans="1:4" hidden="1" outlineLevel="2" x14ac:dyDescent="0.25">
      <c r="A1927" s="2">
        <v>41615</v>
      </c>
      <c r="B1927" s="1" t="s">
        <v>44</v>
      </c>
      <c r="C1927" s="1">
        <v>16</v>
      </c>
      <c r="D1927" s="1">
        <f>YEAR(A1927)</f>
        <v>2013</v>
      </c>
    </row>
    <row r="1928" spans="1:4" hidden="1" outlineLevel="2" x14ac:dyDescent="0.25">
      <c r="A1928" s="2">
        <v>41615</v>
      </c>
      <c r="B1928" s="1" t="s">
        <v>49</v>
      </c>
      <c r="C1928" s="1">
        <v>3</v>
      </c>
      <c r="D1928" s="1">
        <f>YEAR(A1928)</f>
        <v>2013</v>
      </c>
    </row>
    <row r="1929" spans="1:4" hidden="1" outlineLevel="2" x14ac:dyDescent="0.25">
      <c r="A1929" s="2">
        <v>41616</v>
      </c>
      <c r="B1929" s="1" t="s">
        <v>207</v>
      </c>
      <c r="C1929" s="1">
        <v>9</v>
      </c>
      <c r="D1929" s="1">
        <f>YEAR(A1929)</f>
        <v>2013</v>
      </c>
    </row>
    <row r="1930" spans="1:4" hidden="1" outlineLevel="2" x14ac:dyDescent="0.25">
      <c r="A1930" s="2">
        <v>41617</v>
      </c>
      <c r="B1930" s="1" t="s">
        <v>206</v>
      </c>
      <c r="C1930" s="1">
        <v>6</v>
      </c>
      <c r="D1930" s="1">
        <f>YEAR(A1930)</f>
        <v>2013</v>
      </c>
    </row>
    <row r="1931" spans="1:4" hidden="1" outlineLevel="2" x14ac:dyDescent="0.25">
      <c r="A1931" s="2">
        <v>41621</v>
      </c>
      <c r="B1931" s="1" t="s">
        <v>71</v>
      </c>
      <c r="C1931" s="1">
        <v>117</v>
      </c>
      <c r="D1931" s="1">
        <f>YEAR(A1931)</f>
        <v>2013</v>
      </c>
    </row>
    <row r="1932" spans="1:4" hidden="1" outlineLevel="2" x14ac:dyDescent="0.25">
      <c r="A1932" s="2">
        <v>41622</v>
      </c>
      <c r="B1932" s="1" t="s">
        <v>42</v>
      </c>
      <c r="C1932" s="1">
        <v>6</v>
      </c>
      <c r="D1932" s="1">
        <f>YEAR(A1932)</f>
        <v>2013</v>
      </c>
    </row>
    <row r="1933" spans="1:4" hidden="1" outlineLevel="2" x14ac:dyDescent="0.25">
      <c r="A1933" s="2">
        <v>41623</v>
      </c>
      <c r="B1933" s="1" t="s">
        <v>9</v>
      </c>
      <c r="C1933" s="1">
        <v>186</v>
      </c>
      <c r="D1933" s="1">
        <f>YEAR(A1933)</f>
        <v>2013</v>
      </c>
    </row>
    <row r="1934" spans="1:4" hidden="1" outlineLevel="2" x14ac:dyDescent="0.25">
      <c r="A1934" s="2">
        <v>41623</v>
      </c>
      <c r="B1934" s="1" t="s">
        <v>42</v>
      </c>
      <c r="C1934" s="1">
        <v>16</v>
      </c>
      <c r="D1934" s="1">
        <f>YEAR(A1934)</f>
        <v>2013</v>
      </c>
    </row>
    <row r="1935" spans="1:4" hidden="1" outlineLevel="2" x14ac:dyDescent="0.25">
      <c r="A1935" s="2">
        <v>41624</v>
      </c>
      <c r="B1935" s="1" t="s">
        <v>6</v>
      </c>
      <c r="C1935" s="1">
        <v>100</v>
      </c>
      <c r="D1935" s="1">
        <f>YEAR(A1935)</f>
        <v>2013</v>
      </c>
    </row>
    <row r="1936" spans="1:4" hidden="1" outlineLevel="2" x14ac:dyDescent="0.25">
      <c r="A1936" s="2">
        <v>41629</v>
      </c>
      <c r="B1936" s="1" t="s">
        <v>1</v>
      </c>
      <c r="C1936" s="1">
        <v>20</v>
      </c>
      <c r="D1936" s="1">
        <f>YEAR(A1936)</f>
        <v>2013</v>
      </c>
    </row>
    <row r="1937" spans="1:4" hidden="1" outlineLevel="2" x14ac:dyDescent="0.25">
      <c r="A1937" s="2">
        <v>41629</v>
      </c>
      <c r="B1937" s="1" t="s">
        <v>35</v>
      </c>
      <c r="C1937" s="1">
        <v>192</v>
      </c>
      <c r="D1937" s="1">
        <f>YEAR(A1937)</f>
        <v>2013</v>
      </c>
    </row>
    <row r="1938" spans="1:4" hidden="1" outlineLevel="2" x14ac:dyDescent="0.25">
      <c r="A1938" s="2">
        <v>41630</v>
      </c>
      <c r="B1938" s="1" t="s">
        <v>35</v>
      </c>
      <c r="C1938" s="1">
        <v>92</v>
      </c>
      <c r="D1938" s="1">
        <f>YEAR(A1938)</f>
        <v>2013</v>
      </c>
    </row>
    <row r="1939" spans="1:4" hidden="1" outlineLevel="2" x14ac:dyDescent="0.25">
      <c r="A1939" s="2">
        <v>41631</v>
      </c>
      <c r="B1939" s="1" t="s">
        <v>118</v>
      </c>
      <c r="C1939" s="1">
        <v>11</v>
      </c>
      <c r="D1939" s="1">
        <f>YEAR(A1939)</f>
        <v>2013</v>
      </c>
    </row>
    <row r="1940" spans="1:4" hidden="1" outlineLevel="2" x14ac:dyDescent="0.25">
      <c r="A1940" s="2">
        <v>41633</v>
      </c>
      <c r="B1940" s="1" t="s">
        <v>237</v>
      </c>
      <c r="C1940" s="1">
        <v>10</v>
      </c>
      <c r="D1940" s="1">
        <f>YEAR(A1940)</f>
        <v>2013</v>
      </c>
    </row>
    <row r="1941" spans="1:4" hidden="1" outlineLevel="2" x14ac:dyDescent="0.25">
      <c r="A1941" s="2">
        <v>41634</v>
      </c>
      <c r="B1941" s="1" t="s">
        <v>71</v>
      </c>
      <c r="C1941" s="1">
        <v>180</v>
      </c>
      <c r="D1941" s="1">
        <f>YEAR(A1941)</f>
        <v>2013</v>
      </c>
    </row>
    <row r="1942" spans="1:4" hidden="1" outlineLevel="2" x14ac:dyDescent="0.25">
      <c r="A1942" s="2">
        <v>41637</v>
      </c>
      <c r="B1942" s="1" t="s">
        <v>38</v>
      </c>
      <c r="C1942" s="1">
        <v>12</v>
      </c>
      <c r="D1942" s="1">
        <f>YEAR(A1942)</f>
        <v>2013</v>
      </c>
    </row>
    <row r="1943" spans="1:4" hidden="1" outlineLevel="2" x14ac:dyDescent="0.25">
      <c r="A1943" s="2">
        <v>41638</v>
      </c>
      <c r="B1943" s="1" t="s">
        <v>222</v>
      </c>
      <c r="C1943" s="1">
        <v>12</v>
      </c>
      <c r="D1943" s="1">
        <f>YEAR(A1943)</f>
        <v>2013</v>
      </c>
    </row>
    <row r="1944" spans="1:4" hidden="1" outlineLevel="2" x14ac:dyDescent="0.25">
      <c r="A1944" s="2">
        <v>41639</v>
      </c>
      <c r="B1944" s="1" t="s">
        <v>97</v>
      </c>
      <c r="C1944" s="1">
        <v>8</v>
      </c>
      <c r="D1944" s="1">
        <f>YEAR(A1944)</f>
        <v>2013</v>
      </c>
    </row>
    <row r="1945" spans="1:4" outlineLevel="1" collapsed="1" x14ac:dyDescent="0.25">
      <c r="A1945" s="2"/>
      <c r="C1945" s="1">
        <f>SUBTOTAL(9,C1726:C1944)</f>
        <v>28419</v>
      </c>
      <c r="D1945" s="3" t="s">
        <v>494</v>
      </c>
    </row>
    <row r="1946" spans="1:4" hidden="1" outlineLevel="2" x14ac:dyDescent="0.25">
      <c r="A1946" s="2">
        <v>41641</v>
      </c>
      <c r="B1946" s="1" t="s">
        <v>12</v>
      </c>
      <c r="C1946" s="1">
        <v>56</v>
      </c>
      <c r="D1946" s="1">
        <f>YEAR(A1946)</f>
        <v>2014</v>
      </c>
    </row>
    <row r="1947" spans="1:4" hidden="1" outlineLevel="2" x14ac:dyDescent="0.25">
      <c r="A1947" s="2">
        <v>41642</v>
      </c>
      <c r="B1947" s="1" t="s">
        <v>82</v>
      </c>
      <c r="C1947" s="1">
        <v>18</v>
      </c>
      <c r="D1947" s="1">
        <f>YEAR(A1947)</f>
        <v>2014</v>
      </c>
    </row>
    <row r="1948" spans="1:4" hidden="1" outlineLevel="2" x14ac:dyDescent="0.25">
      <c r="A1948" s="2">
        <v>41642</v>
      </c>
      <c r="B1948" s="1" t="s">
        <v>14</v>
      </c>
      <c r="C1948" s="1">
        <v>164</v>
      </c>
      <c r="D1948" s="1">
        <f>YEAR(A1948)</f>
        <v>2014</v>
      </c>
    </row>
    <row r="1949" spans="1:4" hidden="1" outlineLevel="2" x14ac:dyDescent="0.25">
      <c r="A1949" s="2">
        <v>41645</v>
      </c>
      <c r="B1949" s="1" t="s">
        <v>30</v>
      </c>
      <c r="C1949" s="1">
        <v>111</v>
      </c>
      <c r="D1949" s="1">
        <f>YEAR(A1949)</f>
        <v>2014</v>
      </c>
    </row>
    <row r="1950" spans="1:4" hidden="1" outlineLevel="2" x14ac:dyDescent="0.25">
      <c r="A1950" s="2">
        <v>41646</v>
      </c>
      <c r="B1950" s="1" t="s">
        <v>190</v>
      </c>
      <c r="C1950" s="1">
        <v>14</v>
      </c>
      <c r="D1950" s="1">
        <f>YEAR(A1950)</f>
        <v>2014</v>
      </c>
    </row>
    <row r="1951" spans="1:4" hidden="1" outlineLevel="2" x14ac:dyDescent="0.25">
      <c r="A1951" s="2">
        <v>41647</v>
      </c>
      <c r="B1951" s="1" t="s">
        <v>102</v>
      </c>
      <c r="C1951" s="1">
        <v>143</v>
      </c>
      <c r="D1951" s="1">
        <f>YEAR(A1951)</f>
        <v>2014</v>
      </c>
    </row>
    <row r="1952" spans="1:4" hidden="1" outlineLevel="2" x14ac:dyDescent="0.25">
      <c r="A1952" s="2">
        <v>41648</v>
      </c>
      <c r="B1952" s="1" t="s">
        <v>10</v>
      </c>
      <c r="C1952" s="1">
        <v>64</v>
      </c>
      <c r="D1952" s="1">
        <f>YEAR(A1952)</f>
        <v>2014</v>
      </c>
    </row>
    <row r="1953" spans="1:4" hidden="1" outlineLevel="2" x14ac:dyDescent="0.25">
      <c r="A1953" s="2">
        <v>41651</v>
      </c>
      <c r="B1953" s="1" t="s">
        <v>234</v>
      </c>
      <c r="C1953" s="1">
        <v>3</v>
      </c>
      <c r="D1953" s="1">
        <f>YEAR(A1953)</f>
        <v>2014</v>
      </c>
    </row>
    <row r="1954" spans="1:4" hidden="1" outlineLevel="2" x14ac:dyDescent="0.25">
      <c r="A1954" s="2">
        <v>41652</v>
      </c>
      <c r="B1954" s="1" t="s">
        <v>45</v>
      </c>
      <c r="C1954" s="1">
        <v>152</v>
      </c>
      <c r="D1954" s="1">
        <f>YEAR(A1954)</f>
        <v>2014</v>
      </c>
    </row>
    <row r="1955" spans="1:4" hidden="1" outlineLevel="2" x14ac:dyDescent="0.25">
      <c r="A1955" s="2">
        <v>41653</v>
      </c>
      <c r="B1955" s="1" t="s">
        <v>10</v>
      </c>
      <c r="C1955" s="1">
        <v>152</v>
      </c>
      <c r="D1955" s="1">
        <f>YEAR(A1955)</f>
        <v>2014</v>
      </c>
    </row>
    <row r="1956" spans="1:4" hidden="1" outlineLevel="2" x14ac:dyDescent="0.25">
      <c r="A1956" s="2">
        <v>41655</v>
      </c>
      <c r="B1956" s="1" t="s">
        <v>221</v>
      </c>
      <c r="C1956" s="1">
        <v>15</v>
      </c>
      <c r="D1956" s="1">
        <f>YEAR(A1956)</f>
        <v>2014</v>
      </c>
    </row>
    <row r="1957" spans="1:4" hidden="1" outlineLevel="2" x14ac:dyDescent="0.25">
      <c r="A1957" s="2">
        <v>41656</v>
      </c>
      <c r="B1957" s="1" t="s">
        <v>71</v>
      </c>
      <c r="C1957" s="1">
        <v>117</v>
      </c>
      <c r="D1957" s="1">
        <f>YEAR(A1957)</f>
        <v>2014</v>
      </c>
    </row>
    <row r="1958" spans="1:4" hidden="1" outlineLevel="2" x14ac:dyDescent="0.25">
      <c r="A1958" s="2">
        <v>41656</v>
      </c>
      <c r="B1958" s="1" t="s">
        <v>215</v>
      </c>
      <c r="C1958" s="1">
        <v>14</v>
      </c>
      <c r="D1958" s="1">
        <f>YEAR(A1958)</f>
        <v>2014</v>
      </c>
    </row>
    <row r="1959" spans="1:4" hidden="1" outlineLevel="2" x14ac:dyDescent="0.25">
      <c r="A1959" s="2">
        <v>41656</v>
      </c>
      <c r="B1959" s="1" t="s">
        <v>45</v>
      </c>
      <c r="C1959" s="1">
        <v>431</v>
      </c>
      <c r="D1959" s="1">
        <f>YEAR(A1959)</f>
        <v>2014</v>
      </c>
    </row>
    <row r="1960" spans="1:4" hidden="1" outlineLevel="2" x14ac:dyDescent="0.25">
      <c r="A1960" s="2">
        <v>41658</v>
      </c>
      <c r="B1960" s="1" t="s">
        <v>22</v>
      </c>
      <c r="C1960" s="1">
        <v>390</v>
      </c>
      <c r="D1960" s="1">
        <f>YEAR(A1960)</f>
        <v>2014</v>
      </c>
    </row>
    <row r="1961" spans="1:4" hidden="1" outlineLevel="2" x14ac:dyDescent="0.25">
      <c r="A1961" s="2">
        <v>41663</v>
      </c>
      <c r="B1961" s="1" t="s">
        <v>222</v>
      </c>
      <c r="C1961" s="1">
        <v>1</v>
      </c>
      <c r="D1961" s="1">
        <f>YEAR(A1961)</f>
        <v>2014</v>
      </c>
    </row>
    <row r="1962" spans="1:4" hidden="1" outlineLevel="2" x14ac:dyDescent="0.25">
      <c r="A1962" s="2">
        <v>41666</v>
      </c>
      <c r="B1962" s="1" t="s">
        <v>17</v>
      </c>
      <c r="C1962" s="1">
        <v>392</v>
      </c>
      <c r="D1962" s="1">
        <f>YEAR(A1962)</f>
        <v>2014</v>
      </c>
    </row>
    <row r="1963" spans="1:4" hidden="1" outlineLevel="2" x14ac:dyDescent="0.25">
      <c r="A1963" s="2">
        <v>41668</v>
      </c>
      <c r="B1963" s="1" t="s">
        <v>37</v>
      </c>
      <c r="C1963" s="1">
        <v>175</v>
      </c>
      <c r="D1963" s="1">
        <f>YEAR(A1963)</f>
        <v>2014</v>
      </c>
    </row>
    <row r="1964" spans="1:4" hidden="1" outlineLevel="2" x14ac:dyDescent="0.25">
      <c r="A1964" s="2">
        <v>41668</v>
      </c>
      <c r="B1964" s="1" t="s">
        <v>55</v>
      </c>
      <c r="C1964" s="1">
        <v>118</v>
      </c>
      <c r="D1964" s="1">
        <f>YEAR(A1964)</f>
        <v>2014</v>
      </c>
    </row>
    <row r="1965" spans="1:4" hidden="1" outlineLevel="2" x14ac:dyDescent="0.25">
      <c r="A1965" s="2">
        <v>41672</v>
      </c>
      <c r="B1965" s="1" t="s">
        <v>9</v>
      </c>
      <c r="C1965" s="1">
        <v>297</v>
      </c>
      <c r="D1965" s="1">
        <f>YEAR(A1965)</f>
        <v>2014</v>
      </c>
    </row>
    <row r="1966" spans="1:4" hidden="1" outlineLevel="2" x14ac:dyDescent="0.25">
      <c r="A1966" s="2">
        <v>41676</v>
      </c>
      <c r="B1966" s="1" t="s">
        <v>23</v>
      </c>
      <c r="C1966" s="1">
        <v>89</v>
      </c>
      <c r="D1966" s="1">
        <f>YEAR(A1966)</f>
        <v>2014</v>
      </c>
    </row>
    <row r="1967" spans="1:4" hidden="1" outlineLevel="2" x14ac:dyDescent="0.25">
      <c r="A1967" s="2">
        <v>41676</v>
      </c>
      <c r="B1967" s="1" t="s">
        <v>22</v>
      </c>
      <c r="C1967" s="1">
        <v>182</v>
      </c>
      <c r="D1967" s="1">
        <f>YEAR(A1967)</f>
        <v>2014</v>
      </c>
    </row>
    <row r="1968" spans="1:4" hidden="1" outlineLevel="2" x14ac:dyDescent="0.25">
      <c r="A1968" s="2">
        <v>41677</v>
      </c>
      <c r="B1968" s="1" t="s">
        <v>10</v>
      </c>
      <c r="C1968" s="1">
        <v>130</v>
      </c>
      <c r="D1968" s="1">
        <f>YEAR(A1968)</f>
        <v>2014</v>
      </c>
    </row>
    <row r="1969" spans="1:4" hidden="1" outlineLevel="2" x14ac:dyDescent="0.25">
      <c r="A1969" s="2">
        <v>41680</v>
      </c>
      <c r="B1969" s="1" t="s">
        <v>26</v>
      </c>
      <c r="C1969" s="1">
        <v>187</v>
      </c>
      <c r="D1969" s="1">
        <f>YEAR(A1969)</f>
        <v>2014</v>
      </c>
    </row>
    <row r="1970" spans="1:4" hidden="1" outlineLevel="2" x14ac:dyDescent="0.25">
      <c r="A1970" s="2">
        <v>41681</v>
      </c>
      <c r="B1970" s="1" t="s">
        <v>50</v>
      </c>
      <c r="C1970" s="1">
        <v>166</v>
      </c>
      <c r="D1970" s="1">
        <f>YEAR(A1970)</f>
        <v>2014</v>
      </c>
    </row>
    <row r="1971" spans="1:4" hidden="1" outlineLevel="2" x14ac:dyDescent="0.25">
      <c r="A1971" s="2">
        <v>41682</v>
      </c>
      <c r="B1971" s="1" t="s">
        <v>23</v>
      </c>
      <c r="C1971" s="1">
        <v>58</v>
      </c>
      <c r="D1971" s="1">
        <f>YEAR(A1971)</f>
        <v>2014</v>
      </c>
    </row>
    <row r="1972" spans="1:4" hidden="1" outlineLevel="2" x14ac:dyDescent="0.25">
      <c r="A1972" s="2">
        <v>41686</v>
      </c>
      <c r="B1972" s="1" t="s">
        <v>25</v>
      </c>
      <c r="C1972" s="1">
        <v>187</v>
      </c>
      <c r="D1972" s="1">
        <f>YEAR(A1972)</f>
        <v>2014</v>
      </c>
    </row>
    <row r="1973" spans="1:4" hidden="1" outlineLevel="2" x14ac:dyDescent="0.25">
      <c r="A1973" s="2">
        <v>41687</v>
      </c>
      <c r="B1973" s="1" t="s">
        <v>23</v>
      </c>
      <c r="C1973" s="1">
        <v>58</v>
      </c>
      <c r="D1973" s="1">
        <f>YEAR(A1973)</f>
        <v>2014</v>
      </c>
    </row>
    <row r="1974" spans="1:4" hidden="1" outlineLevel="2" x14ac:dyDescent="0.25">
      <c r="A1974" s="2">
        <v>41689</v>
      </c>
      <c r="B1974" s="1" t="s">
        <v>60</v>
      </c>
      <c r="C1974" s="1">
        <v>19</v>
      </c>
      <c r="D1974" s="1">
        <f>YEAR(A1974)</f>
        <v>2014</v>
      </c>
    </row>
    <row r="1975" spans="1:4" hidden="1" outlineLevel="2" x14ac:dyDescent="0.25">
      <c r="A1975" s="2">
        <v>41689</v>
      </c>
      <c r="B1975" s="1" t="s">
        <v>9</v>
      </c>
      <c r="C1975" s="1">
        <v>388</v>
      </c>
      <c r="D1975" s="1">
        <f>YEAR(A1975)</f>
        <v>2014</v>
      </c>
    </row>
    <row r="1976" spans="1:4" hidden="1" outlineLevel="2" x14ac:dyDescent="0.25">
      <c r="A1976" s="2">
        <v>41690</v>
      </c>
      <c r="B1976" s="1" t="s">
        <v>105</v>
      </c>
      <c r="C1976" s="1">
        <v>20</v>
      </c>
      <c r="D1976" s="1">
        <f>YEAR(A1976)</f>
        <v>2014</v>
      </c>
    </row>
    <row r="1977" spans="1:4" hidden="1" outlineLevel="2" x14ac:dyDescent="0.25">
      <c r="A1977" s="2">
        <v>41690</v>
      </c>
      <c r="B1977" s="1" t="s">
        <v>6</v>
      </c>
      <c r="C1977" s="1">
        <v>185</v>
      </c>
      <c r="D1977" s="1">
        <f>YEAR(A1977)</f>
        <v>2014</v>
      </c>
    </row>
    <row r="1978" spans="1:4" hidden="1" outlineLevel="2" x14ac:dyDescent="0.25">
      <c r="A1978" s="2">
        <v>41690</v>
      </c>
      <c r="B1978" s="1" t="s">
        <v>66</v>
      </c>
      <c r="C1978" s="1">
        <v>191</v>
      </c>
      <c r="D1978" s="1">
        <f>YEAR(A1978)</f>
        <v>2014</v>
      </c>
    </row>
    <row r="1979" spans="1:4" hidden="1" outlineLevel="2" x14ac:dyDescent="0.25">
      <c r="A1979" s="2">
        <v>41691</v>
      </c>
      <c r="B1979" s="1" t="s">
        <v>87</v>
      </c>
      <c r="C1979" s="1">
        <v>1</v>
      </c>
      <c r="D1979" s="1">
        <f>YEAR(A1979)</f>
        <v>2014</v>
      </c>
    </row>
    <row r="1980" spans="1:4" hidden="1" outlineLevel="2" x14ac:dyDescent="0.25">
      <c r="A1980" s="2">
        <v>41692</v>
      </c>
      <c r="B1980" s="1" t="s">
        <v>71</v>
      </c>
      <c r="C1980" s="1">
        <v>90</v>
      </c>
      <c r="D1980" s="1">
        <f>YEAR(A1980)</f>
        <v>2014</v>
      </c>
    </row>
    <row r="1981" spans="1:4" hidden="1" outlineLevel="2" x14ac:dyDescent="0.25">
      <c r="A1981" s="2">
        <v>41696</v>
      </c>
      <c r="B1981" s="1" t="s">
        <v>9</v>
      </c>
      <c r="C1981" s="1">
        <v>234</v>
      </c>
      <c r="D1981" s="1">
        <f>YEAR(A1981)</f>
        <v>2014</v>
      </c>
    </row>
    <row r="1982" spans="1:4" hidden="1" outlineLevel="2" x14ac:dyDescent="0.25">
      <c r="A1982" s="2">
        <v>41699</v>
      </c>
      <c r="B1982" s="1" t="s">
        <v>45</v>
      </c>
      <c r="C1982" s="1">
        <v>212</v>
      </c>
      <c r="D1982" s="1">
        <f>YEAR(A1982)</f>
        <v>2014</v>
      </c>
    </row>
    <row r="1983" spans="1:4" hidden="1" outlineLevel="2" x14ac:dyDescent="0.25">
      <c r="A1983" s="2">
        <v>41701</v>
      </c>
      <c r="B1983" s="1" t="s">
        <v>45</v>
      </c>
      <c r="C1983" s="1">
        <v>372</v>
      </c>
      <c r="D1983" s="1">
        <f>YEAR(A1983)</f>
        <v>2014</v>
      </c>
    </row>
    <row r="1984" spans="1:4" hidden="1" outlineLevel="2" x14ac:dyDescent="0.25">
      <c r="A1984" s="2">
        <v>41701</v>
      </c>
      <c r="B1984" s="1" t="s">
        <v>35</v>
      </c>
      <c r="C1984" s="1">
        <v>102</v>
      </c>
      <c r="D1984" s="1">
        <f>YEAR(A1984)</f>
        <v>2014</v>
      </c>
    </row>
    <row r="1985" spans="1:4" hidden="1" outlineLevel="2" x14ac:dyDescent="0.25">
      <c r="A1985" s="2">
        <v>41701</v>
      </c>
      <c r="B1985" s="1" t="s">
        <v>10</v>
      </c>
      <c r="C1985" s="1">
        <v>69</v>
      </c>
      <c r="D1985" s="1">
        <f>YEAR(A1985)</f>
        <v>2014</v>
      </c>
    </row>
    <row r="1986" spans="1:4" hidden="1" outlineLevel="2" x14ac:dyDescent="0.25">
      <c r="A1986" s="2">
        <v>41708</v>
      </c>
      <c r="B1986" s="1" t="s">
        <v>175</v>
      </c>
      <c r="C1986" s="1">
        <v>5</v>
      </c>
      <c r="D1986" s="1">
        <f>YEAR(A1986)</f>
        <v>2014</v>
      </c>
    </row>
    <row r="1987" spans="1:4" hidden="1" outlineLevel="2" x14ac:dyDescent="0.25">
      <c r="A1987" s="2">
        <v>41713</v>
      </c>
      <c r="B1987" s="1" t="s">
        <v>69</v>
      </c>
      <c r="C1987" s="1">
        <v>146</v>
      </c>
      <c r="D1987" s="1">
        <f>YEAR(A1987)</f>
        <v>2014</v>
      </c>
    </row>
    <row r="1988" spans="1:4" hidden="1" outlineLevel="2" x14ac:dyDescent="0.25">
      <c r="A1988" s="2">
        <v>41714</v>
      </c>
      <c r="B1988" s="1" t="s">
        <v>20</v>
      </c>
      <c r="C1988" s="1">
        <v>114</v>
      </c>
      <c r="D1988" s="1">
        <f>YEAR(A1988)</f>
        <v>2014</v>
      </c>
    </row>
    <row r="1989" spans="1:4" hidden="1" outlineLevel="2" x14ac:dyDescent="0.25">
      <c r="A1989" s="2">
        <v>41716</v>
      </c>
      <c r="B1989" s="1" t="s">
        <v>14</v>
      </c>
      <c r="C1989" s="1">
        <v>265</v>
      </c>
      <c r="D1989" s="1">
        <f>YEAR(A1989)</f>
        <v>2014</v>
      </c>
    </row>
    <row r="1990" spans="1:4" hidden="1" outlineLevel="2" x14ac:dyDescent="0.25">
      <c r="A1990" s="2">
        <v>41716</v>
      </c>
      <c r="B1990" s="1" t="s">
        <v>128</v>
      </c>
      <c r="C1990" s="1">
        <v>1</v>
      </c>
      <c r="D1990" s="1">
        <f>YEAR(A1990)</f>
        <v>2014</v>
      </c>
    </row>
    <row r="1991" spans="1:4" hidden="1" outlineLevel="2" x14ac:dyDescent="0.25">
      <c r="A1991" s="2">
        <v>41719</v>
      </c>
      <c r="B1991" s="1" t="s">
        <v>156</v>
      </c>
      <c r="C1991" s="1">
        <v>16</v>
      </c>
      <c r="D1991" s="1">
        <f>YEAR(A1991)</f>
        <v>2014</v>
      </c>
    </row>
    <row r="1992" spans="1:4" hidden="1" outlineLevel="2" x14ac:dyDescent="0.25">
      <c r="A1992" s="2">
        <v>41721</v>
      </c>
      <c r="B1992" s="1" t="s">
        <v>191</v>
      </c>
      <c r="C1992" s="1">
        <v>11</v>
      </c>
      <c r="D1992" s="1">
        <f>YEAR(A1992)</f>
        <v>2014</v>
      </c>
    </row>
    <row r="1993" spans="1:4" hidden="1" outlineLevel="2" x14ac:dyDescent="0.25">
      <c r="A1993" s="2">
        <v>41721</v>
      </c>
      <c r="B1993" s="1" t="s">
        <v>22</v>
      </c>
      <c r="C1993" s="1">
        <v>118</v>
      </c>
      <c r="D1993" s="1">
        <f>YEAR(A1993)</f>
        <v>2014</v>
      </c>
    </row>
    <row r="1994" spans="1:4" hidden="1" outlineLevel="2" x14ac:dyDescent="0.25">
      <c r="A1994" s="2">
        <v>41728</v>
      </c>
      <c r="B1994" s="1" t="s">
        <v>45</v>
      </c>
      <c r="C1994" s="1">
        <v>213</v>
      </c>
      <c r="D1994" s="1">
        <f>YEAR(A1994)</f>
        <v>2014</v>
      </c>
    </row>
    <row r="1995" spans="1:4" hidden="1" outlineLevel="2" x14ac:dyDescent="0.25">
      <c r="A1995" s="2">
        <v>41732</v>
      </c>
      <c r="B1995" s="1" t="s">
        <v>9</v>
      </c>
      <c r="C1995" s="1">
        <v>146</v>
      </c>
      <c r="D1995" s="1">
        <f>YEAR(A1995)</f>
        <v>2014</v>
      </c>
    </row>
    <row r="1996" spans="1:4" hidden="1" outlineLevel="2" x14ac:dyDescent="0.25">
      <c r="A1996" s="2">
        <v>41734</v>
      </c>
      <c r="B1996" s="1" t="s">
        <v>124</v>
      </c>
      <c r="C1996" s="1">
        <v>6</v>
      </c>
      <c r="D1996" s="1">
        <f>YEAR(A1996)</f>
        <v>2014</v>
      </c>
    </row>
    <row r="1997" spans="1:4" hidden="1" outlineLevel="2" x14ac:dyDescent="0.25">
      <c r="A1997" s="2">
        <v>41736</v>
      </c>
      <c r="B1997" s="1" t="s">
        <v>45</v>
      </c>
      <c r="C1997" s="1">
        <v>392</v>
      </c>
      <c r="D1997" s="1">
        <f>YEAR(A1997)</f>
        <v>2014</v>
      </c>
    </row>
    <row r="1998" spans="1:4" hidden="1" outlineLevel="2" x14ac:dyDescent="0.25">
      <c r="A1998" s="2">
        <v>41736</v>
      </c>
      <c r="B1998" s="1" t="s">
        <v>102</v>
      </c>
      <c r="C1998" s="1">
        <v>422</v>
      </c>
      <c r="D1998" s="1">
        <f>YEAR(A1998)</f>
        <v>2014</v>
      </c>
    </row>
    <row r="1999" spans="1:4" hidden="1" outlineLevel="2" x14ac:dyDescent="0.25">
      <c r="A1999" s="2">
        <v>41740</v>
      </c>
      <c r="B1999" s="1" t="s">
        <v>22</v>
      </c>
      <c r="C1999" s="1">
        <v>474</v>
      </c>
      <c r="D1999" s="1">
        <f>YEAR(A1999)</f>
        <v>2014</v>
      </c>
    </row>
    <row r="2000" spans="1:4" hidden="1" outlineLevel="2" x14ac:dyDescent="0.25">
      <c r="A2000" s="2">
        <v>41741</v>
      </c>
      <c r="B2000" s="1" t="s">
        <v>55</v>
      </c>
      <c r="C2000" s="1">
        <v>166</v>
      </c>
      <c r="D2000" s="1">
        <f>YEAR(A2000)</f>
        <v>2014</v>
      </c>
    </row>
    <row r="2001" spans="1:4" hidden="1" outlineLevel="2" x14ac:dyDescent="0.25">
      <c r="A2001" s="2">
        <v>41743</v>
      </c>
      <c r="B2001" s="1" t="s">
        <v>55</v>
      </c>
      <c r="C2001" s="1">
        <v>121</v>
      </c>
      <c r="D2001" s="1">
        <f>YEAR(A2001)</f>
        <v>2014</v>
      </c>
    </row>
    <row r="2002" spans="1:4" hidden="1" outlineLevel="2" x14ac:dyDescent="0.25">
      <c r="A2002" s="2">
        <v>41744</v>
      </c>
      <c r="B2002" s="1" t="s">
        <v>17</v>
      </c>
      <c r="C2002" s="1">
        <v>406</v>
      </c>
      <c r="D2002" s="1">
        <f>YEAR(A2002)</f>
        <v>2014</v>
      </c>
    </row>
    <row r="2003" spans="1:4" hidden="1" outlineLevel="2" x14ac:dyDescent="0.25">
      <c r="A2003" s="2">
        <v>41746</v>
      </c>
      <c r="B2003" s="1" t="s">
        <v>26</v>
      </c>
      <c r="C2003" s="1">
        <v>41</v>
      </c>
      <c r="D2003" s="1">
        <f>YEAR(A2003)</f>
        <v>2014</v>
      </c>
    </row>
    <row r="2004" spans="1:4" hidden="1" outlineLevel="2" x14ac:dyDescent="0.25">
      <c r="A2004" s="2">
        <v>41750</v>
      </c>
      <c r="B2004" s="1" t="s">
        <v>50</v>
      </c>
      <c r="C2004" s="1">
        <v>254</v>
      </c>
      <c r="D2004" s="1">
        <f>YEAR(A2004)</f>
        <v>2014</v>
      </c>
    </row>
    <row r="2005" spans="1:4" hidden="1" outlineLevel="2" x14ac:dyDescent="0.25">
      <c r="A2005" s="2">
        <v>41750</v>
      </c>
      <c r="B2005" s="1" t="s">
        <v>9</v>
      </c>
      <c r="C2005" s="1">
        <v>246</v>
      </c>
      <c r="D2005" s="1">
        <f>YEAR(A2005)</f>
        <v>2014</v>
      </c>
    </row>
    <row r="2006" spans="1:4" hidden="1" outlineLevel="2" x14ac:dyDescent="0.25">
      <c r="A2006" s="2">
        <v>41755</v>
      </c>
      <c r="B2006" s="1" t="s">
        <v>19</v>
      </c>
      <c r="C2006" s="1">
        <v>148</v>
      </c>
      <c r="D2006" s="1">
        <f>YEAR(A2006)</f>
        <v>2014</v>
      </c>
    </row>
    <row r="2007" spans="1:4" hidden="1" outlineLevel="2" x14ac:dyDescent="0.25">
      <c r="A2007" s="2">
        <v>41755</v>
      </c>
      <c r="B2007" s="1" t="s">
        <v>5</v>
      </c>
      <c r="C2007" s="1">
        <v>365</v>
      </c>
      <c r="D2007" s="1">
        <f>YEAR(A2007)</f>
        <v>2014</v>
      </c>
    </row>
    <row r="2008" spans="1:4" hidden="1" outlineLevel="2" x14ac:dyDescent="0.25">
      <c r="A2008" s="2">
        <v>41756</v>
      </c>
      <c r="B2008" s="1" t="s">
        <v>20</v>
      </c>
      <c r="C2008" s="1">
        <v>20</v>
      </c>
      <c r="D2008" s="1">
        <f>YEAR(A2008)</f>
        <v>2014</v>
      </c>
    </row>
    <row r="2009" spans="1:4" hidden="1" outlineLevel="2" x14ac:dyDescent="0.25">
      <c r="A2009" s="2">
        <v>41761</v>
      </c>
      <c r="B2009" s="1" t="s">
        <v>137</v>
      </c>
      <c r="C2009" s="1">
        <v>4</v>
      </c>
      <c r="D2009" s="1">
        <f>YEAR(A2009)</f>
        <v>2014</v>
      </c>
    </row>
    <row r="2010" spans="1:4" hidden="1" outlineLevel="2" x14ac:dyDescent="0.25">
      <c r="A2010" s="2">
        <v>41764</v>
      </c>
      <c r="B2010" s="1" t="s">
        <v>45</v>
      </c>
      <c r="C2010" s="1">
        <v>215</v>
      </c>
      <c r="D2010" s="1">
        <f>YEAR(A2010)</f>
        <v>2014</v>
      </c>
    </row>
    <row r="2011" spans="1:4" hidden="1" outlineLevel="2" x14ac:dyDescent="0.25">
      <c r="A2011" s="2">
        <v>41766</v>
      </c>
      <c r="B2011" s="1" t="s">
        <v>12</v>
      </c>
      <c r="C2011" s="1">
        <v>138</v>
      </c>
      <c r="D2011" s="1">
        <f>YEAR(A2011)</f>
        <v>2014</v>
      </c>
    </row>
    <row r="2012" spans="1:4" hidden="1" outlineLevel="2" x14ac:dyDescent="0.25">
      <c r="A2012" s="2">
        <v>41766</v>
      </c>
      <c r="B2012" s="1" t="s">
        <v>7</v>
      </c>
      <c r="C2012" s="1">
        <v>496</v>
      </c>
      <c r="D2012" s="1">
        <f>YEAR(A2012)</f>
        <v>2014</v>
      </c>
    </row>
    <row r="2013" spans="1:4" hidden="1" outlineLevel="2" x14ac:dyDescent="0.25">
      <c r="A2013" s="2">
        <v>41767</v>
      </c>
      <c r="B2013" s="1" t="s">
        <v>37</v>
      </c>
      <c r="C2013" s="1">
        <v>155</v>
      </c>
      <c r="D2013" s="1">
        <f>YEAR(A2013)</f>
        <v>2014</v>
      </c>
    </row>
    <row r="2014" spans="1:4" hidden="1" outlineLevel="2" x14ac:dyDescent="0.25">
      <c r="A2014" s="2">
        <v>41770</v>
      </c>
      <c r="B2014" s="1" t="s">
        <v>24</v>
      </c>
      <c r="C2014" s="1">
        <v>386</v>
      </c>
      <c r="D2014" s="1">
        <f>YEAR(A2014)</f>
        <v>2014</v>
      </c>
    </row>
    <row r="2015" spans="1:4" hidden="1" outlineLevel="2" x14ac:dyDescent="0.25">
      <c r="A2015" s="2">
        <v>41773</v>
      </c>
      <c r="B2015" s="1" t="s">
        <v>71</v>
      </c>
      <c r="C2015" s="1">
        <v>124</v>
      </c>
      <c r="D2015" s="1">
        <f>YEAR(A2015)</f>
        <v>2014</v>
      </c>
    </row>
    <row r="2016" spans="1:4" hidden="1" outlineLevel="2" x14ac:dyDescent="0.25">
      <c r="A2016" s="2">
        <v>41774</v>
      </c>
      <c r="B2016" s="1" t="s">
        <v>14</v>
      </c>
      <c r="C2016" s="1">
        <v>173</v>
      </c>
      <c r="D2016" s="1">
        <f>YEAR(A2016)</f>
        <v>2014</v>
      </c>
    </row>
    <row r="2017" spans="1:4" hidden="1" outlineLevel="2" x14ac:dyDescent="0.25">
      <c r="A2017" s="2">
        <v>41776</v>
      </c>
      <c r="B2017" s="1" t="s">
        <v>35</v>
      </c>
      <c r="C2017" s="1">
        <v>161</v>
      </c>
      <c r="D2017" s="1">
        <f>YEAR(A2017)</f>
        <v>2014</v>
      </c>
    </row>
    <row r="2018" spans="1:4" hidden="1" outlineLevel="2" x14ac:dyDescent="0.25">
      <c r="A2018" s="2">
        <v>41778</v>
      </c>
      <c r="B2018" s="1" t="s">
        <v>69</v>
      </c>
      <c r="C2018" s="1">
        <v>147</v>
      </c>
      <c r="D2018" s="1">
        <f>YEAR(A2018)</f>
        <v>2014</v>
      </c>
    </row>
    <row r="2019" spans="1:4" hidden="1" outlineLevel="2" x14ac:dyDescent="0.25">
      <c r="A2019" s="2">
        <v>41784</v>
      </c>
      <c r="B2019" s="1" t="s">
        <v>22</v>
      </c>
      <c r="C2019" s="1">
        <v>401</v>
      </c>
      <c r="D2019" s="1">
        <f>YEAR(A2019)</f>
        <v>2014</v>
      </c>
    </row>
    <row r="2020" spans="1:4" hidden="1" outlineLevel="2" x14ac:dyDescent="0.25">
      <c r="A2020" s="2">
        <v>41784</v>
      </c>
      <c r="B2020" s="1" t="s">
        <v>50</v>
      </c>
      <c r="C2020" s="1">
        <v>101</v>
      </c>
      <c r="D2020" s="1">
        <f>YEAR(A2020)</f>
        <v>2014</v>
      </c>
    </row>
    <row r="2021" spans="1:4" hidden="1" outlineLevel="2" x14ac:dyDescent="0.25">
      <c r="A2021" s="2">
        <v>41785</v>
      </c>
      <c r="B2021" s="1" t="s">
        <v>22</v>
      </c>
      <c r="C2021" s="1">
        <v>169</v>
      </c>
      <c r="D2021" s="1">
        <f>YEAR(A2021)</f>
        <v>2014</v>
      </c>
    </row>
    <row r="2022" spans="1:4" hidden="1" outlineLevel="2" x14ac:dyDescent="0.25">
      <c r="A2022" s="2">
        <v>41786</v>
      </c>
      <c r="B2022" s="1" t="s">
        <v>14</v>
      </c>
      <c r="C2022" s="1">
        <v>324</v>
      </c>
      <c r="D2022" s="1">
        <f>YEAR(A2022)</f>
        <v>2014</v>
      </c>
    </row>
    <row r="2023" spans="1:4" hidden="1" outlineLevel="2" x14ac:dyDescent="0.25">
      <c r="A2023" s="2">
        <v>41787</v>
      </c>
      <c r="B2023" s="1" t="s">
        <v>219</v>
      </c>
      <c r="C2023" s="1">
        <v>16</v>
      </c>
      <c r="D2023" s="1">
        <f>YEAR(A2023)</f>
        <v>2014</v>
      </c>
    </row>
    <row r="2024" spans="1:4" hidden="1" outlineLevel="2" x14ac:dyDescent="0.25">
      <c r="A2024" s="2">
        <v>41788</v>
      </c>
      <c r="B2024" s="1" t="s">
        <v>71</v>
      </c>
      <c r="C2024" s="1">
        <v>194</v>
      </c>
      <c r="D2024" s="1">
        <f>YEAR(A2024)</f>
        <v>2014</v>
      </c>
    </row>
    <row r="2025" spans="1:4" hidden="1" outlineLevel="2" x14ac:dyDescent="0.25">
      <c r="A2025" s="2">
        <v>41789</v>
      </c>
      <c r="B2025" s="1" t="s">
        <v>102</v>
      </c>
      <c r="C2025" s="1">
        <v>197</v>
      </c>
      <c r="D2025" s="1">
        <f>YEAR(A2025)</f>
        <v>2014</v>
      </c>
    </row>
    <row r="2026" spans="1:4" hidden="1" outlineLevel="2" x14ac:dyDescent="0.25">
      <c r="A2026" s="2">
        <v>41789</v>
      </c>
      <c r="B2026" s="1" t="s">
        <v>23</v>
      </c>
      <c r="C2026" s="1">
        <v>23</v>
      </c>
      <c r="D2026" s="1">
        <f>YEAR(A2026)</f>
        <v>2014</v>
      </c>
    </row>
    <row r="2027" spans="1:4" hidden="1" outlineLevel="2" x14ac:dyDescent="0.25">
      <c r="A2027" s="2">
        <v>41790</v>
      </c>
      <c r="B2027" s="1" t="s">
        <v>12</v>
      </c>
      <c r="C2027" s="1">
        <v>138</v>
      </c>
      <c r="D2027" s="1">
        <f>YEAR(A2027)</f>
        <v>2014</v>
      </c>
    </row>
    <row r="2028" spans="1:4" hidden="1" outlineLevel="2" x14ac:dyDescent="0.25">
      <c r="A2028" s="2">
        <v>41791</v>
      </c>
      <c r="B2028" s="1" t="s">
        <v>61</v>
      </c>
      <c r="C2028" s="1">
        <v>121</v>
      </c>
      <c r="D2028" s="1">
        <f>YEAR(A2028)</f>
        <v>2014</v>
      </c>
    </row>
    <row r="2029" spans="1:4" hidden="1" outlineLevel="2" x14ac:dyDescent="0.25">
      <c r="A2029" s="2">
        <v>41793</v>
      </c>
      <c r="B2029" s="1" t="s">
        <v>204</v>
      </c>
      <c r="C2029" s="1">
        <v>10</v>
      </c>
      <c r="D2029" s="1">
        <f>YEAR(A2029)</f>
        <v>2014</v>
      </c>
    </row>
    <row r="2030" spans="1:4" hidden="1" outlineLevel="2" x14ac:dyDescent="0.25">
      <c r="A2030" s="2">
        <v>41795</v>
      </c>
      <c r="B2030" s="1" t="s">
        <v>130</v>
      </c>
      <c r="C2030" s="1">
        <v>9</v>
      </c>
      <c r="D2030" s="1">
        <f>YEAR(A2030)</f>
        <v>2014</v>
      </c>
    </row>
    <row r="2031" spans="1:4" hidden="1" outlineLevel="2" x14ac:dyDescent="0.25">
      <c r="A2031" s="2">
        <v>41798</v>
      </c>
      <c r="B2031" s="1" t="s">
        <v>52</v>
      </c>
      <c r="C2031" s="1">
        <v>35</v>
      </c>
      <c r="D2031" s="1">
        <f>YEAR(A2031)</f>
        <v>2014</v>
      </c>
    </row>
    <row r="2032" spans="1:4" hidden="1" outlineLevel="2" x14ac:dyDescent="0.25">
      <c r="A2032" s="2">
        <v>41802</v>
      </c>
      <c r="B2032" s="1" t="s">
        <v>35</v>
      </c>
      <c r="C2032" s="1">
        <v>154</v>
      </c>
      <c r="D2032" s="1">
        <f>YEAR(A2032)</f>
        <v>2014</v>
      </c>
    </row>
    <row r="2033" spans="1:4" hidden="1" outlineLevel="2" x14ac:dyDescent="0.25">
      <c r="A2033" s="2">
        <v>41806</v>
      </c>
      <c r="B2033" s="1" t="s">
        <v>113</v>
      </c>
      <c r="C2033" s="1">
        <v>1</v>
      </c>
      <c r="D2033" s="1">
        <f>YEAR(A2033)</f>
        <v>2014</v>
      </c>
    </row>
    <row r="2034" spans="1:4" hidden="1" outlineLevel="2" x14ac:dyDescent="0.25">
      <c r="A2034" s="2">
        <v>41807</v>
      </c>
      <c r="B2034" s="1" t="s">
        <v>14</v>
      </c>
      <c r="C2034" s="1">
        <v>249</v>
      </c>
      <c r="D2034" s="1">
        <f>YEAR(A2034)</f>
        <v>2014</v>
      </c>
    </row>
    <row r="2035" spans="1:4" hidden="1" outlineLevel="2" x14ac:dyDescent="0.25">
      <c r="A2035" s="2">
        <v>41807</v>
      </c>
      <c r="B2035" s="1" t="s">
        <v>37</v>
      </c>
      <c r="C2035" s="1">
        <v>27</v>
      </c>
      <c r="D2035" s="1">
        <f>YEAR(A2035)</f>
        <v>2014</v>
      </c>
    </row>
    <row r="2036" spans="1:4" hidden="1" outlineLevel="2" x14ac:dyDescent="0.25">
      <c r="A2036" s="2">
        <v>41809</v>
      </c>
      <c r="B2036" s="1" t="s">
        <v>12</v>
      </c>
      <c r="C2036" s="1">
        <v>167</v>
      </c>
      <c r="D2036" s="1">
        <f>YEAR(A2036)</f>
        <v>2014</v>
      </c>
    </row>
    <row r="2037" spans="1:4" hidden="1" outlineLevel="2" x14ac:dyDescent="0.25">
      <c r="A2037" s="2">
        <v>41810</v>
      </c>
      <c r="B2037" s="1" t="s">
        <v>12</v>
      </c>
      <c r="C2037" s="1">
        <v>71</v>
      </c>
      <c r="D2037" s="1">
        <f>YEAR(A2037)</f>
        <v>2014</v>
      </c>
    </row>
    <row r="2038" spans="1:4" hidden="1" outlineLevel="2" x14ac:dyDescent="0.25">
      <c r="A2038" s="2">
        <v>41810</v>
      </c>
      <c r="B2038" s="1" t="s">
        <v>83</v>
      </c>
      <c r="C2038" s="1">
        <v>13</v>
      </c>
      <c r="D2038" s="1">
        <f>YEAR(A2038)</f>
        <v>2014</v>
      </c>
    </row>
    <row r="2039" spans="1:4" hidden="1" outlineLevel="2" x14ac:dyDescent="0.25">
      <c r="A2039" s="2">
        <v>41811</v>
      </c>
      <c r="B2039" s="1" t="s">
        <v>30</v>
      </c>
      <c r="C2039" s="1">
        <v>90</v>
      </c>
      <c r="D2039" s="1">
        <f>YEAR(A2039)</f>
        <v>2014</v>
      </c>
    </row>
    <row r="2040" spans="1:4" hidden="1" outlineLevel="2" x14ac:dyDescent="0.25">
      <c r="A2040" s="2">
        <v>41814</v>
      </c>
      <c r="B2040" s="1" t="s">
        <v>9</v>
      </c>
      <c r="C2040" s="1">
        <v>106</v>
      </c>
      <c r="D2040" s="1">
        <f>YEAR(A2040)</f>
        <v>2014</v>
      </c>
    </row>
    <row r="2041" spans="1:4" hidden="1" outlineLevel="2" x14ac:dyDescent="0.25">
      <c r="A2041" s="2">
        <v>41815</v>
      </c>
      <c r="B2041" s="1" t="s">
        <v>66</v>
      </c>
      <c r="C2041" s="1">
        <v>57</v>
      </c>
      <c r="D2041" s="1">
        <f>YEAR(A2041)</f>
        <v>2014</v>
      </c>
    </row>
    <row r="2042" spans="1:4" hidden="1" outlineLevel="2" x14ac:dyDescent="0.25">
      <c r="A2042" s="2">
        <v>41815</v>
      </c>
      <c r="B2042" s="1" t="s">
        <v>18</v>
      </c>
      <c r="C2042" s="1">
        <v>59</v>
      </c>
      <c r="D2042" s="1">
        <f>YEAR(A2042)</f>
        <v>2014</v>
      </c>
    </row>
    <row r="2043" spans="1:4" hidden="1" outlineLevel="2" x14ac:dyDescent="0.25">
      <c r="A2043" s="2">
        <v>41817</v>
      </c>
      <c r="B2043" s="1" t="s">
        <v>79</v>
      </c>
      <c r="C2043" s="1">
        <v>11</v>
      </c>
      <c r="D2043" s="1">
        <f>YEAR(A2043)</f>
        <v>2014</v>
      </c>
    </row>
    <row r="2044" spans="1:4" hidden="1" outlineLevel="2" x14ac:dyDescent="0.25">
      <c r="A2044" s="2">
        <v>41818</v>
      </c>
      <c r="B2044" s="1" t="s">
        <v>102</v>
      </c>
      <c r="C2044" s="1">
        <v>361</v>
      </c>
      <c r="D2044" s="1">
        <f>YEAR(A2044)</f>
        <v>2014</v>
      </c>
    </row>
    <row r="2045" spans="1:4" hidden="1" outlineLevel="2" x14ac:dyDescent="0.25">
      <c r="A2045" s="2">
        <v>41819</v>
      </c>
      <c r="B2045" s="1" t="s">
        <v>8</v>
      </c>
      <c r="C2045" s="1">
        <v>153</v>
      </c>
      <c r="D2045" s="1">
        <f>YEAR(A2045)</f>
        <v>2014</v>
      </c>
    </row>
    <row r="2046" spans="1:4" hidden="1" outlineLevel="2" x14ac:dyDescent="0.25">
      <c r="A2046" s="2">
        <v>41820</v>
      </c>
      <c r="B2046" s="1" t="s">
        <v>147</v>
      </c>
      <c r="C2046" s="1">
        <v>7</v>
      </c>
      <c r="D2046" s="1">
        <f>YEAR(A2046)</f>
        <v>2014</v>
      </c>
    </row>
    <row r="2047" spans="1:4" hidden="1" outlineLevel="2" x14ac:dyDescent="0.25">
      <c r="A2047" s="2">
        <v>41821</v>
      </c>
      <c r="B2047" s="1" t="s">
        <v>71</v>
      </c>
      <c r="C2047" s="1">
        <v>65</v>
      </c>
      <c r="D2047" s="1">
        <f>YEAR(A2047)</f>
        <v>2014</v>
      </c>
    </row>
    <row r="2048" spans="1:4" hidden="1" outlineLevel="2" x14ac:dyDescent="0.25">
      <c r="A2048" s="2">
        <v>41823</v>
      </c>
      <c r="B2048" s="1" t="s">
        <v>9</v>
      </c>
      <c r="C2048" s="1">
        <v>409</v>
      </c>
      <c r="D2048" s="1">
        <f>YEAR(A2048)</f>
        <v>2014</v>
      </c>
    </row>
    <row r="2049" spans="1:4" hidden="1" outlineLevel="2" x14ac:dyDescent="0.25">
      <c r="A2049" s="2">
        <v>41825</v>
      </c>
      <c r="B2049" s="1" t="s">
        <v>63</v>
      </c>
      <c r="C2049" s="1">
        <v>63</v>
      </c>
      <c r="D2049" s="1">
        <f>YEAR(A2049)</f>
        <v>2014</v>
      </c>
    </row>
    <row r="2050" spans="1:4" hidden="1" outlineLevel="2" x14ac:dyDescent="0.25">
      <c r="A2050" s="2">
        <v>41826</v>
      </c>
      <c r="B2050" s="1" t="s">
        <v>7</v>
      </c>
      <c r="C2050" s="1">
        <v>441</v>
      </c>
      <c r="D2050" s="1">
        <f>YEAR(A2050)</f>
        <v>2014</v>
      </c>
    </row>
    <row r="2051" spans="1:4" hidden="1" outlineLevel="2" x14ac:dyDescent="0.25">
      <c r="A2051" s="2">
        <v>41830</v>
      </c>
      <c r="B2051" s="1" t="s">
        <v>52</v>
      </c>
      <c r="C2051" s="1">
        <v>91</v>
      </c>
      <c r="D2051" s="1">
        <f>YEAR(A2051)</f>
        <v>2014</v>
      </c>
    </row>
    <row r="2052" spans="1:4" hidden="1" outlineLevel="2" x14ac:dyDescent="0.25">
      <c r="A2052" s="2">
        <v>41831</v>
      </c>
      <c r="B2052" s="1" t="s">
        <v>12</v>
      </c>
      <c r="C2052" s="1">
        <v>73</v>
      </c>
      <c r="D2052" s="1">
        <f>YEAR(A2052)</f>
        <v>2014</v>
      </c>
    </row>
    <row r="2053" spans="1:4" hidden="1" outlineLevel="2" x14ac:dyDescent="0.25">
      <c r="A2053" s="2">
        <v>41832</v>
      </c>
      <c r="B2053" s="1" t="s">
        <v>6</v>
      </c>
      <c r="C2053" s="1">
        <v>184</v>
      </c>
      <c r="D2053" s="1">
        <f>YEAR(A2053)</f>
        <v>2014</v>
      </c>
    </row>
    <row r="2054" spans="1:4" hidden="1" outlineLevel="2" x14ac:dyDescent="0.25">
      <c r="A2054" s="2">
        <v>41836</v>
      </c>
      <c r="B2054" s="1" t="s">
        <v>61</v>
      </c>
      <c r="C2054" s="1">
        <v>191</v>
      </c>
      <c r="D2054" s="1">
        <f>YEAR(A2054)</f>
        <v>2014</v>
      </c>
    </row>
    <row r="2055" spans="1:4" hidden="1" outlineLevel="2" x14ac:dyDescent="0.25">
      <c r="A2055" s="2">
        <v>41837</v>
      </c>
      <c r="B2055" s="1" t="s">
        <v>17</v>
      </c>
      <c r="C2055" s="1">
        <v>371</v>
      </c>
      <c r="D2055" s="1">
        <f>YEAR(A2055)</f>
        <v>2014</v>
      </c>
    </row>
    <row r="2056" spans="1:4" hidden="1" outlineLevel="2" x14ac:dyDescent="0.25">
      <c r="A2056" s="2">
        <v>41838</v>
      </c>
      <c r="B2056" s="1" t="s">
        <v>22</v>
      </c>
      <c r="C2056" s="1">
        <v>485</v>
      </c>
      <c r="D2056" s="1">
        <f>YEAR(A2056)</f>
        <v>2014</v>
      </c>
    </row>
    <row r="2057" spans="1:4" hidden="1" outlineLevel="2" x14ac:dyDescent="0.25">
      <c r="A2057" s="2">
        <v>41838</v>
      </c>
      <c r="B2057" s="1" t="s">
        <v>37</v>
      </c>
      <c r="C2057" s="1">
        <v>92</v>
      </c>
      <c r="D2057" s="1">
        <f>YEAR(A2057)</f>
        <v>2014</v>
      </c>
    </row>
    <row r="2058" spans="1:4" hidden="1" outlineLevel="2" x14ac:dyDescent="0.25">
      <c r="A2058" s="2">
        <v>41840</v>
      </c>
      <c r="B2058" s="1" t="s">
        <v>17</v>
      </c>
      <c r="C2058" s="1">
        <v>442</v>
      </c>
      <c r="D2058" s="1">
        <f>YEAR(A2058)</f>
        <v>2014</v>
      </c>
    </row>
    <row r="2059" spans="1:4" hidden="1" outlineLevel="2" x14ac:dyDescent="0.25">
      <c r="A2059" s="2">
        <v>41841</v>
      </c>
      <c r="B2059" s="1" t="s">
        <v>8</v>
      </c>
      <c r="C2059" s="1">
        <v>44</v>
      </c>
      <c r="D2059" s="1">
        <f>YEAR(A2059)</f>
        <v>2014</v>
      </c>
    </row>
    <row r="2060" spans="1:4" hidden="1" outlineLevel="2" x14ac:dyDescent="0.25">
      <c r="A2060" s="2">
        <v>41843</v>
      </c>
      <c r="B2060" s="1" t="s">
        <v>39</v>
      </c>
      <c r="C2060" s="1">
        <v>39</v>
      </c>
      <c r="D2060" s="1">
        <f>YEAR(A2060)</f>
        <v>2014</v>
      </c>
    </row>
    <row r="2061" spans="1:4" hidden="1" outlineLevel="2" x14ac:dyDescent="0.25">
      <c r="A2061" s="2">
        <v>41848</v>
      </c>
      <c r="B2061" s="1" t="s">
        <v>17</v>
      </c>
      <c r="C2061" s="1">
        <v>288</v>
      </c>
      <c r="D2061" s="1">
        <f>YEAR(A2061)</f>
        <v>2014</v>
      </c>
    </row>
    <row r="2062" spans="1:4" hidden="1" outlineLevel="2" x14ac:dyDescent="0.25">
      <c r="A2062" s="2">
        <v>41848</v>
      </c>
      <c r="B2062" s="1" t="s">
        <v>190</v>
      </c>
      <c r="C2062" s="1">
        <v>4</v>
      </c>
      <c r="D2062" s="1">
        <f>YEAR(A2062)</f>
        <v>2014</v>
      </c>
    </row>
    <row r="2063" spans="1:4" hidden="1" outlineLevel="2" x14ac:dyDescent="0.25">
      <c r="A2063" s="2">
        <v>41851</v>
      </c>
      <c r="B2063" s="1" t="s">
        <v>238</v>
      </c>
      <c r="C2063" s="1">
        <v>6</v>
      </c>
      <c r="D2063" s="1">
        <f>YEAR(A2063)</f>
        <v>2014</v>
      </c>
    </row>
    <row r="2064" spans="1:4" hidden="1" outlineLevel="2" x14ac:dyDescent="0.25">
      <c r="A2064" s="2">
        <v>41851</v>
      </c>
      <c r="B2064" s="1" t="s">
        <v>116</v>
      </c>
      <c r="C2064" s="1">
        <v>9</v>
      </c>
      <c r="D2064" s="1">
        <f>YEAR(A2064)</f>
        <v>2014</v>
      </c>
    </row>
    <row r="2065" spans="1:4" hidden="1" outlineLevel="2" x14ac:dyDescent="0.25">
      <c r="A2065" s="2">
        <v>41852</v>
      </c>
      <c r="B2065" s="1" t="s">
        <v>37</v>
      </c>
      <c r="C2065" s="1">
        <v>178</v>
      </c>
      <c r="D2065" s="1">
        <f>YEAR(A2065)</f>
        <v>2014</v>
      </c>
    </row>
    <row r="2066" spans="1:4" hidden="1" outlineLevel="2" x14ac:dyDescent="0.25">
      <c r="A2066" s="2">
        <v>41853</v>
      </c>
      <c r="B2066" s="1" t="s">
        <v>50</v>
      </c>
      <c r="C2066" s="1">
        <v>455</v>
      </c>
      <c r="D2066" s="1">
        <f>YEAR(A2066)</f>
        <v>2014</v>
      </c>
    </row>
    <row r="2067" spans="1:4" hidden="1" outlineLevel="2" x14ac:dyDescent="0.25">
      <c r="A2067" s="2">
        <v>41854</v>
      </c>
      <c r="B2067" s="1" t="s">
        <v>78</v>
      </c>
      <c r="C2067" s="1">
        <v>56</v>
      </c>
      <c r="D2067" s="1">
        <f>YEAR(A2067)</f>
        <v>2014</v>
      </c>
    </row>
    <row r="2068" spans="1:4" hidden="1" outlineLevel="2" x14ac:dyDescent="0.25">
      <c r="A2068" s="2">
        <v>41858</v>
      </c>
      <c r="B2068" s="1" t="s">
        <v>61</v>
      </c>
      <c r="C2068" s="1">
        <v>46</v>
      </c>
      <c r="D2068" s="1">
        <f>YEAR(A2068)</f>
        <v>2014</v>
      </c>
    </row>
    <row r="2069" spans="1:4" hidden="1" outlineLevel="2" x14ac:dyDescent="0.25">
      <c r="A2069" s="2">
        <v>41859</v>
      </c>
      <c r="B2069" s="1" t="s">
        <v>124</v>
      </c>
      <c r="C2069" s="1">
        <v>15</v>
      </c>
      <c r="D2069" s="1">
        <f>YEAR(A2069)</f>
        <v>2014</v>
      </c>
    </row>
    <row r="2070" spans="1:4" hidden="1" outlineLevel="2" x14ac:dyDescent="0.25">
      <c r="A2070" s="2">
        <v>41860</v>
      </c>
      <c r="B2070" s="1" t="s">
        <v>8</v>
      </c>
      <c r="C2070" s="1">
        <v>130</v>
      </c>
      <c r="D2070" s="1">
        <f>YEAR(A2070)</f>
        <v>2014</v>
      </c>
    </row>
    <row r="2071" spans="1:4" hidden="1" outlineLevel="2" x14ac:dyDescent="0.25">
      <c r="A2071" s="2">
        <v>41861</v>
      </c>
      <c r="B2071" s="1" t="s">
        <v>20</v>
      </c>
      <c r="C2071" s="1">
        <v>154</v>
      </c>
      <c r="D2071" s="1">
        <f>YEAR(A2071)</f>
        <v>2014</v>
      </c>
    </row>
    <row r="2072" spans="1:4" hidden="1" outlineLevel="2" x14ac:dyDescent="0.25">
      <c r="A2072" s="2">
        <v>41861</v>
      </c>
      <c r="B2072" s="1" t="s">
        <v>8</v>
      </c>
      <c r="C2072" s="1">
        <v>137</v>
      </c>
      <c r="D2072" s="1">
        <f>YEAR(A2072)</f>
        <v>2014</v>
      </c>
    </row>
    <row r="2073" spans="1:4" hidden="1" outlineLevel="2" x14ac:dyDescent="0.25">
      <c r="A2073" s="2">
        <v>41863</v>
      </c>
      <c r="B2073" s="1" t="s">
        <v>58</v>
      </c>
      <c r="C2073" s="1">
        <v>119</v>
      </c>
      <c r="D2073" s="1">
        <f>YEAR(A2073)</f>
        <v>2014</v>
      </c>
    </row>
    <row r="2074" spans="1:4" hidden="1" outlineLevel="2" x14ac:dyDescent="0.25">
      <c r="A2074" s="2">
        <v>41863</v>
      </c>
      <c r="B2074" s="1" t="s">
        <v>50</v>
      </c>
      <c r="C2074" s="1">
        <v>138</v>
      </c>
      <c r="D2074" s="1">
        <f>YEAR(A2074)</f>
        <v>2014</v>
      </c>
    </row>
    <row r="2075" spans="1:4" hidden="1" outlineLevel="2" x14ac:dyDescent="0.25">
      <c r="A2075" s="2">
        <v>41864</v>
      </c>
      <c r="B2075" s="1" t="s">
        <v>50</v>
      </c>
      <c r="C2075" s="1">
        <v>303</v>
      </c>
      <c r="D2075" s="1">
        <f>YEAR(A2075)</f>
        <v>2014</v>
      </c>
    </row>
    <row r="2076" spans="1:4" hidden="1" outlineLevel="2" x14ac:dyDescent="0.25">
      <c r="A2076" s="2">
        <v>41866</v>
      </c>
      <c r="B2076" s="1" t="s">
        <v>18</v>
      </c>
      <c r="C2076" s="1">
        <v>73</v>
      </c>
      <c r="D2076" s="1">
        <f>YEAR(A2076)</f>
        <v>2014</v>
      </c>
    </row>
    <row r="2077" spans="1:4" hidden="1" outlineLevel="2" x14ac:dyDescent="0.25">
      <c r="A2077" s="2">
        <v>41868</v>
      </c>
      <c r="B2077" s="1" t="s">
        <v>55</v>
      </c>
      <c r="C2077" s="1">
        <v>35</v>
      </c>
      <c r="D2077" s="1">
        <f>YEAR(A2077)</f>
        <v>2014</v>
      </c>
    </row>
    <row r="2078" spans="1:4" hidden="1" outlineLevel="2" x14ac:dyDescent="0.25">
      <c r="A2078" s="2">
        <v>41868</v>
      </c>
      <c r="B2078" s="1" t="s">
        <v>14</v>
      </c>
      <c r="C2078" s="1">
        <v>435</v>
      </c>
      <c r="D2078" s="1">
        <f>YEAR(A2078)</f>
        <v>2014</v>
      </c>
    </row>
    <row r="2079" spans="1:4" hidden="1" outlineLevel="2" x14ac:dyDescent="0.25">
      <c r="A2079" s="2">
        <v>41871</v>
      </c>
      <c r="B2079" s="1" t="s">
        <v>9</v>
      </c>
      <c r="C2079" s="1">
        <v>476</v>
      </c>
      <c r="D2079" s="1">
        <f>YEAR(A2079)</f>
        <v>2014</v>
      </c>
    </row>
    <row r="2080" spans="1:4" hidden="1" outlineLevel="2" x14ac:dyDescent="0.25">
      <c r="A2080" s="2">
        <v>41874</v>
      </c>
      <c r="B2080" s="1" t="s">
        <v>7</v>
      </c>
      <c r="C2080" s="1">
        <v>386</v>
      </c>
      <c r="D2080" s="1">
        <f>YEAR(A2080)</f>
        <v>2014</v>
      </c>
    </row>
    <row r="2081" spans="1:4" hidden="1" outlineLevel="2" x14ac:dyDescent="0.25">
      <c r="A2081" s="2">
        <v>41877</v>
      </c>
      <c r="B2081" s="1" t="s">
        <v>10</v>
      </c>
      <c r="C2081" s="1">
        <v>147</v>
      </c>
      <c r="D2081" s="1">
        <f>YEAR(A2081)</f>
        <v>2014</v>
      </c>
    </row>
    <row r="2082" spans="1:4" hidden="1" outlineLevel="2" x14ac:dyDescent="0.25">
      <c r="A2082" s="2">
        <v>41880</v>
      </c>
      <c r="B2082" s="1" t="s">
        <v>14</v>
      </c>
      <c r="C2082" s="1">
        <v>112</v>
      </c>
      <c r="D2082" s="1">
        <f>YEAR(A2082)</f>
        <v>2014</v>
      </c>
    </row>
    <row r="2083" spans="1:4" hidden="1" outlineLevel="2" x14ac:dyDescent="0.25">
      <c r="A2083" s="2">
        <v>41885</v>
      </c>
      <c r="B2083" s="1" t="s">
        <v>61</v>
      </c>
      <c r="C2083" s="1">
        <v>156</v>
      </c>
      <c r="D2083" s="1">
        <f>YEAR(A2083)</f>
        <v>2014</v>
      </c>
    </row>
    <row r="2084" spans="1:4" hidden="1" outlineLevel="2" x14ac:dyDescent="0.25">
      <c r="A2084" s="2">
        <v>41886</v>
      </c>
      <c r="B2084" s="1" t="s">
        <v>102</v>
      </c>
      <c r="C2084" s="1">
        <v>106</v>
      </c>
      <c r="D2084" s="1">
        <f>YEAR(A2084)</f>
        <v>2014</v>
      </c>
    </row>
    <row r="2085" spans="1:4" hidden="1" outlineLevel="2" x14ac:dyDescent="0.25">
      <c r="A2085" s="2">
        <v>41888</v>
      </c>
      <c r="B2085" s="1" t="s">
        <v>139</v>
      </c>
      <c r="C2085" s="1">
        <v>2</v>
      </c>
      <c r="D2085" s="1">
        <f>YEAR(A2085)</f>
        <v>2014</v>
      </c>
    </row>
    <row r="2086" spans="1:4" hidden="1" outlineLevel="2" x14ac:dyDescent="0.25">
      <c r="A2086" s="2">
        <v>41888</v>
      </c>
      <c r="B2086" s="1" t="s">
        <v>86</v>
      </c>
      <c r="C2086" s="1">
        <v>19</v>
      </c>
      <c r="D2086" s="1">
        <f>YEAR(A2086)</f>
        <v>2014</v>
      </c>
    </row>
    <row r="2087" spans="1:4" hidden="1" outlineLevel="2" x14ac:dyDescent="0.25">
      <c r="A2087" s="2">
        <v>41889</v>
      </c>
      <c r="B2087" s="1" t="s">
        <v>59</v>
      </c>
      <c r="C2087" s="1">
        <v>18</v>
      </c>
      <c r="D2087" s="1">
        <f>YEAR(A2087)</f>
        <v>2014</v>
      </c>
    </row>
    <row r="2088" spans="1:4" hidden="1" outlineLevel="2" x14ac:dyDescent="0.25">
      <c r="A2088" s="2">
        <v>41892</v>
      </c>
      <c r="B2088" s="1" t="s">
        <v>102</v>
      </c>
      <c r="C2088" s="1">
        <v>332</v>
      </c>
      <c r="D2088" s="1">
        <f>YEAR(A2088)</f>
        <v>2014</v>
      </c>
    </row>
    <row r="2089" spans="1:4" hidden="1" outlineLevel="2" x14ac:dyDescent="0.25">
      <c r="A2089" s="2">
        <v>41893</v>
      </c>
      <c r="B2089" s="1" t="s">
        <v>110</v>
      </c>
      <c r="C2089" s="1">
        <v>1</v>
      </c>
      <c r="D2089" s="1">
        <f>YEAR(A2089)</f>
        <v>2014</v>
      </c>
    </row>
    <row r="2090" spans="1:4" hidden="1" outlineLevel="2" x14ac:dyDescent="0.25">
      <c r="A2090" s="2">
        <v>41894</v>
      </c>
      <c r="B2090" s="1" t="s">
        <v>17</v>
      </c>
      <c r="C2090" s="1">
        <v>438</v>
      </c>
      <c r="D2090" s="1">
        <f>YEAR(A2090)</f>
        <v>2014</v>
      </c>
    </row>
    <row r="2091" spans="1:4" hidden="1" outlineLevel="2" x14ac:dyDescent="0.25">
      <c r="A2091" s="2">
        <v>41895</v>
      </c>
      <c r="B2091" s="1" t="s">
        <v>19</v>
      </c>
      <c r="C2091" s="1">
        <v>25</v>
      </c>
      <c r="D2091" s="1">
        <f>YEAR(A2091)</f>
        <v>2014</v>
      </c>
    </row>
    <row r="2092" spans="1:4" hidden="1" outlineLevel="2" x14ac:dyDescent="0.25">
      <c r="A2092" s="2">
        <v>41897</v>
      </c>
      <c r="B2092" s="1" t="s">
        <v>14</v>
      </c>
      <c r="C2092" s="1">
        <v>220</v>
      </c>
      <c r="D2092" s="1">
        <f>YEAR(A2092)</f>
        <v>2014</v>
      </c>
    </row>
    <row r="2093" spans="1:4" hidden="1" outlineLevel="2" x14ac:dyDescent="0.25">
      <c r="A2093" s="2">
        <v>41897</v>
      </c>
      <c r="B2093" s="1" t="s">
        <v>39</v>
      </c>
      <c r="C2093" s="1">
        <v>47</v>
      </c>
      <c r="D2093" s="1">
        <f>YEAR(A2093)</f>
        <v>2014</v>
      </c>
    </row>
    <row r="2094" spans="1:4" hidden="1" outlineLevel="2" x14ac:dyDescent="0.25">
      <c r="A2094" s="2">
        <v>41897</v>
      </c>
      <c r="B2094" s="1" t="s">
        <v>239</v>
      </c>
      <c r="C2094" s="1">
        <v>1</v>
      </c>
      <c r="D2094" s="1">
        <f>YEAR(A2094)</f>
        <v>2014</v>
      </c>
    </row>
    <row r="2095" spans="1:4" hidden="1" outlineLevel="2" x14ac:dyDescent="0.25">
      <c r="A2095" s="2">
        <v>41898</v>
      </c>
      <c r="B2095" s="1" t="s">
        <v>186</v>
      </c>
      <c r="C2095" s="1">
        <v>14</v>
      </c>
      <c r="D2095" s="1">
        <f>YEAR(A2095)</f>
        <v>2014</v>
      </c>
    </row>
    <row r="2096" spans="1:4" hidden="1" outlineLevel="2" x14ac:dyDescent="0.25">
      <c r="A2096" s="2">
        <v>41899</v>
      </c>
      <c r="B2096" s="1" t="s">
        <v>9</v>
      </c>
      <c r="C2096" s="1">
        <v>132</v>
      </c>
      <c r="D2096" s="1">
        <f>YEAR(A2096)</f>
        <v>2014</v>
      </c>
    </row>
    <row r="2097" spans="1:4" hidden="1" outlineLevel="2" x14ac:dyDescent="0.25">
      <c r="A2097" s="2">
        <v>41904</v>
      </c>
      <c r="B2097" s="1" t="s">
        <v>146</v>
      </c>
      <c r="C2097" s="1">
        <v>18</v>
      </c>
      <c r="D2097" s="1">
        <f>YEAR(A2097)</f>
        <v>2014</v>
      </c>
    </row>
    <row r="2098" spans="1:4" hidden="1" outlineLevel="2" x14ac:dyDescent="0.25">
      <c r="A2098" s="2">
        <v>41906</v>
      </c>
      <c r="B2098" s="1" t="s">
        <v>9</v>
      </c>
      <c r="C2098" s="1">
        <v>266</v>
      </c>
      <c r="D2098" s="1">
        <f>YEAR(A2098)</f>
        <v>2014</v>
      </c>
    </row>
    <row r="2099" spans="1:4" hidden="1" outlineLevel="2" x14ac:dyDescent="0.25">
      <c r="A2099" s="2">
        <v>41907</v>
      </c>
      <c r="B2099" s="1" t="s">
        <v>8</v>
      </c>
      <c r="C2099" s="1">
        <v>30</v>
      </c>
      <c r="D2099" s="1">
        <f>YEAR(A2099)</f>
        <v>2014</v>
      </c>
    </row>
    <row r="2100" spans="1:4" hidden="1" outlineLevel="2" x14ac:dyDescent="0.25">
      <c r="A2100" s="2">
        <v>41909</v>
      </c>
      <c r="B2100" s="1" t="s">
        <v>45</v>
      </c>
      <c r="C2100" s="1">
        <v>452</v>
      </c>
      <c r="D2100" s="1">
        <f>YEAR(A2100)</f>
        <v>2014</v>
      </c>
    </row>
    <row r="2101" spans="1:4" hidden="1" outlineLevel="2" x14ac:dyDescent="0.25">
      <c r="A2101" s="2">
        <v>41911</v>
      </c>
      <c r="B2101" s="1" t="s">
        <v>5</v>
      </c>
      <c r="C2101" s="1">
        <v>306</v>
      </c>
      <c r="D2101" s="1">
        <f>YEAR(A2101)</f>
        <v>2014</v>
      </c>
    </row>
    <row r="2102" spans="1:4" hidden="1" outlineLevel="2" x14ac:dyDescent="0.25">
      <c r="A2102" s="2">
        <v>41912</v>
      </c>
      <c r="B2102" s="1" t="s">
        <v>61</v>
      </c>
      <c r="C2102" s="1">
        <v>98</v>
      </c>
      <c r="D2102" s="1">
        <f>YEAR(A2102)</f>
        <v>2014</v>
      </c>
    </row>
    <row r="2103" spans="1:4" hidden="1" outlineLevel="2" x14ac:dyDescent="0.25">
      <c r="A2103" s="2">
        <v>41913</v>
      </c>
      <c r="B2103" s="1" t="s">
        <v>58</v>
      </c>
      <c r="C2103" s="1">
        <v>110</v>
      </c>
      <c r="D2103" s="1">
        <f>YEAR(A2103)</f>
        <v>2014</v>
      </c>
    </row>
    <row r="2104" spans="1:4" hidden="1" outlineLevel="2" x14ac:dyDescent="0.25">
      <c r="A2104" s="2">
        <v>41913</v>
      </c>
      <c r="B2104" s="1" t="s">
        <v>8</v>
      </c>
      <c r="C2104" s="1">
        <v>57</v>
      </c>
      <c r="D2104" s="1">
        <f>YEAR(A2104)</f>
        <v>2014</v>
      </c>
    </row>
    <row r="2105" spans="1:4" hidden="1" outlineLevel="2" x14ac:dyDescent="0.25">
      <c r="A2105" s="2">
        <v>41913</v>
      </c>
      <c r="B2105" s="1" t="s">
        <v>157</v>
      </c>
      <c r="C2105" s="1">
        <v>16</v>
      </c>
      <c r="D2105" s="1">
        <f>YEAR(A2105)</f>
        <v>2014</v>
      </c>
    </row>
    <row r="2106" spans="1:4" hidden="1" outlineLevel="2" x14ac:dyDescent="0.25">
      <c r="A2106" s="2">
        <v>41916</v>
      </c>
      <c r="B2106" s="1" t="s">
        <v>104</v>
      </c>
      <c r="C2106" s="1">
        <v>5</v>
      </c>
      <c r="D2106" s="1">
        <f>YEAR(A2106)</f>
        <v>2014</v>
      </c>
    </row>
    <row r="2107" spans="1:4" hidden="1" outlineLevel="2" x14ac:dyDescent="0.25">
      <c r="A2107" s="2">
        <v>41919</v>
      </c>
      <c r="B2107" s="1" t="s">
        <v>22</v>
      </c>
      <c r="C2107" s="1">
        <v>433</v>
      </c>
      <c r="D2107" s="1">
        <f>YEAR(A2107)</f>
        <v>2014</v>
      </c>
    </row>
    <row r="2108" spans="1:4" hidden="1" outlineLevel="2" x14ac:dyDescent="0.25">
      <c r="A2108" s="2">
        <v>41920</v>
      </c>
      <c r="B2108" s="1" t="s">
        <v>69</v>
      </c>
      <c r="C2108" s="1">
        <v>180</v>
      </c>
      <c r="D2108" s="1">
        <f>YEAR(A2108)</f>
        <v>2014</v>
      </c>
    </row>
    <row r="2109" spans="1:4" hidden="1" outlineLevel="2" x14ac:dyDescent="0.25">
      <c r="A2109" s="2">
        <v>41920</v>
      </c>
      <c r="B2109" s="1" t="s">
        <v>22</v>
      </c>
      <c r="C2109" s="1">
        <v>381</v>
      </c>
      <c r="D2109" s="1">
        <f>YEAR(A2109)</f>
        <v>2014</v>
      </c>
    </row>
    <row r="2110" spans="1:4" hidden="1" outlineLevel="2" x14ac:dyDescent="0.25">
      <c r="A2110" s="2">
        <v>41921</v>
      </c>
      <c r="B2110" s="1" t="s">
        <v>70</v>
      </c>
      <c r="C2110" s="1">
        <v>16</v>
      </c>
      <c r="D2110" s="1">
        <f>YEAR(A2110)</f>
        <v>2014</v>
      </c>
    </row>
    <row r="2111" spans="1:4" hidden="1" outlineLevel="2" x14ac:dyDescent="0.25">
      <c r="A2111" s="2">
        <v>41921</v>
      </c>
      <c r="B2111" s="1" t="s">
        <v>28</v>
      </c>
      <c r="C2111" s="1">
        <v>85</v>
      </c>
      <c r="D2111" s="1">
        <f>YEAR(A2111)</f>
        <v>2014</v>
      </c>
    </row>
    <row r="2112" spans="1:4" hidden="1" outlineLevel="2" x14ac:dyDescent="0.25">
      <c r="A2112" s="2">
        <v>41921</v>
      </c>
      <c r="B2112" s="1" t="s">
        <v>25</v>
      </c>
      <c r="C2112" s="1">
        <v>37</v>
      </c>
      <c r="D2112" s="1">
        <f>YEAR(A2112)</f>
        <v>2014</v>
      </c>
    </row>
    <row r="2113" spans="1:4" hidden="1" outlineLevel="2" x14ac:dyDescent="0.25">
      <c r="A2113" s="2">
        <v>41924</v>
      </c>
      <c r="B2113" s="1" t="s">
        <v>20</v>
      </c>
      <c r="C2113" s="1">
        <v>69</v>
      </c>
      <c r="D2113" s="1">
        <f>YEAR(A2113)</f>
        <v>2014</v>
      </c>
    </row>
    <row r="2114" spans="1:4" hidden="1" outlineLevel="2" x14ac:dyDescent="0.25">
      <c r="A2114" s="2">
        <v>41925</v>
      </c>
      <c r="B2114" s="1" t="s">
        <v>7</v>
      </c>
      <c r="C2114" s="1">
        <v>304</v>
      </c>
      <c r="D2114" s="1">
        <f>YEAR(A2114)</f>
        <v>2014</v>
      </c>
    </row>
    <row r="2115" spans="1:4" hidden="1" outlineLevel="2" x14ac:dyDescent="0.25">
      <c r="A2115" s="2">
        <v>41928</v>
      </c>
      <c r="B2115" s="1" t="s">
        <v>22</v>
      </c>
      <c r="C2115" s="1">
        <v>491</v>
      </c>
      <c r="D2115" s="1">
        <f>YEAR(A2115)</f>
        <v>2014</v>
      </c>
    </row>
    <row r="2116" spans="1:4" hidden="1" outlineLevel="2" x14ac:dyDescent="0.25">
      <c r="A2116" s="2">
        <v>41931</v>
      </c>
      <c r="B2116" s="1" t="s">
        <v>23</v>
      </c>
      <c r="C2116" s="1">
        <v>106</v>
      </c>
      <c r="D2116" s="1">
        <f>YEAR(A2116)</f>
        <v>2014</v>
      </c>
    </row>
    <row r="2117" spans="1:4" hidden="1" outlineLevel="2" x14ac:dyDescent="0.25">
      <c r="A2117" s="2">
        <v>41935</v>
      </c>
      <c r="B2117" s="1" t="s">
        <v>52</v>
      </c>
      <c r="C2117" s="1">
        <v>188</v>
      </c>
      <c r="D2117" s="1">
        <f>YEAR(A2117)</f>
        <v>2014</v>
      </c>
    </row>
    <row r="2118" spans="1:4" hidden="1" outlineLevel="2" x14ac:dyDescent="0.25">
      <c r="A2118" s="2">
        <v>41935</v>
      </c>
      <c r="B2118" s="1" t="s">
        <v>8</v>
      </c>
      <c r="C2118" s="1">
        <v>131</v>
      </c>
      <c r="D2118" s="1">
        <f>YEAR(A2118)</f>
        <v>2014</v>
      </c>
    </row>
    <row r="2119" spans="1:4" hidden="1" outlineLevel="2" x14ac:dyDescent="0.25">
      <c r="A2119" s="2">
        <v>41936</v>
      </c>
      <c r="B2119" s="1" t="s">
        <v>148</v>
      </c>
      <c r="C2119" s="1">
        <v>9</v>
      </c>
      <c r="D2119" s="1">
        <f>YEAR(A2119)</f>
        <v>2014</v>
      </c>
    </row>
    <row r="2120" spans="1:4" hidden="1" outlineLevel="2" x14ac:dyDescent="0.25">
      <c r="A2120" s="2">
        <v>41938</v>
      </c>
      <c r="B2120" s="1" t="s">
        <v>45</v>
      </c>
      <c r="C2120" s="1">
        <v>245</v>
      </c>
      <c r="D2120" s="1">
        <f>YEAR(A2120)</f>
        <v>2014</v>
      </c>
    </row>
    <row r="2121" spans="1:4" hidden="1" outlineLevel="2" x14ac:dyDescent="0.25">
      <c r="A2121" s="2">
        <v>41943</v>
      </c>
      <c r="B2121" s="1" t="s">
        <v>22</v>
      </c>
      <c r="C2121" s="1">
        <v>166</v>
      </c>
      <c r="D2121" s="1">
        <f>YEAR(A2121)</f>
        <v>2014</v>
      </c>
    </row>
    <row r="2122" spans="1:4" hidden="1" outlineLevel="2" x14ac:dyDescent="0.25">
      <c r="A2122" s="2">
        <v>41945</v>
      </c>
      <c r="B2122" s="1" t="s">
        <v>55</v>
      </c>
      <c r="C2122" s="1">
        <v>171</v>
      </c>
      <c r="D2122" s="1">
        <f>YEAR(A2122)</f>
        <v>2014</v>
      </c>
    </row>
    <row r="2123" spans="1:4" hidden="1" outlineLevel="2" x14ac:dyDescent="0.25">
      <c r="A2123" s="2">
        <v>41945</v>
      </c>
      <c r="B2123" s="1" t="s">
        <v>119</v>
      </c>
      <c r="C2123" s="1">
        <v>11</v>
      </c>
      <c r="D2123" s="1">
        <f>YEAR(A2123)</f>
        <v>2014</v>
      </c>
    </row>
    <row r="2124" spans="1:4" hidden="1" outlineLevel="2" x14ac:dyDescent="0.25">
      <c r="A2124" s="2">
        <v>41946</v>
      </c>
      <c r="B2124" s="1" t="s">
        <v>20</v>
      </c>
      <c r="C2124" s="1">
        <v>52</v>
      </c>
      <c r="D2124" s="1">
        <f>YEAR(A2124)</f>
        <v>2014</v>
      </c>
    </row>
    <row r="2125" spans="1:4" hidden="1" outlineLevel="2" x14ac:dyDescent="0.25">
      <c r="A2125" s="2">
        <v>41949</v>
      </c>
      <c r="B2125" s="1" t="s">
        <v>120</v>
      </c>
      <c r="C2125" s="1">
        <v>56</v>
      </c>
      <c r="D2125" s="1">
        <f>YEAR(A2125)</f>
        <v>2014</v>
      </c>
    </row>
    <row r="2126" spans="1:4" hidden="1" outlineLevel="2" x14ac:dyDescent="0.25">
      <c r="A2126" s="2">
        <v>41950</v>
      </c>
      <c r="B2126" s="1" t="s">
        <v>54</v>
      </c>
      <c r="C2126" s="1">
        <v>6</v>
      </c>
      <c r="D2126" s="1">
        <f>YEAR(A2126)</f>
        <v>2014</v>
      </c>
    </row>
    <row r="2127" spans="1:4" hidden="1" outlineLevel="2" x14ac:dyDescent="0.25">
      <c r="A2127" s="2">
        <v>41950</v>
      </c>
      <c r="B2127" s="1" t="s">
        <v>55</v>
      </c>
      <c r="C2127" s="1">
        <v>179</v>
      </c>
      <c r="D2127" s="1">
        <f>YEAR(A2127)</f>
        <v>2014</v>
      </c>
    </row>
    <row r="2128" spans="1:4" hidden="1" outlineLevel="2" x14ac:dyDescent="0.25">
      <c r="A2128" s="2">
        <v>41951</v>
      </c>
      <c r="B2128" s="1" t="s">
        <v>22</v>
      </c>
      <c r="C2128" s="1">
        <v>398</v>
      </c>
      <c r="D2128" s="1">
        <f>YEAR(A2128)</f>
        <v>2014</v>
      </c>
    </row>
    <row r="2129" spans="1:4" hidden="1" outlineLevel="2" x14ac:dyDescent="0.25">
      <c r="A2129" s="2">
        <v>41952</v>
      </c>
      <c r="B2129" s="1" t="s">
        <v>69</v>
      </c>
      <c r="C2129" s="1">
        <v>68</v>
      </c>
      <c r="D2129" s="1">
        <f>YEAR(A2129)</f>
        <v>2014</v>
      </c>
    </row>
    <row r="2130" spans="1:4" hidden="1" outlineLevel="2" x14ac:dyDescent="0.25">
      <c r="A2130" s="2">
        <v>41952</v>
      </c>
      <c r="B2130" s="1" t="s">
        <v>12</v>
      </c>
      <c r="C2130" s="1">
        <v>160</v>
      </c>
      <c r="D2130" s="1">
        <f>YEAR(A2130)</f>
        <v>2014</v>
      </c>
    </row>
    <row r="2131" spans="1:4" hidden="1" outlineLevel="2" x14ac:dyDescent="0.25">
      <c r="A2131" s="2">
        <v>41953</v>
      </c>
      <c r="B2131" s="1" t="s">
        <v>12</v>
      </c>
      <c r="C2131" s="1">
        <v>183</v>
      </c>
      <c r="D2131" s="1">
        <f>YEAR(A2131)</f>
        <v>2014</v>
      </c>
    </row>
    <row r="2132" spans="1:4" hidden="1" outlineLevel="2" x14ac:dyDescent="0.25">
      <c r="A2132" s="2">
        <v>41954</v>
      </c>
      <c r="B2132" s="1" t="s">
        <v>22</v>
      </c>
      <c r="C2132" s="1">
        <v>178</v>
      </c>
      <c r="D2132" s="1">
        <f>YEAR(A2132)</f>
        <v>2014</v>
      </c>
    </row>
    <row r="2133" spans="1:4" hidden="1" outlineLevel="2" x14ac:dyDescent="0.25">
      <c r="A2133" s="2">
        <v>41955</v>
      </c>
      <c r="B2133" s="1" t="s">
        <v>7</v>
      </c>
      <c r="C2133" s="1">
        <v>381</v>
      </c>
      <c r="D2133" s="1">
        <f>YEAR(A2133)</f>
        <v>2014</v>
      </c>
    </row>
    <row r="2134" spans="1:4" hidden="1" outlineLevel="2" x14ac:dyDescent="0.25">
      <c r="A2134" s="2">
        <v>41957</v>
      </c>
      <c r="B2134" s="1" t="s">
        <v>62</v>
      </c>
      <c r="C2134" s="1">
        <v>12</v>
      </c>
      <c r="D2134" s="1">
        <f>YEAR(A2134)</f>
        <v>2014</v>
      </c>
    </row>
    <row r="2135" spans="1:4" hidden="1" outlineLevel="2" x14ac:dyDescent="0.25">
      <c r="A2135" s="2">
        <v>41959</v>
      </c>
      <c r="B2135" s="1" t="s">
        <v>28</v>
      </c>
      <c r="C2135" s="1">
        <v>116</v>
      </c>
      <c r="D2135" s="1">
        <f>YEAR(A2135)</f>
        <v>2014</v>
      </c>
    </row>
    <row r="2136" spans="1:4" hidden="1" outlineLevel="2" x14ac:dyDescent="0.25">
      <c r="A2136" s="2">
        <v>41961</v>
      </c>
      <c r="B2136" s="1" t="s">
        <v>7</v>
      </c>
      <c r="C2136" s="1">
        <v>117</v>
      </c>
      <c r="D2136" s="1">
        <f>YEAR(A2136)</f>
        <v>2014</v>
      </c>
    </row>
    <row r="2137" spans="1:4" hidden="1" outlineLevel="2" x14ac:dyDescent="0.25">
      <c r="A2137" s="2">
        <v>41961</v>
      </c>
      <c r="B2137" s="1" t="s">
        <v>69</v>
      </c>
      <c r="C2137" s="1">
        <v>31</v>
      </c>
      <c r="D2137" s="1">
        <f>YEAR(A2137)</f>
        <v>2014</v>
      </c>
    </row>
    <row r="2138" spans="1:4" hidden="1" outlineLevel="2" x14ac:dyDescent="0.25">
      <c r="A2138" s="2">
        <v>41962</v>
      </c>
      <c r="B2138" s="1" t="s">
        <v>8</v>
      </c>
      <c r="C2138" s="1">
        <v>131</v>
      </c>
      <c r="D2138" s="1">
        <f>YEAR(A2138)</f>
        <v>2014</v>
      </c>
    </row>
    <row r="2139" spans="1:4" hidden="1" outlineLevel="2" x14ac:dyDescent="0.25">
      <c r="A2139" s="2">
        <v>41962</v>
      </c>
      <c r="B2139" s="1" t="s">
        <v>10</v>
      </c>
      <c r="C2139" s="1">
        <v>21</v>
      </c>
      <c r="D2139" s="1">
        <f>YEAR(A2139)</f>
        <v>2014</v>
      </c>
    </row>
    <row r="2140" spans="1:4" hidden="1" outlineLevel="2" x14ac:dyDescent="0.25">
      <c r="A2140" s="2">
        <v>41963</v>
      </c>
      <c r="B2140" s="1" t="s">
        <v>9</v>
      </c>
      <c r="C2140" s="1">
        <v>300</v>
      </c>
      <c r="D2140" s="1">
        <f>YEAR(A2140)</f>
        <v>2014</v>
      </c>
    </row>
    <row r="2141" spans="1:4" hidden="1" outlineLevel="2" x14ac:dyDescent="0.25">
      <c r="A2141" s="2">
        <v>41963</v>
      </c>
      <c r="B2141" s="1" t="s">
        <v>18</v>
      </c>
      <c r="C2141" s="1">
        <v>32</v>
      </c>
      <c r="D2141" s="1">
        <f>YEAR(A2141)</f>
        <v>2014</v>
      </c>
    </row>
    <row r="2142" spans="1:4" hidden="1" outlineLevel="2" x14ac:dyDescent="0.25">
      <c r="A2142" s="2">
        <v>41966</v>
      </c>
      <c r="B2142" s="1" t="s">
        <v>132</v>
      </c>
      <c r="C2142" s="1">
        <v>4</v>
      </c>
      <c r="D2142" s="1">
        <f>YEAR(A2142)</f>
        <v>2014</v>
      </c>
    </row>
    <row r="2143" spans="1:4" hidden="1" outlineLevel="2" x14ac:dyDescent="0.25">
      <c r="A2143" s="2">
        <v>41967</v>
      </c>
      <c r="B2143" s="1" t="s">
        <v>45</v>
      </c>
      <c r="C2143" s="1">
        <v>230</v>
      </c>
      <c r="D2143" s="1">
        <f>YEAR(A2143)</f>
        <v>2014</v>
      </c>
    </row>
    <row r="2144" spans="1:4" hidden="1" outlineLevel="2" x14ac:dyDescent="0.25">
      <c r="A2144" s="2">
        <v>41968</v>
      </c>
      <c r="B2144" s="1" t="s">
        <v>61</v>
      </c>
      <c r="C2144" s="1">
        <v>164</v>
      </c>
      <c r="D2144" s="1">
        <f>YEAR(A2144)</f>
        <v>2014</v>
      </c>
    </row>
    <row r="2145" spans="1:4" hidden="1" outlineLevel="2" x14ac:dyDescent="0.25">
      <c r="A2145" s="2">
        <v>41969</v>
      </c>
      <c r="B2145" s="1" t="s">
        <v>98</v>
      </c>
      <c r="C2145" s="1">
        <v>4</v>
      </c>
      <c r="D2145" s="1">
        <f>YEAR(A2145)</f>
        <v>2014</v>
      </c>
    </row>
    <row r="2146" spans="1:4" hidden="1" outlineLevel="2" x14ac:dyDescent="0.25">
      <c r="A2146" s="2">
        <v>41972</v>
      </c>
      <c r="B2146" s="1" t="s">
        <v>20</v>
      </c>
      <c r="C2146" s="1">
        <v>96</v>
      </c>
      <c r="D2146" s="1">
        <f>YEAR(A2146)</f>
        <v>2014</v>
      </c>
    </row>
    <row r="2147" spans="1:4" hidden="1" outlineLevel="2" x14ac:dyDescent="0.25">
      <c r="A2147" s="2">
        <v>41975</v>
      </c>
      <c r="B2147" s="1" t="s">
        <v>131</v>
      </c>
      <c r="C2147" s="1">
        <v>94</v>
      </c>
      <c r="D2147" s="1">
        <f>YEAR(A2147)</f>
        <v>2014</v>
      </c>
    </row>
    <row r="2148" spans="1:4" hidden="1" outlineLevel="2" x14ac:dyDescent="0.25">
      <c r="A2148" s="2">
        <v>41975</v>
      </c>
      <c r="B2148" s="1" t="s">
        <v>71</v>
      </c>
      <c r="C2148" s="1">
        <v>21</v>
      </c>
      <c r="D2148" s="1">
        <f>YEAR(A2148)</f>
        <v>2014</v>
      </c>
    </row>
    <row r="2149" spans="1:4" hidden="1" outlineLevel="2" x14ac:dyDescent="0.25">
      <c r="A2149" s="2">
        <v>41977</v>
      </c>
      <c r="B2149" s="1" t="s">
        <v>7</v>
      </c>
      <c r="C2149" s="1">
        <v>129</v>
      </c>
      <c r="D2149" s="1">
        <f>YEAR(A2149)</f>
        <v>2014</v>
      </c>
    </row>
    <row r="2150" spans="1:4" hidden="1" outlineLevel="2" x14ac:dyDescent="0.25">
      <c r="A2150" s="2">
        <v>41977</v>
      </c>
      <c r="B2150" s="1" t="s">
        <v>25</v>
      </c>
      <c r="C2150" s="1">
        <v>197</v>
      </c>
      <c r="D2150" s="1">
        <f>YEAR(A2150)</f>
        <v>2014</v>
      </c>
    </row>
    <row r="2151" spans="1:4" hidden="1" outlineLevel="2" x14ac:dyDescent="0.25">
      <c r="A2151" s="2">
        <v>41978</v>
      </c>
      <c r="B2151" s="1" t="s">
        <v>113</v>
      </c>
      <c r="C2151" s="1">
        <v>16</v>
      </c>
      <c r="D2151" s="1">
        <f>YEAR(A2151)</f>
        <v>2014</v>
      </c>
    </row>
    <row r="2152" spans="1:4" hidden="1" outlineLevel="2" x14ac:dyDescent="0.25">
      <c r="A2152" s="2">
        <v>41978</v>
      </c>
      <c r="B2152" s="1" t="s">
        <v>24</v>
      </c>
      <c r="C2152" s="1">
        <v>332</v>
      </c>
      <c r="D2152" s="1">
        <f>YEAR(A2152)</f>
        <v>2014</v>
      </c>
    </row>
    <row r="2153" spans="1:4" hidden="1" outlineLevel="2" x14ac:dyDescent="0.25">
      <c r="A2153" s="2">
        <v>41980</v>
      </c>
      <c r="B2153" s="1" t="s">
        <v>69</v>
      </c>
      <c r="C2153" s="1">
        <v>75</v>
      </c>
      <c r="D2153" s="1">
        <f>YEAR(A2153)</f>
        <v>2014</v>
      </c>
    </row>
    <row r="2154" spans="1:4" hidden="1" outlineLevel="2" x14ac:dyDescent="0.25">
      <c r="A2154" s="2">
        <v>41981</v>
      </c>
      <c r="B2154" s="1" t="s">
        <v>74</v>
      </c>
      <c r="C2154" s="1">
        <v>10</v>
      </c>
      <c r="D2154" s="1">
        <f>YEAR(A2154)</f>
        <v>2014</v>
      </c>
    </row>
    <row r="2155" spans="1:4" hidden="1" outlineLevel="2" x14ac:dyDescent="0.25">
      <c r="A2155" s="2">
        <v>41982</v>
      </c>
      <c r="B2155" s="1" t="s">
        <v>37</v>
      </c>
      <c r="C2155" s="1">
        <v>93</v>
      </c>
      <c r="D2155" s="1">
        <f>YEAR(A2155)</f>
        <v>2014</v>
      </c>
    </row>
    <row r="2156" spans="1:4" hidden="1" outlineLevel="2" x14ac:dyDescent="0.25">
      <c r="A2156" s="2">
        <v>41983</v>
      </c>
      <c r="B2156" s="1" t="s">
        <v>45</v>
      </c>
      <c r="C2156" s="1">
        <v>146</v>
      </c>
      <c r="D2156" s="1">
        <f>YEAR(A2156)</f>
        <v>2014</v>
      </c>
    </row>
    <row r="2157" spans="1:4" hidden="1" outlineLevel="2" x14ac:dyDescent="0.25">
      <c r="A2157" s="2">
        <v>41984</v>
      </c>
      <c r="B2157" s="1" t="s">
        <v>58</v>
      </c>
      <c r="C2157" s="1">
        <v>197</v>
      </c>
      <c r="D2157" s="1">
        <f>YEAR(A2157)</f>
        <v>2014</v>
      </c>
    </row>
    <row r="2158" spans="1:4" hidden="1" outlineLevel="2" x14ac:dyDescent="0.25">
      <c r="A2158" s="2">
        <v>41986</v>
      </c>
      <c r="B2158" s="1" t="s">
        <v>17</v>
      </c>
      <c r="C2158" s="1">
        <v>482</v>
      </c>
      <c r="D2158" s="1">
        <f>YEAR(A2158)</f>
        <v>2014</v>
      </c>
    </row>
    <row r="2159" spans="1:4" hidden="1" outlineLevel="2" x14ac:dyDescent="0.25">
      <c r="A2159" s="2">
        <v>41988</v>
      </c>
      <c r="B2159" s="1" t="s">
        <v>8</v>
      </c>
      <c r="C2159" s="1">
        <v>43</v>
      </c>
      <c r="D2159" s="1">
        <f>YEAR(A2159)</f>
        <v>2014</v>
      </c>
    </row>
    <row r="2160" spans="1:4" hidden="1" outlineLevel="2" x14ac:dyDescent="0.25">
      <c r="A2160" s="2">
        <v>41989</v>
      </c>
      <c r="B2160" s="1" t="s">
        <v>22</v>
      </c>
      <c r="C2160" s="1">
        <v>367</v>
      </c>
      <c r="D2160" s="1">
        <f>YEAR(A2160)</f>
        <v>2014</v>
      </c>
    </row>
    <row r="2161" spans="1:4" hidden="1" outlineLevel="2" x14ac:dyDescent="0.25">
      <c r="A2161" s="2">
        <v>41989</v>
      </c>
      <c r="B2161" s="1" t="s">
        <v>14</v>
      </c>
      <c r="C2161" s="1">
        <v>274</v>
      </c>
      <c r="D2161" s="1">
        <f>YEAR(A2161)</f>
        <v>2014</v>
      </c>
    </row>
    <row r="2162" spans="1:4" hidden="1" outlineLevel="2" x14ac:dyDescent="0.25">
      <c r="A2162" s="2">
        <v>41991</v>
      </c>
      <c r="B2162" s="1" t="s">
        <v>17</v>
      </c>
      <c r="C2162" s="1">
        <v>283</v>
      </c>
      <c r="D2162" s="1">
        <f>YEAR(A2162)</f>
        <v>2014</v>
      </c>
    </row>
    <row r="2163" spans="1:4" hidden="1" outlineLevel="2" x14ac:dyDescent="0.25">
      <c r="A2163" s="2">
        <v>41992</v>
      </c>
      <c r="B2163" s="1" t="s">
        <v>55</v>
      </c>
      <c r="C2163" s="1">
        <v>98</v>
      </c>
      <c r="D2163" s="1">
        <f>YEAR(A2163)</f>
        <v>2014</v>
      </c>
    </row>
    <row r="2164" spans="1:4" hidden="1" outlineLevel="2" x14ac:dyDescent="0.25">
      <c r="A2164" s="2">
        <v>41993</v>
      </c>
      <c r="B2164" s="1" t="s">
        <v>22</v>
      </c>
      <c r="C2164" s="1">
        <v>485</v>
      </c>
      <c r="D2164" s="1">
        <f>YEAR(A2164)</f>
        <v>2014</v>
      </c>
    </row>
    <row r="2165" spans="1:4" hidden="1" outlineLevel="2" x14ac:dyDescent="0.25">
      <c r="A2165" s="2">
        <v>41994</v>
      </c>
      <c r="B2165" s="1" t="s">
        <v>167</v>
      </c>
      <c r="C2165" s="1">
        <v>3</v>
      </c>
      <c r="D2165" s="1">
        <f>YEAR(A2165)</f>
        <v>2014</v>
      </c>
    </row>
    <row r="2166" spans="1:4" hidden="1" outlineLevel="2" x14ac:dyDescent="0.25">
      <c r="A2166" s="2">
        <v>41996</v>
      </c>
      <c r="B2166" s="1" t="s">
        <v>45</v>
      </c>
      <c r="C2166" s="1">
        <v>331</v>
      </c>
      <c r="D2166" s="1">
        <f>YEAR(A2166)</f>
        <v>2014</v>
      </c>
    </row>
    <row r="2167" spans="1:4" hidden="1" outlineLevel="2" x14ac:dyDescent="0.25">
      <c r="A2167" s="2">
        <v>41997</v>
      </c>
      <c r="B2167" s="1" t="s">
        <v>8</v>
      </c>
      <c r="C2167" s="1">
        <v>150</v>
      </c>
      <c r="D2167" s="1">
        <f>YEAR(A2167)</f>
        <v>2014</v>
      </c>
    </row>
    <row r="2168" spans="1:4" hidden="1" outlineLevel="2" x14ac:dyDescent="0.25">
      <c r="A2168" s="2">
        <v>41998</v>
      </c>
      <c r="B2168" s="1" t="s">
        <v>7</v>
      </c>
      <c r="C2168" s="1">
        <v>463</v>
      </c>
      <c r="D2168" s="1">
        <f>YEAR(A2168)</f>
        <v>2014</v>
      </c>
    </row>
    <row r="2169" spans="1:4" hidden="1" outlineLevel="2" x14ac:dyDescent="0.25">
      <c r="A2169" s="2">
        <v>41999</v>
      </c>
      <c r="B2169" s="1" t="s">
        <v>159</v>
      </c>
      <c r="C2169" s="1">
        <v>8</v>
      </c>
      <c r="D2169" s="1">
        <f>YEAR(A2169)</f>
        <v>2014</v>
      </c>
    </row>
    <row r="2170" spans="1:4" hidden="1" outlineLevel="2" x14ac:dyDescent="0.25">
      <c r="A2170" s="2">
        <v>41999</v>
      </c>
      <c r="B2170" s="1" t="s">
        <v>12</v>
      </c>
      <c r="C2170" s="1">
        <v>178</v>
      </c>
      <c r="D2170" s="1">
        <f>YEAR(A2170)</f>
        <v>2014</v>
      </c>
    </row>
    <row r="2171" spans="1:4" hidden="1" outlineLevel="2" x14ac:dyDescent="0.25">
      <c r="A2171" s="2">
        <v>42001</v>
      </c>
      <c r="B2171" s="1" t="s">
        <v>19</v>
      </c>
      <c r="C2171" s="1">
        <v>166</v>
      </c>
      <c r="D2171" s="1">
        <f>YEAR(A2171)</f>
        <v>2014</v>
      </c>
    </row>
    <row r="2172" spans="1:4" hidden="1" outlineLevel="2" x14ac:dyDescent="0.25">
      <c r="A2172" s="2">
        <v>42002</v>
      </c>
      <c r="B2172" s="1" t="s">
        <v>232</v>
      </c>
      <c r="C2172" s="1">
        <v>14</v>
      </c>
      <c r="D2172" s="1">
        <f>YEAR(A2172)</f>
        <v>2014</v>
      </c>
    </row>
    <row r="2173" spans="1:4" outlineLevel="1" collapsed="1" x14ac:dyDescent="0.25">
      <c r="A2173" s="2"/>
      <c r="C2173" s="1">
        <f>SUBTOTAL(9,C1946:C2172)</f>
        <v>35284</v>
      </c>
      <c r="D2173" s="3" t="s">
        <v>495</v>
      </c>
    </row>
    <row r="2174" spans="1:4" x14ac:dyDescent="0.25">
      <c r="A2174" s="2"/>
      <c r="C2174" s="1">
        <f>SUBTOTAL(9,C2:C2172)</f>
        <v>300227</v>
      </c>
      <c r="D2174" s="3" t="s">
        <v>485</v>
      </c>
    </row>
  </sheetData>
  <sortState ref="A2:D2163">
    <sortCondition ref="A2:A216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K12" sqref="K12"/>
    </sheetView>
  </sheetViews>
  <sheetFormatPr defaultRowHeight="15" x14ac:dyDescent="0.25"/>
  <sheetData>
    <row r="1" spans="1:2" x14ac:dyDescent="0.25">
      <c r="A1" t="s">
        <v>243</v>
      </c>
      <c r="B1" t="s">
        <v>498</v>
      </c>
    </row>
    <row r="2" spans="1:2" x14ac:dyDescent="0.25">
      <c r="A2">
        <v>2005</v>
      </c>
      <c r="B2">
        <v>27016</v>
      </c>
    </row>
    <row r="3" spans="1:2" x14ac:dyDescent="0.25">
      <c r="A3">
        <v>2006</v>
      </c>
      <c r="B3">
        <v>27226</v>
      </c>
    </row>
    <row r="4" spans="1:2" x14ac:dyDescent="0.25">
      <c r="A4">
        <v>2007</v>
      </c>
      <c r="B4">
        <v>31720</v>
      </c>
    </row>
    <row r="5" spans="1:2" x14ac:dyDescent="0.25">
      <c r="A5">
        <v>2008</v>
      </c>
      <c r="B5">
        <v>36523</v>
      </c>
    </row>
    <row r="6" spans="1:2" x14ac:dyDescent="0.25">
      <c r="A6">
        <v>2009</v>
      </c>
      <c r="B6">
        <v>30764</v>
      </c>
    </row>
    <row r="7" spans="1:2" x14ac:dyDescent="0.25">
      <c r="A7">
        <v>2010</v>
      </c>
      <c r="B7">
        <v>32521</v>
      </c>
    </row>
    <row r="8" spans="1:2" x14ac:dyDescent="0.25">
      <c r="A8">
        <v>2011</v>
      </c>
      <c r="B8">
        <v>23778</v>
      </c>
    </row>
    <row r="9" spans="1:2" x14ac:dyDescent="0.25">
      <c r="A9">
        <v>2012</v>
      </c>
      <c r="B9">
        <v>26976</v>
      </c>
    </row>
    <row r="10" spans="1:2" x14ac:dyDescent="0.25">
      <c r="A10">
        <v>2013</v>
      </c>
      <c r="B10">
        <v>28419</v>
      </c>
    </row>
    <row r="11" spans="1:2" x14ac:dyDescent="0.25">
      <c r="A11">
        <v>2014</v>
      </c>
      <c r="B11">
        <v>35284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4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1.7109375" style="1" customWidth="1"/>
    <col min="2" max="2" width="16.7109375" style="1" customWidth="1"/>
    <col min="3" max="3" width="9" style="1" customWidth="1"/>
    <col min="4" max="16384" width="9.140625" style="1"/>
  </cols>
  <sheetData>
    <row r="1" spans="1:7" x14ac:dyDescent="0.25">
      <c r="A1" s="1" t="s">
        <v>240</v>
      </c>
      <c r="B1" s="1" t="s">
        <v>241</v>
      </c>
      <c r="C1" s="1" t="s">
        <v>242</v>
      </c>
      <c r="D1" s="1" t="s">
        <v>499</v>
      </c>
      <c r="E1" s="1" t="s">
        <v>500</v>
      </c>
      <c r="F1" s="1" t="s">
        <v>243</v>
      </c>
      <c r="G1" s="1" t="s">
        <v>244</v>
      </c>
    </row>
    <row r="2" spans="1:7" x14ac:dyDescent="0.25">
      <c r="A2" s="2">
        <v>38643</v>
      </c>
      <c r="B2" s="1" t="s">
        <v>83</v>
      </c>
      <c r="C2" s="1">
        <v>2</v>
      </c>
      <c r="D2" s="1">
        <f>IF(B2&lt;&gt;B1,C2,D1+C2)</f>
        <v>2</v>
      </c>
      <c r="E2" s="1">
        <f>IF(D2&gt;=10000,0.2*C2,IF(D2&gt;=1000,0.1*C2,IF(D2&gt;=100,0.05*C2,0)))</f>
        <v>0</v>
      </c>
      <c r="F2" s="1">
        <v>2005</v>
      </c>
      <c r="G2" s="1">
        <v>2</v>
      </c>
    </row>
    <row r="3" spans="1:7" x14ac:dyDescent="0.25">
      <c r="A3" s="2">
        <v>39577</v>
      </c>
      <c r="B3" s="1" t="s">
        <v>83</v>
      </c>
      <c r="C3" s="1">
        <v>1</v>
      </c>
      <c r="D3" s="1">
        <f t="shared" ref="D3:D66" si="0">IF(B3&lt;&gt;B2,C3,D2+C3)</f>
        <v>3</v>
      </c>
      <c r="E3" s="1">
        <f t="shared" ref="E3:E66" si="1">IF(D3&gt;=10000,0.2*C3,IF(D3&gt;=1000,0.1*C3,IF(D3&gt;=100,0.05*C3,0)))</f>
        <v>0</v>
      </c>
      <c r="F3" s="1">
        <v>2006</v>
      </c>
      <c r="G3" s="1">
        <v>2.0499999999999998</v>
      </c>
    </row>
    <row r="4" spans="1:7" x14ac:dyDescent="0.25">
      <c r="A4" s="2">
        <v>41810</v>
      </c>
      <c r="B4" s="1" t="s">
        <v>83</v>
      </c>
      <c r="C4" s="1">
        <v>13</v>
      </c>
      <c r="D4" s="1">
        <f t="shared" si="0"/>
        <v>16</v>
      </c>
      <c r="E4" s="1">
        <f t="shared" si="1"/>
        <v>0</v>
      </c>
      <c r="F4" s="1">
        <v>2007</v>
      </c>
      <c r="G4" s="1">
        <v>2.09</v>
      </c>
    </row>
    <row r="5" spans="1:7" x14ac:dyDescent="0.25">
      <c r="A5" s="2">
        <v>38725</v>
      </c>
      <c r="B5" s="1" t="s">
        <v>93</v>
      </c>
      <c r="C5" s="1">
        <v>16</v>
      </c>
      <c r="D5" s="1">
        <f t="shared" si="0"/>
        <v>16</v>
      </c>
      <c r="E5" s="1">
        <f t="shared" si="1"/>
        <v>0</v>
      </c>
      <c r="F5" s="1">
        <v>2008</v>
      </c>
      <c r="G5" s="1">
        <v>2.15</v>
      </c>
    </row>
    <row r="6" spans="1:7" x14ac:dyDescent="0.25">
      <c r="A6" s="2">
        <v>40568</v>
      </c>
      <c r="B6" s="1" t="s">
        <v>93</v>
      </c>
      <c r="C6" s="1">
        <v>3</v>
      </c>
      <c r="D6" s="1">
        <f t="shared" si="0"/>
        <v>19</v>
      </c>
      <c r="E6" s="1">
        <f t="shared" si="1"/>
        <v>0</v>
      </c>
      <c r="F6" s="1">
        <v>2009</v>
      </c>
      <c r="G6" s="1">
        <v>2.13</v>
      </c>
    </row>
    <row r="7" spans="1:7" x14ac:dyDescent="0.25">
      <c r="A7" s="2">
        <v>41244</v>
      </c>
      <c r="B7" s="1" t="s">
        <v>93</v>
      </c>
      <c r="C7" s="1">
        <v>16</v>
      </c>
      <c r="D7" s="1">
        <f t="shared" si="0"/>
        <v>35</v>
      </c>
      <c r="E7" s="1">
        <f t="shared" si="1"/>
        <v>0</v>
      </c>
      <c r="F7" s="1">
        <v>2010</v>
      </c>
      <c r="G7" s="1">
        <v>2.1</v>
      </c>
    </row>
    <row r="8" spans="1:7" x14ac:dyDescent="0.25">
      <c r="A8" s="2">
        <v>38439</v>
      </c>
      <c r="B8" s="1" t="s">
        <v>33</v>
      </c>
      <c r="C8" s="1">
        <v>12</v>
      </c>
      <c r="D8" s="1">
        <f t="shared" si="0"/>
        <v>12</v>
      </c>
      <c r="E8" s="1">
        <f t="shared" si="1"/>
        <v>0</v>
      </c>
      <c r="F8" s="1">
        <v>2011</v>
      </c>
      <c r="G8" s="1">
        <v>2.2000000000000002</v>
      </c>
    </row>
    <row r="9" spans="1:7" x14ac:dyDescent="0.25">
      <c r="A9" s="2">
        <v>39328</v>
      </c>
      <c r="B9" s="1" t="s">
        <v>33</v>
      </c>
      <c r="C9" s="1">
        <v>11</v>
      </c>
      <c r="D9" s="1">
        <f t="shared" si="0"/>
        <v>23</v>
      </c>
      <c r="E9" s="1">
        <f t="shared" si="1"/>
        <v>0</v>
      </c>
      <c r="F9" s="1">
        <v>2012</v>
      </c>
      <c r="G9" s="1">
        <v>2.25</v>
      </c>
    </row>
    <row r="10" spans="1:7" x14ac:dyDescent="0.25">
      <c r="A10" s="2">
        <v>39738</v>
      </c>
      <c r="B10" s="1" t="s">
        <v>33</v>
      </c>
      <c r="C10" s="1">
        <v>4</v>
      </c>
      <c r="D10" s="1">
        <f t="shared" si="0"/>
        <v>27</v>
      </c>
      <c r="E10" s="1">
        <f t="shared" si="1"/>
        <v>0</v>
      </c>
      <c r="F10" s="1">
        <v>2013</v>
      </c>
      <c r="G10" s="1">
        <v>2.2200000000000002</v>
      </c>
    </row>
    <row r="11" spans="1:7" x14ac:dyDescent="0.25">
      <c r="A11" s="2">
        <v>40088</v>
      </c>
      <c r="B11" s="1" t="s">
        <v>33</v>
      </c>
      <c r="C11" s="1">
        <v>1</v>
      </c>
      <c r="D11" s="1">
        <f t="shared" si="0"/>
        <v>28</v>
      </c>
      <c r="E11" s="1">
        <f t="shared" si="1"/>
        <v>0</v>
      </c>
      <c r="F11" s="1">
        <v>2014</v>
      </c>
      <c r="G11" s="1">
        <v>2.23</v>
      </c>
    </row>
    <row r="12" spans="1:7" x14ac:dyDescent="0.25">
      <c r="A12" s="2">
        <v>38734</v>
      </c>
      <c r="B12" s="1" t="s">
        <v>95</v>
      </c>
      <c r="C12" s="1">
        <v>2</v>
      </c>
      <c r="D12" s="1">
        <f t="shared" si="0"/>
        <v>2</v>
      </c>
      <c r="E12" s="1">
        <f t="shared" si="1"/>
        <v>0</v>
      </c>
    </row>
    <row r="13" spans="1:7" x14ac:dyDescent="0.25">
      <c r="A13" s="2">
        <v>40121</v>
      </c>
      <c r="B13" s="1" t="s">
        <v>95</v>
      </c>
      <c r="C13" s="1">
        <v>6</v>
      </c>
      <c r="D13" s="1">
        <f t="shared" si="0"/>
        <v>8</v>
      </c>
      <c r="E13" s="1">
        <f t="shared" si="1"/>
        <v>0</v>
      </c>
    </row>
    <row r="14" spans="1:7" x14ac:dyDescent="0.25">
      <c r="A14" s="2">
        <v>38410</v>
      </c>
      <c r="B14" s="1" t="s">
        <v>23</v>
      </c>
      <c r="C14" s="1">
        <v>110</v>
      </c>
      <c r="D14" s="1">
        <f t="shared" si="0"/>
        <v>110</v>
      </c>
      <c r="E14" s="1">
        <f t="shared" si="1"/>
        <v>5.5</v>
      </c>
    </row>
    <row r="15" spans="1:7" x14ac:dyDescent="0.25">
      <c r="A15" s="2">
        <v>38510</v>
      </c>
      <c r="B15" s="1" t="s">
        <v>23</v>
      </c>
      <c r="C15" s="1">
        <v>83</v>
      </c>
      <c r="D15" s="1">
        <f t="shared" si="0"/>
        <v>193</v>
      </c>
      <c r="E15" s="1">
        <f t="shared" si="1"/>
        <v>4.1500000000000004</v>
      </c>
    </row>
    <row r="16" spans="1:7" x14ac:dyDescent="0.25">
      <c r="A16" s="2">
        <v>38617</v>
      </c>
      <c r="B16" s="1" t="s">
        <v>23</v>
      </c>
      <c r="C16" s="1">
        <v>127</v>
      </c>
      <c r="D16" s="1">
        <f t="shared" si="0"/>
        <v>320</v>
      </c>
      <c r="E16" s="1">
        <f t="shared" si="1"/>
        <v>6.3500000000000005</v>
      </c>
    </row>
    <row r="17" spans="1:5" x14ac:dyDescent="0.25">
      <c r="A17" s="2">
        <v>38834</v>
      </c>
      <c r="B17" s="1" t="s">
        <v>23</v>
      </c>
      <c r="C17" s="1">
        <v>136</v>
      </c>
      <c r="D17" s="1">
        <f t="shared" si="0"/>
        <v>456</v>
      </c>
      <c r="E17" s="1">
        <f t="shared" si="1"/>
        <v>6.8000000000000007</v>
      </c>
    </row>
    <row r="18" spans="1:5" x14ac:dyDescent="0.25">
      <c r="A18" s="2">
        <v>38929</v>
      </c>
      <c r="B18" s="1" t="s">
        <v>23</v>
      </c>
      <c r="C18" s="1">
        <v>144</v>
      </c>
      <c r="D18" s="1">
        <f t="shared" si="0"/>
        <v>600</v>
      </c>
      <c r="E18" s="1">
        <f t="shared" si="1"/>
        <v>7.2</v>
      </c>
    </row>
    <row r="19" spans="1:5" x14ac:dyDescent="0.25">
      <c r="A19" s="2">
        <v>39048</v>
      </c>
      <c r="B19" s="1" t="s">
        <v>23</v>
      </c>
      <c r="C19" s="1">
        <v>151</v>
      </c>
      <c r="D19" s="1">
        <f t="shared" si="0"/>
        <v>751</v>
      </c>
      <c r="E19" s="1">
        <f t="shared" si="1"/>
        <v>7.5500000000000007</v>
      </c>
    </row>
    <row r="20" spans="1:5" x14ac:dyDescent="0.25">
      <c r="A20" s="2">
        <v>39079</v>
      </c>
      <c r="B20" s="1" t="s">
        <v>23</v>
      </c>
      <c r="C20" s="1">
        <v>27</v>
      </c>
      <c r="D20" s="1">
        <f t="shared" si="0"/>
        <v>778</v>
      </c>
      <c r="E20" s="1">
        <f t="shared" si="1"/>
        <v>1.35</v>
      </c>
    </row>
    <row r="21" spans="1:5" x14ac:dyDescent="0.25">
      <c r="A21" s="2">
        <v>39080</v>
      </c>
      <c r="B21" s="1" t="s">
        <v>23</v>
      </c>
      <c r="C21" s="1">
        <v>116</v>
      </c>
      <c r="D21" s="1">
        <f t="shared" si="0"/>
        <v>894</v>
      </c>
      <c r="E21" s="1">
        <f t="shared" si="1"/>
        <v>5.8000000000000007</v>
      </c>
    </row>
    <row r="22" spans="1:5" x14ac:dyDescent="0.25">
      <c r="A22" s="2">
        <v>39081</v>
      </c>
      <c r="B22" s="1" t="s">
        <v>23</v>
      </c>
      <c r="C22" s="1">
        <v>61</v>
      </c>
      <c r="D22" s="1">
        <f t="shared" si="0"/>
        <v>955</v>
      </c>
      <c r="E22" s="1">
        <f t="shared" si="1"/>
        <v>3.0500000000000003</v>
      </c>
    </row>
    <row r="23" spans="1:5" x14ac:dyDescent="0.25">
      <c r="A23" s="2">
        <v>39097</v>
      </c>
      <c r="B23" s="1" t="s">
        <v>23</v>
      </c>
      <c r="C23" s="1">
        <v>99</v>
      </c>
      <c r="D23" s="1">
        <f t="shared" si="0"/>
        <v>1054</v>
      </c>
      <c r="E23" s="1">
        <f t="shared" si="1"/>
        <v>9.9</v>
      </c>
    </row>
    <row r="24" spans="1:5" x14ac:dyDescent="0.25">
      <c r="A24" s="2">
        <v>39120</v>
      </c>
      <c r="B24" s="1" t="s">
        <v>23</v>
      </c>
      <c r="C24" s="1">
        <v>197</v>
      </c>
      <c r="D24" s="1">
        <f t="shared" si="0"/>
        <v>1251</v>
      </c>
      <c r="E24" s="1">
        <f t="shared" si="1"/>
        <v>19.700000000000003</v>
      </c>
    </row>
    <row r="25" spans="1:5" x14ac:dyDescent="0.25">
      <c r="A25" s="2">
        <v>39331</v>
      </c>
      <c r="B25" s="1" t="s">
        <v>23</v>
      </c>
      <c r="C25" s="1">
        <v>186</v>
      </c>
      <c r="D25" s="1">
        <f t="shared" si="0"/>
        <v>1437</v>
      </c>
      <c r="E25" s="1">
        <f t="shared" si="1"/>
        <v>18.600000000000001</v>
      </c>
    </row>
    <row r="26" spans="1:5" x14ac:dyDescent="0.25">
      <c r="A26" s="2">
        <v>39434</v>
      </c>
      <c r="B26" s="1" t="s">
        <v>23</v>
      </c>
      <c r="C26" s="1">
        <v>138</v>
      </c>
      <c r="D26" s="1">
        <f t="shared" si="0"/>
        <v>1575</v>
      </c>
      <c r="E26" s="1">
        <f t="shared" si="1"/>
        <v>13.8</v>
      </c>
    </row>
    <row r="27" spans="1:5" x14ac:dyDescent="0.25">
      <c r="A27" s="2">
        <v>39445</v>
      </c>
      <c r="B27" s="1" t="s">
        <v>23</v>
      </c>
      <c r="C27" s="1">
        <v>156</v>
      </c>
      <c r="D27" s="1">
        <f t="shared" si="0"/>
        <v>1731</v>
      </c>
      <c r="E27" s="1">
        <f t="shared" si="1"/>
        <v>15.600000000000001</v>
      </c>
    </row>
    <row r="28" spans="1:5" x14ac:dyDescent="0.25">
      <c r="A28" s="2">
        <v>39469</v>
      </c>
      <c r="B28" s="1" t="s">
        <v>23</v>
      </c>
      <c r="C28" s="1">
        <v>179</v>
      </c>
      <c r="D28" s="1">
        <f t="shared" si="0"/>
        <v>1910</v>
      </c>
      <c r="E28" s="1">
        <f t="shared" si="1"/>
        <v>17.900000000000002</v>
      </c>
    </row>
    <row r="29" spans="1:5" x14ac:dyDescent="0.25">
      <c r="A29" s="2">
        <v>39559</v>
      </c>
      <c r="B29" s="1" t="s">
        <v>23</v>
      </c>
      <c r="C29" s="1">
        <v>170</v>
      </c>
      <c r="D29" s="1">
        <f t="shared" si="0"/>
        <v>2080</v>
      </c>
      <c r="E29" s="1">
        <f t="shared" si="1"/>
        <v>17</v>
      </c>
    </row>
    <row r="30" spans="1:5" x14ac:dyDescent="0.25">
      <c r="A30" s="2">
        <v>39587</v>
      </c>
      <c r="B30" s="1" t="s">
        <v>23</v>
      </c>
      <c r="C30" s="1">
        <v>54</v>
      </c>
      <c r="D30" s="1">
        <f t="shared" si="0"/>
        <v>2134</v>
      </c>
      <c r="E30" s="1">
        <f t="shared" si="1"/>
        <v>5.4</v>
      </c>
    </row>
    <row r="31" spans="1:5" x14ac:dyDescent="0.25">
      <c r="A31" s="2">
        <v>39622</v>
      </c>
      <c r="B31" s="1" t="s">
        <v>23</v>
      </c>
      <c r="C31" s="1">
        <v>152</v>
      </c>
      <c r="D31" s="1">
        <f t="shared" si="0"/>
        <v>2286</v>
      </c>
      <c r="E31" s="1">
        <f t="shared" si="1"/>
        <v>15.200000000000001</v>
      </c>
    </row>
    <row r="32" spans="1:5" x14ac:dyDescent="0.25">
      <c r="A32" s="2">
        <v>39858</v>
      </c>
      <c r="B32" s="1" t="s">
        <v>23</v>
      </c>
      <c r="C32" s="1">
        <v>50</v>
      </c>
      <c r="D32" s="1">
        <f t="shared" si="0"/>
        <v>2336</v>
      </c>
      <c r="E32" s="1">
        <f t="shared" si="1"/>
        <v>5</v>
      </c>
    </row>
    <row r="33" spans="1:5" x14ac:dyDescent="0.25">
      <c r="A33" s="2">
        <v>40121</v>
      </c>
      <c r="B33" s="1" t="s">
        <v>23</v>
      </c>
      <c r="C33" s="1">
        <v>68</v>
      </c>
      <c r="D33" s="1">
        <f t="shared" si="0"/>
        <v>2404</v>
      </c>
      <c r="E33" s="1">
        <f t="shared" si="1"/>
        <v>6.8000000000000007</v>
      </c>
    </row>
    <row r="34" spans="1:5" x14ac:dyDescent="0.25">
      <c r="A34" s="2">
        <v>40164</v>
      </c>
      <c r="B34" s="1" t="s">
        <v>23</v>
      </c>
      <c r="C34" s="1">
        <v>131</v>
      </c>
      <c r="D34" s="1">
        <f t="shared" si="0"/>
        <v>2535</v>
      </c>
      <c r="E34" s="1">
        <f t="shared" si="1"/>
        <v>13.100000000000001</v>
      </c>
    </row>
    <row r="35" spans="1:5" x14ac:dyDescent="0.25">
      <c r="A35" s="2">
        <v>40171</v>
      </c>
      <c r="B35" s="1" t="s">
        <v>23</v>
      </c>
      <c r="C35" s="1">
        <v>105</v>
      </c>
      <c r="D35" s="1">
        <f t="shared" si="0"/>
        <v>2640</v>
      </c>
      <c r="E35" s="1">
        <f t="shared" si="1"/>
        <v>10.5</v>
      </c>
    </row>
    <row r="36" spans="1:5" x14ac:dyDescent="0.25">
      <c r="A36" s="2">
        <v>40290</v>
      </c>
      <c r="B36" s="1" t="s">
        <v>23</v>
      </c>
      <c r="C36" s="1">
        <v>96</v>
      </c>
      <c r="D36" s="1">
        <f t="shared" si="0"/>
        <v>2736</v>
      </c>
      <c r="E36" s="1">
        <f t="shared" si="1"/>
        <v>9.6000000000000014</v>
      </c>
    </row>
    <row r="37" spans="1:5" x14ac:dyDescent="0.25">
      <c r="A37" s="2">
        <v>40323</v>
      </c>
      <c r="B37" s="1" t="s">
        <v>23</v>
      </c>
      <c r="C37" s="1">
        <v>74</v>
      </c>
      <c r="D37" s="1">
        <f t="shared" si="0"/>
        <v>2810</v>
      </c>
      <c r="E37" s="1">
        <f t="shared" si="1"/>
        <v>7.4</v>
      </c>
    </row>
    <row r="38" spans="1:5" x14ac:dyDescent="0.25">
      <c r="A38" s="2">
        <v>40488</v>
      </c>
      <c r="B38" s="1" t="s">
        <v>23</v>
      </c>
      <c r="C38" s="1">
        <v>100</v>
      </c>
      <c r="D38" s="1">
        <f t="shared" si="0"/>
        <v>2910</v>
      </c>
      <c r="E38" s="1">
        <f t="shared" si="1"/>
        <v>10</v>
      </c>
    </row>
    <row r="39" spans="1:5" x14ac:dyDescent="0.25">
      <c r="A39" s="2">
        <v>40986</v>
      </c>
      <c r="B39" s="1" t="s">
        <v>23</v>
      </c>
      <c r="C39" s="1">
        <v>194</v>
      </c>
      <c r="D39" s="1">
        <f t="shared" si="0"/>
        <v>3104</v>
      </c>
      <c r="E39" s="1">
        <f t="shared" si="1"/>
        <v>19.400000000000002</v>
      </c>
    </row>
    <row r="40" spans="1:5" x14ac:dyDescent="0.25">
      <c r="A40" s="2">
        <v>40992</v>
      </c>
      <c r="B40" s="1" t="s">
        <v>23</v>
      </c>
      <c r="C40" s="1">
        <v>123</v>
      </c>
      <c r="D40" s="1">
        <f t="shared" si="0"/>
        <v>3227</v>
      </c>
      <c r="E40" s="1">
        <f t="shared" si="1"/>
        <v>12.3</v>
      </c>
    </row>
    <row r="41" spans="1:5" x14ac:dyDescent="0.25">
      <c r="A41" s="2">
        <v>41042</v>
      </c>
      <c r="B41" s="1" t="s">
        <v>23</v>
      </c>
      <c r="C41" s="1">
        <v>70</v>
      </c>
      <c r="D41" s="1">
        <f t="shared" si="0"/>
        <v>3297</v>
      </c>
      <c r="E41" s="1">
        <f t="shared" si="1"/>
        <v>7</v>
      </c>
    </row>
    <row r="42" spans="1:5" x14ac:dyDescent="0.25">
      <c r="A42" s="2">
        <v>41099</v>
      </c>
      <c r="B42" s="1" t="s">
        <v>23</v>
      </c>
      <c r="C42" s="1">
        <v>27</v>
      </c>
      <c r="D42" s="1">
        <f t="shared" si="0"/>
        <v>3324</v>
      </c>
      <c r="E42" s="1">
        <f t="shared" si="1"/>
        <v>2.7</v>
      </c>
    </row>
    <row r="43" spans="1:5" x14ac:dyDescent="0.25">
      <c r="A43" s="2">
        <v>41134</v>
      </c>
      <c r="B43" s="1" t="s">
        <v>23</v>
      </c>
      <c r="C43" s="1">
        <v>70</v>
      </c>
      <c r="D43" s="1">
        <f t="shared" si="0"/>
        <v>3394</v>
      </c>
      <c r="E43" s="1">
        <f t="shared" si="1"/>
        <v>7</v>
      </c>
    </row>
    <row r="44" spans="1:5" x14ac:dyDescent="0.25">
      <c r="A44" s="2">
        <v>41259</v>
      </c>
      <c r="B44" s="1" t="s">
        <v>23</v>
      </c>
      <c r="C44" s="1">
        <v>177</v>
      </c>
      <c r="D44" s="1">
        <f t="shared" si="0"/>
        <v>3571</v>
      </c>
      <c r="E44" s="1">
        <f t="shared" si="1"/>
        <v>17.7</v>
      </c>
    </row>
    <row r="45" spans="1:5" x14ac:dyDescent="0.25">
      <c r="A45" s="2">
        <v>41676</v>
      </c>
      <c r="B45" s="1" t="s">
        <v>23</v>
      </c>
      <c r="C45" s="1">
        <v>89</v>
      </c>
      <c r="D45" s="1">
        <f t="shared" si="0"/>
        <v>3660</v>
      </c>
      <c r="E45" s="1">
        <f t="shared" si="1"/>
        <v>8.9</v>
      </c>
    </row>
    <row r="46" spans="1:5" x14ac:dyDescent="0.25">
      <c r="A46" s="2">
        <v>41682</v>
      </c>
      <c r="B46" s="1" t="s">
        <v>23</v>
      </c>
      <c r="C46" s="1">
        <v>58</v>
      </c>
      <c r="D46" s="1">
        <f t="shared" si="0"/>
        <v>3718</v>
      </c>
      <c r="E46" s="1">
        <f t="shared" si="1"/>
        <v>5.8000000000000007</v>
      </c>
    </row>
    <row r="47" spans="1:5" x14ac:dyDescent="0.25">
      <c r="A47" s="2">
        <v>41687</v>
      </c>
      <c r="B47" s="1" t="s">
        <v>23</v>
      </c>
      <c r="C47" s="1">
        <v>58</v>
      </c>
      <c r="D47" s="1">
        <f t="shared" si="0"/>
        <v>3776</v>
      </c>
      <c r="E47" s="1">
        <f t="shared" si="1"/>
        <v>5.8000000000000007</v>
      </c>
    </row>
    <row r="48" spans="1:5" x14ac:dyDescent="0.25">
      <c r="A48" s="2">
        <v>41789</v>
      </c>
      <c r="B48" s="1" t="s">
        <v>23</v>
      </c>
      <c r="C48" s="1">
        <v>23</v>
      </c>
      <c r="D48" s="1">
        <f t="shared" si="0"/>
        <v>3799</v>
      </c>
      <c r="E48" s="1">
        <f t="shared" si="1"/>
        <v>2.3000000000000003</v>
      </c>
    </row>
    <row r="49" spans="1:5" x14ac:dyDescent="0.25">
      <c r="A49" s="2">
        <v>41931</v>
      </c>
      <c r="B49" s="1" t="s">
        <v>23</v>
      </c>
      <c r="C49" s="1">
        <v>106</v>
      </c>
      <c r="D49" s="1">
        <f t="shared" si="0"/>
        <v>3905</v>
      </c>
      <c r="E49" s="1">
        <f t="shared" si="1"/>
        <v>10.600000000000001</v>
      </c>
    </row>
    <row r="50" spans="1:5" x14ac:dyDescent="0.25">
      <c r="A50" s="2">
        <v>38918</v>
      </c>
      <c r="B50" s="1" t="s">
        <v>122</v>
      </c>
      <c r="C50" s="1">
        <v>9</v>
      </c>
      <c r="D50" s="1">
        <f t="shared" si="0"/>
        <v>9</v>
      </c>
      <c r="E50" s="1">
        <f t="shared" si="1"/>
        <v>0</v>
      </c>
    </row>
    <row r="51" spans="1:5" x14ac:dyDescent="0.25">
      <c r="A51" s="2">
        <v>38985</v>
      </c>
      <c r="B51" s="1" t="s">
        <v>122</v>
      </c>
      <c r="C51" s="1">
        <v>17</v>
      </c>
      <c r="D51" s="1">
        <f t="shared" si="0"/>
        <v>26</v>
      </c>
      <c r="E51" s="1">
        <f t="shared" si="1"/>
        <v>0</v>
      </c>
    </row>
    <row r="52" spans="1:5" x14ac:dyDescent="0.25">
      <c r="A52" s="2">
        <v>40815</v>
      </c>
      <c r="B52" s="1" t="s">
        <v>223</v>
      </c>
      <c r="C52" s="1">
        <v>1</v>
      </c>
      <c r="D52" s="1">
        <f t="shared" si="0"/>
        <v>1</v>
      </c>
      <c r="E52" s="1">
        <f t="shared" si="1"/>
        <v>0</v>
      </c>
    </row>
    <row r="53" spans="1:5" x14ac:dyDescent="0.25">
      <c r="A53" s="2">
        <v>38366</v>
      </c>
      <c r="B53" s="1" t="s">
        <v>6</v>
      </c>
      <c r="C53" s="1">
        <v>95</v>
      </c>
      <c r="D53" s="1">
        <f t="shared" si="0"/>
        <v>95</v>
      </c>
      <c r="E53" s="1">
        <f t="shared" si="1"/>
        <v>0</v>
      </c>
    </row>
    <row r="54" spans="1:5" x14ac:dyDescent="0.25">
      <c r="A54" s="2">
        <v>38526</v>
      </c>
      <c r="B54" s="1" t="s">
        <v>6</v>
      </c>
      <c r="C54" s="1">
        <v>81</v>
      </c>
      <c r="D54" s="1">
        <f t="shared" si="0"/>
        <v>176</v>
      </c>
      <c r="E54" s="1">
        <f t="shared" si="1"/>
        <v>4.05</v>
      </c>
    </row>
    <row r="55" spans="1:5" x14ac:dyDescent="0.25">
      <c r="A55" s="2">
        <v>38547</v>
      </c>
      <c r="B55" s="1" t="s">
        <v>6</v>
      </c>
      <c r="C55" s="1">
        <v>173</v>
      </c>
      <c r="D55" s="1">
        <f t="shared" si="0"/>
        <v>349</v>
      </c>
      <c r="E55" s="1">
        <f t="shared" si="1"/>
        <v>8.65</v>
      </c>
    </row>
    <row r="56" spans="1:5" x14ac:dyDescent="0.25">
      <c r="A56" s="2">
        <v>38624</v>
      </c>
      <c r="B56" s="1" t="s">
        <v>6</v>
      </c>
      <c r="C56" s="1">
        <v>122</v>
      </c>
      <c r="D56" s="1">
        <f t="shared" si="0"/>
        <v>471</v>
      </c>
      <c r="E56" s="1">
        <f t="shared" si="1"/>
        <v>6.1000000000000005</v>
      </c>
    </row>
    <row r="57" spans="1:5" x14ac:dyDescent="0.25">
      <c r="A57" s="2">
        <v>38859</v>
      </c>
      <c r="B57" s="1" t="s">
        <v>6</v>
      </c>
      <c r="C57" s="1">
        <v>40</v>
      </c>
      <c r="D57" s="1">
        <f t="shared" si="0"/>
        <v>511</v>
      </c>
      <c r="E57" s="1">
        <f t="shared" si="1"/>
        <v>2</v>
      </c>
    </row>
    <row r="58" spans="1:5" x14ac:dyDescent="0.25">
      <c r="A58" s="2">
        <v>39003</v>
      </c>
      <c r="B58" s="1" t="s">
        <v>6</v>
      </c>
      <c r="C58" s="1">
        <v>163</v>
      </c>
      <c r="D58" s="1">
        <f t="shared" si="0"/>
        <v>674</v>
      </c>
      <c r="E58" s="1">
        <f t="shared" si="1"/>
        <v>8.15</v>
      </c>
    </row>
    <row r="59" spans="1:5" x14ac:dyDescent="0.25">
      <c r="A59" s="2">
        <v>39021</v>
      </c>
      <c r="B59" s="1" t="s">
        <v>6</v>
      </c>
      <c r="C59" s="1">
        <v>194</v>
      </c>
      <c r="D59" s="1">
        <f t="shared" si="0"/>
        <v>868</v>
      </c>
      <c r="E59" s="1">
        <f t="shared" si="1"/>
        <v>9.7000000000000011</v>
      </c>
    </row>
    <row r="60" spans="1:5" x14ac:dyDescent="0.25">
      <c r="A60" s="2">
        <v>39052</v>
      </c>
      <c r="B60" s="1" t="s">
        <v>6</v>
      </c>
      <c r="C60" s="1">
        <v>124</v>
      </c>
      <c r="D60" s="1">
        <f t="shared" si="0"/>
        <v>992</v>
      </c>
      <c r="E60" s="1">
        <f t="shared" si="1"/>
        <v>6.2</v>
      </c>
    </row>
    <row r="61" spans="1:5" x14ac:dyDescent="0.25">
      <c r="A61" s="2">
        <v>39191</v>
      </c>
      <c r="B61" s="1" t="s">
        <v>6</v>
      </c>
      <c r="C61" s="1">
        <v>67</v>
      </c>
      <c r="D61" s="1">
        <f t="shared" si="0"/>
        <v>1059</v>
      </c>
      <c r="E61" s="1">
        <f t="shared" si="1"/>
        <v>6.7</v>
      </c>
    </row>
    <row r="62" spans="1:5" x14ac:dyDescent="0.25">
      <c r="A62" s="2">
        <v>39408</v>
      </c>
      <c r="B62" s="1" t="s">
        <v>6</v>
      </c>
      <c r="C62" s="1">
        <v>103</v>
      </c>
      <c r="D62" s="1">
        <f t="shared" si="0"/>
        <v>1162</v>
      </c>
      <c r="E62" s="1">
        <f t="shared" si="1"/>
        <v>10.3</v>
      </c>
    </row>
    <row r="63" spans="1:5" x14ac:dyDescent="0.25">
      <c r="A63" s="2">
        <v>39586</v>
      </c>
      <c r="B63" s="1" t="s">
        <v>6</v>
      </c>
      <c r="C63" s="1">
        <v>52</v>
      </c>
      <c r="D63" s="1">
        <f t="shared" si="0"/>
        <v>1214</v>
      </c>
      <c r="E63" s="1">
        <f t="shared" si="1"/>
        <v>5.2</v>
      </c>
    </row>
    <row r="64" spans="1:5" x14ac:dyDescent="0.25">
      <c r="A64" s="2">
        <v>39664</v>
      </c>
      <c r="B64" s="1" t="s">
        <v>6</v>
      </c>
      <c r="C64" s="1">
        <v>28</v>
      </c>
      <c r="D64" s="1">
        <f t="shared" si="0"/>
        <v>1242</v>
      </c>
      <c r="E64" s="1">
        <f t="shared" si="1"/>
        <v>2.8000000000000003</v>
      </c>
    </row>
    <row r="65" spans="1:5" x14ac:dyDescent="0.25">
      <c r="A65" s="2">
        <v>40049</v>
      </c>
      <c r="B65" s="1" t="s">
        <v>6</v>
      </c>
      <c r="C65" s="1">
        <v>70</v>
      </c>
      <c r="D65" s="1">
        <f t="shared" si="0"/>
        <v>1312</v>
      </c>
      <c r="E65" s="1">
        <f t="shared" si="1"/>
        <v>7</v>
      </c>
    </row>
    <row r="66" spans="1:5" x14ac:dyDescent="0.25">
      <c r="A66" s="2">
        <v>40075</v>
      </c>
      <c r="B66" s="1" t="s">
        <v>6</v>
      </c>
      <c r="C66" s="1">
        <v>73</v>
      </c>
      <c r="D66" s="1">
        <f t="shared" si="0"/>
        <v>1385</v>
      </c>
      <c r="E66" s="1">
        <f t="shared" si="1"/>
        <v>7.3000000000000007</v>
      </c>
    </row>
    <row r="67" spans="1:5" x14ac:dyDescent="0.25">
      <c r="A67" s="2">
        <v>40152</v>
      </c>
      <c r="B67" s="1" t="s">
        <v>6</v>
      </c>
      <c r="C67" s="1">
        <v>168</v>
      </c>
      <c r="D67" s="1">
        <f t="shared" ref="D67:D130" si="2">IF(B67&lt;&gt;B66,C67,D66+C67)</f>
        <v>1553</v>
      </c>
      <c r="E67" s="1">
        <f t="shared" ref="E67:E130" si="3">IF(D67&gt;=10000,0.2*C67,IF(D67&gt;=1000,0.1*C67,IF(D67&gt;=100,0.05*C67,0)))</f>
        <v>16.8</v>
      </c>
    </row>
    <row r="68" spans="1:5" x14ac:dyDescent="0.25">
      <c r="A68" s="2">
        <v>40221</v>
      </c>
      <c r="B68" s="1" t="s">
        <v>6</v>
      </c>
      <c r="C68" s="1">
        <v>81</v>
      </c>
      <c r="D68" s="1">
        <f t="shared" si="2"/>
        <v>1634</v>
      </c>
      <c r="E68" s="1">
        <f t="shared" si="3"/>
        <v>8.1</v>
      </c>
    </row>
    <row r="69" spans="1:5" x14ac:dyDescent="0.25">
      <c r="A69" s="2">
        <v>40225</v>
      </c>
      <c r="B69" s="1" t="s">
        <v>6</v>
      </c>
      <c r="C69" s="1">
        <v>194</v>
      </c>
      <c r="D69" s="1">
        <f t="shared" si="2"/>
        <v>1828</v>
      </c>
      <c r="E69" s="1">
        <f t="shared" si="3"/>
        <v>19.400000000000002</v>
      </c>
    </row>
    <row r="70" spans="1:5" x14ac:dyDescent="0.25">
      <c r="A70" s="2">
        <v>40610</v>
      </c>
      <c r="B70" s="1" t="s">
        <v>6</v>
      </c>
      <c r="C70" s="1">
        <v>25</v>
      </c>
      <c r="D70" s="1">
        <f t="shared" si="2"/>
        <v>1853</v>
      </c>
      <c r="E70" s="1">
        <f t="shared" si="3"/>
        <v>2.5</v>
      </c>
    </row>
    <row r="71" spans="1:5" x14ac:dyDescent="0.25">
      <c r="A71" s="2">
        <v>40670</v>
      </c>
      <c r="B71" s="1" t="s">
        <v>6</v>
      </c>
      <c r="C71" s="1">
        <v>99</v>
      </c>
      <c r="D71" s="1">
        <f t="shared" si="2"/>
        <v>1952</v>
      </c>
      <c r="E71" s="1">
        <f t="shared" si="3"/>
        <v>9.9</v>
      </c>
    </row>
    <row r="72" spans="1:5" x14ac:dyDescent="0.25">
      <c r="A72" s="2">
        <v>40753</v>
      </c>
      <c r="B72" s="1" t="s">
        <v>6</v>
      </c>
      <c r="C72" s="1">
        <v>162</v>
      </c>
      <c r="D72" s="1">
        <f t="shared" si="2"/>
        <v>2114</v>
      </c>
      <c r="E72" s="1">
        <f t="shared" si="3"/>
        <v>16.2</v>
      </c>
    </row>
    <row r="73" spans="1:5" x14ac:dyDescent="0.25">
      <c r="A73" s="2">
        <v>40768</v>
      </c>
      <c r="B73" s="1" t="s">
        <v>6</v>
      </c>
      <c r="C73" s="1">
        <v>184</v>
      </c>
      <c r="D73" s="1">
        <f t="shared" si="2"/>
        <v>2298</v>
      </c>
      <c r="E73" s="1">
        <f t="shared" si="3"/>
        <v>18.400000000000002</v>
      </c>
    </row>
    <row r="74" spans="1:5" x14ac:dyDescent="0.25">
      <c r="A74" s="2">
        <v>40789</v>
      </c>
      <c r="B74" s="1" t="s">
        <v>6</v>
      </c>
      <c r="C74" s="1">
        <v>77</v>
      </c>
      <c r="D74" s="1">
        <f t="shared" si="2"/>
        <v>2375</v>
      </c>
      <c r="E74" s="1">
        <f t="shared" si="3"/>
        <v>7.7</v>
      </c>
    </row>
    <row r="75" spans="1:5" x14ac:dyDescent="0.25">
      <c r="A75" s="2">
        <v>40892</v>
      </c>
      <c r="B75" s="1" t="s">
        <v>6</v>
      </c>
      <c r="C75" s="1">
        <v>108</v>
      </c>
      <c r="D75" s="1">
        <f t="shared" si="2"/>
        <v>2483</v>
      </c>
      <c r="E75" s="1">
        <f t="shared" si="3"/>
        <v>10.8</v>
      </c>
    </row>
    <row r="76" spans="1:5" x14ac:dyDescent="0.25">
      <c r="A76" s="2">
        <v>40903</v>
      </c>
      <c r="B76" s="1" t="s">
        <v>6</v>
      </c>
      <c r="C76" s="1">
        <v>197</v>
      </c>
      <c r="D76" s="1">
        <f t="shared" si="2"/>
        <v>2680</v>
      </c>
      <c r="E76" s="1">
        <f t="shared" si="3"/>
        <v>19.700000000000003</v>
      </c>
    </row>
    <row r="77" spans="1:5" x14ac:dyDescent="0.25">
      <c r="A77" s="2">
        <v>41006</v>
      </c>
      <c r="B77" s="1" t="s">
        <v>6</v>
      </c>
      <c r="C77" s="1">
        <v>152</v>
      </c>
      <c r="D77" s="1">
        <f t="shared" si="2"/>
        <v>2832</v>
      </c>
      <c r="E77" s="1">
        <f t="shared" si="3"/>
        <v>15.200000000000001</v>
      </c>
    </row>
    <row r="78" spans="1:5" x14ac:dyDescent="0.25">
      <c r="A78" s="2">
        <v>41014</v>
      </c>
      <c r="B78" s="1" t="s">
        <v>6</v>
      </c>
      <c r="C78" s="1">
        <v>141</v>
      </c>
      <c r="D78" s="1">
        <f t="shared" si="2"/>
        <v>2973</v>
      </c>
      <c r="E78" s="1">
        <f t="shared" si="3"/>
        <v>14.100000000000001</v>
      </c>
    </row>
    <row r="79" spans="1:5" x14ac:dyDescent="0.25">
      <c r="A79" s="2">
        <v>41177</v>
      </c>
      <c r="B79" s="1" t="s">
        <v>6</v>
      </c>
      <c r="C79" s="1">
        <v>155</v>
      </c>
      <c r="D79" s="1">
        <f t="shared" si="2"/>
        <v>3128</v>
      </c>
      <c r="E79" s="1">
        <f t="shared" si="3"/>
        <v>15.5</v>
      </c>
    </row>
    <row r="80" spans="1:5" x14ac:dyDescent="0.25">
      <c r="A80" s="2">
        <v>41432</v>
      </c>
      <c r="B80" s="1" t="s">
        <v>6</v>
      </c>
      <c r="C80" s="1">
        <v>81</v>
      </c>
      <c r="D80" s="1">
        <f t="shared" si="2"/>
        <v>3209</v>
      </c>
      <c r="E80" s="1">
        <f t="shared" si="3"/>
        <v>8.1</v>
      </c>
    </row>
    <row r="81" spans="1:5" x14ac:dyDescent="0.25">
      <c r="A81" s="2">
        <v>41464</v>
      </c>
      <c r="B81" s="1" t="s">
        <v>6</v>
      </c>
      <c r="C81" s="1">
        <v>172</v>
      </c>
      <c r="D81" s="1">
        <f t="shared" si="2"/>
        <v>3381</v>
      </c>
      <c r="E81" s="1">
        <f t="shared" si="3"/>
        <v>17.2</v>
      </c>
    </row>
    <row r="82" spans="1:5" x14ac:dyDescent="0.25">
      <c r="A82" s="2">
        <v>41485</v>
      </c>
      <c r="B82" s="1" t="s">
        <v>6</v>
      </c>
      <c r="C82" s="1">
        <v>116</v>
      </c>
      <c r="D82" s="1">
        <f t="shared" si="2"/>
        <v>3497</v>
      </c>
      <c r="E82" s="1">
        <f t="shared" si="3"/>
        <v>11.600000000000001</v>
      </c>
    </row>
    <row r="83" spans="1:5" x14ac:dyDescent="0.25">
      <c r="A83" s="2">
        <v>41563</v>
      </c>
      <c r="B83" s="1" t="s">
        <v>6</v>
      </c>
      <c r="C83" s="1">
        <v>62</v>
      </c>
      <c r="D83" s="1">
        <f t="shared" si="2"/>
        <v>3559</v>
      </c>
      <c r="E83" s="1">
        <f t="shared" si="3"/>
        <v>6.2</v>
      </c>
    </row>
    <row r="84" spans="1:5" x14ac:dyDescent="0.25">
      <c r="A84" s="2">
        <v>41567</v>
      </c>
      <c r="B84" s="1" t="s">
        <v>6</v>
      </c>
      <c r="C84" s="1">
        <v>184</v>
      </c>
      <c r="D84" s="1">
        <f t="shared" si="2"/>
        <v>3743</v>
      </c>
      <c r="E84" s="1">
        <f t="shared" si="3"/>
        <v>18.400000000000002</v>
      </c>
    </row>
    <row r="85" spans="1:5" x14ac:dyDescent="0.25">
      <c r="A85" s="2">
        <v>41570</v>
      </c>
      <c r="B85" s="1" t="s">
        <v>6</v>
      </c>
      <c r="C85" s="1">
        <v>97</v>
      </c>
      <c r="D85" s="1">
        <f t="shared" si="2"/>
        <v>3840</v>
      </c>
      <c r="E85" s="1">
        <f t="shared" si="3"/>
        <v>9.7000000000000011</v>
      </c>
    </row>
    <row r="86" spans="1:5" x14ac:dyDescent="0.25">
      <c r="A86" s="2">
        <v>41624</v>
      </c>
      <c r="B86" s="1" t="s">
        <v>6</v>
      </c>
      <c r="C86" s="1">
        <v>100</v>
      </c>
      <c r="D86" s="1">
        <f t="shared" si="2"/>
        <v>3940</v>
      </c>
      <c r="E86" s="1">
        <f t="shared" si="3"/>
        <v>10</v>
      </c>
    </row>
    <row r="87" spans="1:5" x14ac:dyDescent="0.25">
      <c r="A87" s="2">
        <v>41690</v>
      </c>
      <c r="B87" s="1" t="s">
        <v>6</v>
      </c>
      <c r="C87" s="1">
        <v>185</v>
      </c>
      <c r="D87" s="1">
        <f t="shared" si="2"/>
        <v>4125</v>
      </c>
      <c r="E87" s="1">
        <f t="shared" si="3"/>
        <v>18.5</v>
      </c>
    </row>
    <row r="88" spans="1:5" x14ac:dyDescent="0.25">
      <c r="A88" s="2">
        <v>41832</v>
      </c>
      <c r="B88" s="1" t="s">
        <v>6</v>
      </c>
      <c r="C88" s="1">
        <v>184</v>
      </c>
      <c r="D88" s="1">
        <f t="shared" si="2"/>
        <v>4309</v>
      </c>
      <c r="E88" s="1">
        <f t="shared" si="3"/>
        <v>18.400000000000002</v>
      </c>
    </row>
    <row r="89" spans="1:5" x14ac:dyDescent="0.25">
      <c r="A89" s="2">
        <v>38388</v>
      </c>
      <c r="B89" s="1" t="s">
        <v>15</v>
      </c>
      <c r="C89" s="1">
        <v>12</v>
      </c>
      <c r="D89" s="1">
        <f t="shared" si="2"/>
        <v>12</v>
      </c>
      <c r="E89" s="1">
        <f t="shared" si="3"/>
        <v>0</v>
      </c>
    </row>
    <row r="90" spans="1:5" x14ac:dyDescent="0.25">
      <c r="A90" s="2">
        <v>39120</v>
      </c>
      <c r="B90" s="1" t="s">
        <v>15</v>
      </c>
      <c r="C90" s="1">
        <v>5</v>
      </c>
      <c r="D90" s="1">
        <f t="shared" si="2"/>
        <v>17</v>
      </c>
      <c r="E90" s="1">
        <f t="shared" si="3"/>
        <v>0</v>
      </c>
    </row>
    <row r="91" spans="1:5" x14ac:dyDescent="0.25">
      <c r="A91" s="2">
        <v>39448</v>
      </c>
      <c r="B91" s="1" t="s">
        <v>15</v>
      </c>
      <c r="C91" s="1">
        <v>1</v>
      </c>
      <c r="D91" s="1">
        <f t="shared" si="2"/>
        <v>18</v>
      </c>
      <c r="E91" s="1">
        <f t="shared" si="3"/>
        <v>0</v>
      </c>
    </row>
    <row r="92" spans="1:5" x14ac:dyDescent="0.25">
      <c r="A92" s="2">
        <v>41336</v>
      </c>
      <c r="B92" s="1" t="s">
        <v>15</v>
      </c>
      <c r="C92" s="1">
        <v>17</v>
      </c>
      <c r="D92" s="1">
        <f t="shared" si="2"/>
        <v>35</v>
      </c>
      <c r="E92" s="1">
        <f t="shared" si="3"/>
        <v>0</v>
      </c>
    </row>
    <row r="93" spans="1:5" x14ac:dyDescent="0.25">
      <c r="A93" s="2">
        <v>41509</v>
      </c>
      <c r="B93" s="1" t="s">
        <v>15</v>
      </c>
      <c r="C93" s="1">
        <v>4</v>
      </c>
      <c r="D93" s="1">
        <f t="shared" si="2"/>
        <v>39</v>
      </c>
      <c r="E93" s="1">
        <f t="shared" si="3"/>
        <v>0</v>
      </c>
    </row>
    <row r="94" spans="1:5" x14ac:dyDescent="0.25">
      <c r="A94" s="2">
        <v>40073</v>
      </c>
      <c r="B94" s="1" t="s">
        <v>200</v>
      </c>
      <c r="C94" s="1">
        <v>3</v>
      </c>
      <c r="D94" s="1">
        <f t="shared" si="2"/>
        <v>3</v>
      </c>
      <c r="E94" s="1">
        <f t="shared" si="3"/>
        <v>0</v>
      </c>
    </row>
    <row r="95" spans="1:5" x14ac:dyDescent="0.25">
      <c r="A95" s="2">
        <v>41315</v>
      </c>
      <c r="B95" s="1" t="s">
        <v>200</v>
      </c>
      <c r="C95" s="1">
        <v>19</v>
      </c>
      <c r="D95" s="1">
        <f t="shared" si="2"/>
        <v>22</v>
      </c>
      <c r="E95" s="1">
        <f t="shared" si="3"/>
        <v>0</v>
      </c>
    </row>
    <row r="96" spans="1:5" x14ac:dyDescent="0.25">
      <c r="A96" s="2">
        <v>41538</v>
      </c>
      <c r="B96" s="1" t="s">
        <v>200</v>
      </c>
      <c r="C96" s="1">
        <v>5</v>
      </c>
      <c r="D96" s="1">
        <f t="shared" si="2"/>
        <v>27</v>
      </c>
      <c r="E96" s="1">
        <f t="shared" si="3"/>
        <v>0</v>
      </c>
    </row>
    <row r="97" spans="1:5" x14ac:dyDescent="0.25">
      <c r="A97" s="2">
        <v>38583</v>
      </c>
      <c r="B97" s="1" t="s">
        <v>72</v>
      </c>
      <c r="C97" s="1">
        <v>16</v>
      </c>
      <c r="D97" s="1">
        <f t="shared" si="2"/>
        <v>16</v>
      </c>
      <c r="E97" s="1">
        <f t="shared" si="3"/>
        <v>0</v>
      </c>
    </row>
    <row r="98" spans="1:5" x14ac:dyDescent="0.25">
      <c r="A98" s="2">
        <v>38978</v>
      </c>
      <c r="B98" s="1" t="s">
        <v>72</v>
      </c>
      <c r="C98" s="1">
        <v>10</v>
      </c>
      <c r="D98" s="1">
        <f t="shared" si="2"/>
        <v>26</v>
      </c>
      <c r="E98" s="1">
        <f t="shared" si="3"/>
        <v>0</v>
      </c>
    </row>
    <row r="99" spans="1:5" x14ac:dyDescent="0.25">
      <c r="A99" s="2">
        <v>39573</v>
      </c>
      <c r="B99" s="1" t="s">
        <v>72</v>
      </c>
      <c r="C99" s="1">
        <v>8</v>
      </c>
      <c r="D99" s="1">
        <f t="shared" si="2"/>
        <v>34</v>
      </c>
      <c r="E99" s="1">
        <f t="shared" si="3"/>
        <v>0</v>
      </c>
    </row>
    <row r="100" spans="1:5" x14ac:dyDescent="0.25">
      <c r="A100" s="2">
        <v>40336</v>
      </c>
      <c r="B100" s="1" t="s">
        <v>72</v>
      </c>
      <c r="C100" s="1">
        <v>17</v>
      </c>
      <c r="D100" s="1">
        <f t="shared" si="2"/>
        <v>51</v>
      </c>
      <c r="E100" s="1">
        <f t="shared" si="3"/>
        <v>0</v>
      </c>
    </row>
    <row r="101" spans="1:5" x14ac:dyDescent="0.25">
      <c r="A101" s="2">
        <v>40348</v>
      </c>
      <c r="B101" s="1" t="s">
        <v>72</v>
      </c>
      <c r="C101" s="1">
        <v>11</v>
      </c>
      <c r="D101" s="1">
        <f t="shared" si="2"/>
        <v>62</v>
      </c>
      <c r="E101" s="1">
        <f t="shared" si="3"/>
        <v>0</v>
      </c>
    </row>
    <row r="102" spans="1:5" x14ac:dyDescent="0.25">
      <c r="A102" s="2">
        <v>38851</v>
      </c>
      <c r="B102" s="1" t="s">
        <v>108</v>
      </c>
      <c r="C102" s="1">
        <v>19</v>
      </c>
      <c r="D102" s="1">
        <f t="shared" si="2"/>
        <v>19</v>
      </c>
      <c r="E102" s="1">
        <f t="shared" si="3"/>
        <v>0</v>
      </c>
    </row>
    <row r="103" spans="1:5" x14ac:dyDescent="0.25">
      <c r="A103" s="2">
        <v>40101</v>
      </c>
      <c r="B103" s="1" t="s">
        <v>108</v>
      </c>
      <c r="C103" s="1">
        <v>10</v>
      </c>
      <c r="D103" s="1">
        <f t="shared" si="2"/>
        <v>29</v>
      </c>
      <c r="E103" s="1">
        <f t="shared" si="3"/>
        <v>0</v>
      </c>
    </row>
    <row r="104" spans="1:5" x14ac:dyDescent="0.25">
      <c r="A104" s="2">
        <v>40669</v>
      </c>
      <c r="B104" s="1" t="s">
        <v>108</v>
      </c>
      <c r="C104" s="1">
        <v>1</v>
      </c>
      <c r="D104" s="1">
        <f t="shared" si="2"/>
        <v>30</v>
      </c>
      <c r="E104" s="1">
        <f t="shared" si="3"/>
        <v>0</v>
      </c>
    </row>
    <row r="105" spans="1:5" x14ac:dyDescent="0.25">
      <c r="A105" s="2">
        <v>40943</v>
      </c>
      <c r="B105" s="1" t="s">
        <v>108</v>
      </c>
      <c r="C105" s="1">
        <v>9</v>
      </c>
      <c r="D105" s="1">
        <f t="shared" si="2"/>
        <v>39</v>
      </c>
      <c r="E105" s="1">
        <f t="shared" si="3"/>
        <v>0</v>
      </c>
    </row>
    <row r="106" spans="1:5" x14ac:dyDescent="0.25">
      <c r="A106" s="2">
        <v>41154</v>
      </c>
      <c r="B106" s="1" t="s">
        <v>108</v>
      </c>
      <c r="C106" s="1">
        <v>5</v>
      </c>
      <c r="D106" s="1">
        <f t="shared" si="2"/>
        <v>44</v>
      </c>
      <c r="E106" s="1">
        <f t="shared" si="3"/>
        <v>0</v>
      </c>
    </row>
    <row r="107" spans="1:5" x14ac:dyDescent="0.25">
      <c r="A107" s="2">
        <v>38596</v>
      </c>
      <c r="B107" s="1" t="s">
        <v>77</v>
      </c>
      <c r="C107" s="1">
        <v>8</v>
      </c>
      <c r="D107" s="1">
        <f t="shared" si="2"/>
        <v>8</v>
      </c>
      <c r="E107" s="1">
        <f t="shared" si="3"/>
        <v>0</v>
      </c>
    </row>
    <row r="108" spans="1:5" x14ac:dyDescent="0.25">
      <c r="A108" s="2">
        <v>41559</v>
      </c>
      <c r="B108" s="1" t="s">
        <v>77</v>
      </c>
      <c r="C108" s="1">
        <v>14</v>
      </c>
      <c r="D108" s="1">
        <f t="shared" si="2"/>
        <v>22</v>
      </c>
      <c r="E108" s="1">
        <f t="shared" si="3"/>
        <v>0</v>
      </c>
    </row>
    <row r="109" spans="1:5" x14ac:dyDescent="0.25">
      <c r="A109" s="2">
        <v>38640</v>
      </c>
      <c r="B109" s="1" t="s">
        <v>82</v>
      </c>
      <c r="C109" s="1">
        <v>17</v>
      </c>
      <c r="D109" s="1">
        <f t="shared" si="2"/>
        <v>17</v>
      </c>
      <c r="E109" s="1">
        <f t="shared" si="3"/>
        <v>0</v>
      </c>
    </row>
    <row r="110" spans="1:5" x14ac:dyDescent="0.25">
      <c r="A110" s="2">
        <v>39064</v>
      </c>
      <c r="B110" s="1" t="s">
        <v>82</v>
      </c>
      <c r="C110" s="1">
        <v>6</v>
      </c>
      <c r="D110" s="1">
        <f t="shared" si="2"/>
        <v>23</v>
      </c>
      <c r="E110" s="1">
        <f t="shared" si="3"/>
        <v>0</v>
      </c>
    </row>
    <row r="111" spans="1:5" x14ac:dyDescent="0.25">
      <c r="A111" s="2">
        <v>39821</v>
      </c>
      <c r="B111" s="1" t="s">
        <v>82</v>
      </c>
      <c r="C111" s="1">
        <v>11</v>
      </c>
      <c r="D111" s="1">
        <f t="shared" si="2"/>
        <v>34</v>
      </c>
      <c r="E111" s="1">
        <f t="shared" si="3"/>
        <v>0</v>
      </c>
    </row>
    <row r="112" spans="1:5" x14ac:dyDescent="0.25">
      <c r="A112" s="2">
        <v>41642</v>
      </c>
      <c r="B112" s="1" t="s">
        <v>82</v>
      </c>
      <c r="C112" s="1">
        <v>18</v>
      </c>
      <c r="D112" s="1">
        <f t="shared" si="2"/>
        <v>52</v>
      </c>
      <c r="E112" s="1">
        <f t="shared" si="3"/>
        <v>0</v>
      </c>
    </row>
    <row r="113" spans="1:5" x14ac:dyDescent="0.25">
      <c r="A113" s="2">
        <v>39925</v>
      </c>
      <c r="B113" s="1" t="s">
        <v>186</v>
      </c>
      <c r="C113" s="1">
        <v>15</v>
      </c>
      <c r="D113" s="1">
        <f t="shared" si="2"/>
        <v>15</v>
      </c>
      <c r="E113" s="1">
        <f t="shared" si="3"/>
        <v>0</v>
      </c>
    </row>
    <row r="114" spans="1:5" x14ac:dyDescent="0.25">
      <c r="A114" s="2">
        <v>41898</v>
      </c>
      <c r="B114" s="1" t="s">
        <v>186</v>
      </c>
      <c r="C114" s="1">
        <v>14</v>
      </c>
      <c r="D114" s="1">
        <f t="shared" si="2"/>
        <v>29</v>
      </c>
      <c r="E114" s="1">
        <f t="shared" si="3"/>
        <v>0</v>
      </c>
    </row>
    <row r="115" spans="1:5" x14ac:dyDescent="0.25">
      <c r="A115" s="2">
        <v>41273</v>
      </c>
      <c r="B115" s="1" t="s">
        <v>231</v>
      </c>
      <c r="C115" s="1">
        <v>14</v>
      </c>
      <c r="D115" s="1">
        <f t="shared" si="2"/>
        <v>14</v>
      </c>
      <c r="E115" s="1">
        <f t="shared" si="3"/>
        <v>0</v>
      </c>
    </row>
    <row r="116" spans="1:5" x14ac:dyDescent="0.25">
      <c r="A116" s="2">
        <v>41014</v>
      </c>
      <c r="B116" s="1" t="s">
        <v>229</v>
      </c>
      <c r="C116" s="1">
        <v>15</v>
      </c>
      <c r="D116" s="1">
        <f t="shared" si="2"/>
        <v>15</v>
      </c>
      <c r="E116" s="1">
        <f t="shared" si="3"/>
        <v>0</v>
      </c>
    </row>
    <row r="117" spans="1:5" x14ac:dyDescent="0.25">
      <c r="A117" s="2">
        <v>41208</v>
      </c>
      <c r="B117" s="1" t="s">
        <v>229</v>
      </c>
      <c r="C117" s="1">
        <v>2</v>
      </c>
      <c r="D117" s="1">
        <f t="shared" si="2"/>
        <v>17</v>
      </c>
      <c r="E117" s="1">
        <f t="shared" si="3"/>
        <v>0</v>
      </c>
    </row>
    <row r="118" spans="1:5" x14ac:dyDescent="0.25">
      <c r="A118" s="2">
        <v>41498</v>
      </c>
      <c r="B118" s="1" t="s">
        <v>229</v>
      </c>
      <c r="C118" s="1">
        <v>8</v>
      </c>
      <c r="D118" s="1">
        <f t="shared" si="2"/>
        <v>25</v>
      </c>
      <c r="E118" s="1">
        <f t="shared" si="3"/>
        <v>0</v>
      </c>
    </row>
    <row r="119" spans="1:5" x14ac:dyDescent="0.25">
      <c r="A119" s="2">
        <v>38401</v>
      </c>
      <c r="B119" s="1" t="s">
        <v>19</v>
      </c>
      <c r="C119" s="1">
        <v>91</v>
      </c>
      <c r="D119" s="1">
        <f t="shared" si="2"/>
        <v>91</v>
      </c>
      <c r="E119" s="1">
        <f t="shared" si="3"/>
        <v>0</v>
      </c>
    </row>
    <row r="120" spans="1:5" x14ac:dyDescent="0.25">
      <c r="A120" s="2">
        <v>38581</v>
      </c>
      <c r="B120" s="1" t="s">
        <v>19</v>
      </c>
      <c r="C120" s="1">
        <v>41</v>
      </c>
      <c r="D120" s="1">
        <f t="shared" si="2"/>
        <v>132</v>
      </c>
      <c r="E120" s="1">
        <f t="shared" si="3"/>
        <v>2.0500000000000003</v>
      </c>
    </row>
    <row r="121" spans="1:5" x14ac:dyDescent="0.25">
      <c r="A121" s="2">
        <v>38599</v>
      </c>
      <c r="B121" s="1" t="s">
        <v>19</v>
      </c>
      <c r="C121" s="1">
        <v>63</v>
      </c>
      <c r="D121" s="1">
        <f t="shared" si="2"/>
        <v>195</v>
      </c>
      <c r="E121" s="1">
        <f t="shared" si="3"/>
        <v>3.1500000000000004</v>
      </c>
    </row>
    <row r="122" spans="1:5" x14ac:dyDescent="0.25">
      <c r="A122" s="2">
        <v>38645</v>
      </c>
      <c r="B122" s="1" t="s">
        <v>19</v>
      </c>
      <c r="C122" s="1">
        <v>125</v>
      </c>
      <c r="D122" s="1">
        <f t="shared" si="2"/>
        <v>320</v>
      </c>
      <c r="E122" s="1">
        <f t="shared" si="3"/>
        <v>6.25</v>
      </c>
    </row>
    <row r="123" spans="1:5" x14ac:dyDescent="0.25">
      <c r="A123" s="2">
        <v>38786</v>
      </c>
      <c r="B123" s="1" t="s">
        <v>19</v>
      </c>
      <c r="C123" s="1">
        <v>170</v>
      </c>
      <c r="D123" s="1">
        <f t="shared" si="2"/>
        <v>490</v>
      </c>
      <c r="E123" s="1">
        <f t="shared" si="3"/>
        <v>8.5</v>
      </c>
    </row>
    <row r="124" spans="1:5" x14ac:dyDescent="0.25">
      <c r="A124" s="2">
        <v>39021</v>
      </c>
      <c r="B124" s="1" t="s">
        <v>19</v>
      </c>
      <c r="C124" s="1">
        <v>186</v>
      </c>
      <c r="D124" s="1">
        <f t="shared" si="2"/>
        <v>676</v>
      </c>
      <c r="E124" s="1">
        <f t="shared" si="3"/>
        <v>9.3000000000000007</v>
      </c>
    </row>
    <row r="125" spans="1:5" x14ac:dyDescent="0.25">
      <c r="A125" s="2">
        <v>39220</v>
      </c>
      <c r="B125" s="1" t="s">
        <v>19</v>
      </c>
      <c r="C125" s="1">
        <v>186</v>
      </c>
      <c r="D125" s="1">
        <f t="shared" si="2"/>
        <v>862</v>
      </c>
      <c r="E125" s="1">
        <f t="shared" si="3"/>
        <v>9.3000000000000007</v>
      </c>
    </row>
    <row r="126" spans="1:5" x14ac:dyDescent="0.25">
      <c r="A126" s="2">
        <v>39239</v>
      </c>
      <c r="B126" s="1" t="s">
        <v>19</v>
      </c>
      <c r="C126" s="1">
        <v>128</v>
      </c>
      <c r="D126" s="1">
        <f t="shared" si="2"/>
        <v>990</v>
      </c>
      <c r="E126" s="1">
        <f t="shared" si="3"/>
        <v>6.4</v>
      </c>
    </row>
    <row r="127" spans="1:5" x14ac:dyDescent="0.25">
      <c r="A127" s="2">
        <v>39357</v>
      </c>
      <c r="B127" s="1" t="s">
        <v>19</v>
      </c>
      <c r="C127" s="1">
        <v>151</v>
      </c>
      <c r="D127" s="1">
        <f t="shared" si="2"/>
        <v>1141</v>
      </c>
      <c r="E127" s="1">
        <f t="shared" si="3"/>
        <v>15.100000000000001</v>
      </c>
    </row>
    <row r="128" spans="1:5" x14ac:dyDescent="0.25">
      <c r="A128" s="2">
        <v>39432</v>
      </c>
      <c r="B128" s="1" t="s">
        <v>19</v>
      </c>
      <c r="C128" s="1">
        <v>146</v>
      </c>
      <c r="D128" s="1">
        <f t="shared" si="2"/>
        <v>1287</v>
      </c>
      <c r="E128" s="1">
        <f t="shared" si="3"/>
        <v>14.600000000000001</v>
      </c>
    </row>
    <row r="129" spans="1:5" x14ac:dyDescent="0.25">
      <c r="A129" s="2">
        <v>39440</v>
      </c>
      <c r="B129" s="1" t="s">
        <v>19</v>
      </c>
      <c r="C129" s="1">
        <v>100</v>
      </c>
      <c r="D129" s="1">
        <f t="shared" si="2"/>
        <v>1387</v>
      </c>
      <c r="E129" s="1">
        <f t="shared" si="3"/>
        <v>10</v>
      </c>
    </row>
    <row r="130" spans="1:5" x14ac:dyDescent="0.25">
      <c r="A130" s="2">
        <v>39529</v>
      </c>
      <c r="B130" s="1" t="s">
        <v>19</v>
      </c>
      <c r="C130" s="1">
        <v>46</v>
      </c>
      <c r="D130" s="1">
        <f t="shared" si="2"/>
        <v>1433</v>
      </c>
      <c r="E130" s="1">
        <f t="shared" si="3"/>
        <v>4.6000000000000005</v>
      </c>
    </row>
    <row r="131" spans="1:5" x14ac:dyDescent="0.25">
      <c r="A131" s="2">
        <v>39713</v>
      </c>
      <c r="B131" s="1" t="s">
        <v>19</v>
      </c>
      <c r="C131" s="1">
        <v>104</v>
      </c>
      <c r="D131" s="1">
        <f t="shared" ref="D131:D194" si="4">IF(B131&lt;&gt;B130,C131,D130+C131)</f>
        <v>1537</v>
      </c>
      <c r="E131" s="1">
        <f t="shared" ref="E131:E194" si="5">IF(D131&gt;=10000,0.2*C131,IF(D131&gt;=1000,0.1*C131,IF(D131&gt;=100,0.05*C131,0)))</f>
        <v>10.4</v>
      </c>
    </row>
    <row r="132" spans="1:5" x14ac:dyDescent="0.25">
      <c r="A132" s="2">
        <v>39733</v>
      </c>
      <c r="B132" s="1" t="s">
        <v>19</v>
      </c>
      <c r="C132" s="1">
        <v>54</v>
      </c>
      <c r="D132" s="1">
        <f t="shared" si="4"/>
        <v>1591</v>
      </c>
      <c r="E132" s="1">
        <f t="shared" si="5"/>
        <v>5.4</v>
      </c>
    </row>
    <row r="133" spans="1:5" x14ac:dyDescent="0.25">
      <c r="A133" s="2">
        <v>39916</v>
      </c>
      <c r="B133" s="1" t="s">
        <v>19</v>
      </c>
      <c r="C133" s="1">
        <v>29</v>
      </c>
      <c r="D133" s="1">
        <f t="shared" si="4"/>
        <v>1620</v>
      </c>
      <c r="E133" s="1">
        <f t="shared" si="5"/>
        <v>2.9000000000000004</v>
      </c>
    </row>
    <row r="134" spans="1:5" x14ac:dyDescent="0.25">
      <c r="A134" s="2">
        <v>40007</v>
      </c>
      <c r="B134" s="1" t="s">
        <v>19</v>
      </c>
      <c r="C134" s="1">
        <v>163</v>
      </c>
      <c r="D134" s="1">
        <f t="shared" si="4"/>
        <v>1783</v>
      </c>
      <c r="E134" s="1">
        <f t="shared" si="5"/>
        <v>16.3</v>
      </c>
    </row>
    <row r="135" spans="1:5" x14ac:dyDescent="0.25">
      <c r="A135" s="2">
        <v>40130</v>
      </c>
      <c r="B135" s="1" t="s">
        <v>19</v>
      </c>
      <c r="C135" s="1">
        <v>95</v>
      </c>
      <c r="D135" s="1">
        <f t="shared" si="4"/>
        <v>1878</v>
      </c>
      <c r="E135" s="1">
        <f t="shared" si="5"/>
        <v>9.5</v>
      </c>
    </row>
    <row r="136" spans="1:5" x14ac:dyDescent="0.25">
      <c r="A136" s="2">
        <v>40144</v>
      </c>
      <c r="B136" s="1" t="s">
        <v>19</v>
      </c>
      <c r="C136" s="1">
        <v>125</v>
      </c>
      <c r="D136" s="1">
        <f t="shared" si="4"/>
        <v>2003</v>
      </c>
      <c r="E136" s="1">
        <f t="shared" si="5"/>
        <v>12.5</v>
      </c>
    </row>
    <row r="137" spans="1:5" x14ac:dyDescent="0.25">
      <c r="A137" s="2">
        <v>40209</v>
      </c>
      <c r="B137" s="1" t="s">
        <v>19</v>
      </c>
      <c r="C137" s="1">
        <v>189</v>
      </c>
      <c r="D137" s="1">
        <f t="shared" si="4"/>
        <v>2192</v>
      </c>
      <c r="E137" s="1">
        <f t="shared" si="5"/>
        <v>18.900000000000002</v>
      </c>
    </row>
    <row r="138" spans="1:5" x14ac:dyDescent="0.25">
      <c r="A138" s="2">
        <v>40254</v>
      </c>
      <c r="B138" s="1" t="s">
        <v>19</v>
      </c>
      <c r="C138" s="1">
        <v>69</v>
      </c>
      <c r="D138" s="1">
        <f t="shared" si="4"/>
        <v>2261</v>
      </c>
      <c r="E138" s="1">
        <f t="shared" si="5"/>
        <v>6.9</v>
      </c>
    </row>
    <row r="139" spans="1:5" x14ac:dyDescent="0.25">
      <c r="A139" s="2">
        <v>40305</v>
      </c>
      <c r="B139" s="1" t="s">
        <v>19</v>
      </c>
      <c r="C139" s="1">
        <v>183</v>
      </c>
      <c r="D139" s="1">
        <f t="shared" si="4"/>
        <v>2444</v>
      </c>
      <c r="E139" s="1">
        <f t="shared" si="5"/>
        <v>18.3</v>
      </c>
    </row>
    <row r="140" spans="1:5" x14ac:dyDescent="0.25">
      <c r="A140" s="2">
        <v>40366</v>
      </c>
      <c r="B140" s="1" t="s">
        <v>19</v>
      </c>
      <c r="C140" s="1">
        <v>80</v>
      </c>
      <c r="D140" s="1">
        <f t="shared" si="4"/>
        <v>2524</v>
      </c>
      <c r="E140" s="1">
        <f t="shared" si="5"/>
        <v>8</v>
      </c>
    </row>
    <row r="141" spans="1:5" x14ac:dyDescent="0.25">
      <c r="A141" s="2">
        <v>40473</v>
      </c>
      <c r="B141" s="1" t="s">
        <v>19</v>
      </c>
      <c r="C141" s="1">
        <v>104</v>
      </c>
      <c r="D141" s="1">
        <f t="shared" si="4"/>
        <v>2628</v>
      </c>
      <c r="E141" s="1">
        <f t="shared" si="5"/>
        <v>10.4</v>
      </c>
    </row>
    <row r="142" spans="1:5" x14ac:dyDescent="0.25">
      <c r="A142" s="2">
        <v>40487</v>
      </c>
      <c r="B142" s="1" t="s">
        <v>19</v>
      </c>
      <c r="C142" s="1">
        <v>50</v>
      </c>
      <c r="D142" s="1">
        <f t="shared" si="4"/>
        <v>2678</v>
      </c>
      <c r="E142" s="1">
        <f t="shared" si="5"/>
        <v>5</v>
      </c>
    </row>
    <row r="143" spans="1:5" x14ac:dyDescent="0.25">
      <c r="A143" s="2">
        <v>40584</v>
      </c>
      <c r="B143" s="1" t="s">
        <v>19</v>
      </c>
      <c r="C143" s="1">
        <v>127</v>
      </c>
      <c r="D143" s="1">
        <f t="shared" si="4"/>
        <v>2805</v>
      </c>
      <c r="E143" s="1">
        <f t="shared" si="5"/>
        <v>12.700000000000001</v>
      </c>
    </row>
    <row r="144" spans="1:5" x14ac:dyDescent="0.25">
      <c r="A144" s="2">
        <v>40696</v>
      </c>
      <c r="B144" s="1" t="s">
        <v>19</v>
      </c>
      <c r="C144" s="1">
        <v>180</v>
      </c>
      <c r="D144" s="1">
        <f t="shared" si="4"/>
        <v>2985</v>
      </c>
      <c r="E144" s="1">
        <f t="shared" si="5"/>
        <v>18</v>
      </c>
    </row>
    <row r="145" spans="1:5" x14ac:dyDescent="0.25">
      <c r="A145" s="2">
        <v>40704</v>
      </c>
      <c r="B145" s="1" t="s">
        <v>19</v>
      </c>
      <c r="C145" s="1">
        <v>104</v>
      </c>
      <c r="D145" s="1">
        <f t="shared" si="4"/>
        <v>3089</v>
      </c>
      <c r="E145" s="1">
        <f t="shared" si="5"/>
        <v>10.4</v>
      </c>
    </row>
    <row r="146" spans="1:5" x14ac:dyDescent="0.25">
      <c r="A146" s="2">
        <v>40714</v>
      </c>
      <c r="B146" s="1" t="s">
        <v>19</v>
      </c>
      <c r="C146" s="1">
        <v>139</v>
      </c>
      <c r="D146" s="1">
        <f t="shared" si="4"/>
        <v>3228</v>
      </c>
      <c r="E146" s="1">
        <f t="shared" si="5"/>
        <v>13.9</v>
      </c>
    </row>
    <row r="147" spans="1:5" x14ac:dyDescent="0.25">
      <c r="A147" s="2">
        <v>40730</v>
      </c>
      <c r="B147" s="1" t="s">
        <v>19</v>
      </c>
      <c r="C147" s="1">
        <v>103</v>
      </c>
      <c r="D147" s="1">
        <f t="shared" si="4"/>
        <v>3331</v>
      </c>
      <c r="E147" s="1">
        <f t="shared" si="5"/>
        <v>10.3</v>
      </c>
    </row>
    <row r="148" spans="1:5" x14ac:dyDescent="0.25">
      <c r="A148" s="2">
        <v>40748</v>
      </c>
      <c r="B148" s="1" t="s">
        <v>19</v>
      </c>
      <c r="C148" s="1">
        <v>30</v>
      </c>
      <c r="D148" s="1">
        <f t="shared" si="4"/>
        <v>3361</v>
      </c>
      <c r="E148" s="1">
        <f t="shared" si="5"/>
        <v>3</v>
      </c>
    </row>
    <row r="149" spans="1:5" x14ac:dyDescent="0.25">
      <c r="A149" s="2">
        <v>40857</v>
      </c>
      <c r="B149" s="1" t="s">
        <v>19</v>
      </c>
      <c r="C149" s="1">
        <v>100</v>
      </c>
      <c r="D149" s="1">
        <f t="shared" si="4"/>
        <v>3461</v>
      </c>
      <c r="E149" s="1">
        <f t="shared" si="5"/>
        <v>10</v>
      </c>
    </row>
    <row r="150" spans="1:5" x14ac:dyDescent="0.25">
      <c r="A150" s="2">
        <v>40889</v>
      </c>
      <c r="B150" s="1" t="s">
        <v>19</v>
      </c>
      <c r="C150" s="1">
        <v>20</v>
      </c>
      <c r="D150" s="1">
        <f t="shared" si="4"/>
        <v>3481</v>
      </c>
      <c r="E150" s="1">
        <f t="shared" si="5"/>
        <v>2</v>
      </c>
    </row>
    <row r="151" spans="1:5" x14ac:dyDescent="0.25">
      <c r="A151" s="2">
        <v>40955</v>
      </c>
      <c r="B151" s="1" t="s">
        <v>19</v>
      </c>
      <c r="C151" s="1">
        <v>64</v>
      </c>
      <c r="D151" s="1">
        <f t="shared" si="4"/>
        <v>3545</v>
      </c>
      <c r="E151" s="1">
        <f t="shared" si="5"/>
        <v>6.4</v>
      </c>
    </row>
    <row r="152" spans="1:5" x14ac:dyDescent="0.25">
      <c r="A152" s="2">
        <v>41046</v>
      </c>
      <c r="B152" s="1" t="s">
        <v>19</v>
      </c>
      <c r="C152" s="1">
        <v>158</v>
      </c>
      <c r="D152" s="1">
        <f t="shared" si="4"/>
        <v>3703</v>
      </c>
      <c r="E152" s="1">
        <f t="shared" si="5"/>
        <v>15.8</v>
      </c>
    </row>
    <row r="153" spans="1:5" x14ac:dyDescent="0.25">
      <c r="A153" s="2">
        <v>41130</v>
      </c>
      <c r="B153" s="1" t="s">
        <v>19</v>
      </c>
      <c r="C153" s="1">
        <v>87</v>
      </c>
      <c r="D153" s="1">
        <f t="shared" si="4"/>
        <v>3790</v>
      </c>
      <c r="E153" s="1">
        <f t="shared" si="5"/>
        <v>8.7000000000000011</v>
      </c>
    </row>
    <row r="154" spans="1:5" x14ac:dyDescent="0.25">
      <c r="A154" s="2">
        <v>41207</v>
      </c>
      <c r="B154" s="1" t="s">
        <v>19</v>
      </c>
      <c r="C154" s="1">
        <v>92</v>
      </c>
      <c r="D154" s="1">
        <f t="shared" si="4"/>
        <v>3882</v>
      </c>
      <c r="E154" s="1">
        <f t="shared" si="5"/>
        <v>9.2000000000000011</v>
      </c>
    </row>
    <row r="155" spans="1:5" x14ac:dyDescent="0.25">
      <c r="A155" s="2">
        <v>41219</v>
      </c>
      <c r="B155" s="1" t="s">
        <v>19</v>
      </c>
      <c r="C155" s="1">
        <v>141</v>
      </c>
      <c r="D155" s="1">
        <f t="shared" si="4"/>
        <v>4023</v>
      </c>
      <c r="E155" s="1">
        <f t="shared" si="5"/>
        <v>14.100000000000001</v>
      </c>
    </row>
    <row r="156" spans="1:5" x14ac:dyDescent="0.25">
      <c r="A156" s="2">
        <v>41403</v>
      </c>
      <c r="B156" s="1" t="s">
        <v>19</v>
      </c>
      <c r="C156" s="1">
        <v>92</v>
      </c>
      <c r="D156" s="1">
        <f t="shared" si="4"/>
        <v>4115</v>
      </c>
      <c r="E156" s="1">
        <f t="shared" si="5"/>
        <v>9.2000000000000011</v>
      </c>
    </row>
    <row r="157" spans="1:5" x14ac:dyDescent="0.25">
      <c r="A157" s="2">
        <v>41478</v>
      </c>
      <c r="B157" s="1" t="s">
        <v>19</v>
      </c>
      <c r="C157" s="1">
        <v>174</v>
      </c>
      <c r="D157" s="1">
        <f t="shared" si="4"/>
        <v>4289</v>
      </c>
      <c r="E157" s="1">
        <f t="shared" si="5"/>
        <v>17.400000000000002</v>
      </c>
    </row>
    <row r="158" spans="1:5" x14ac:dyDescent="0.25">
      <c r="A158" s="2">
        <v>41568</v>
      </c>
      <c r="B158" s="1" t="s">
        <v>19</v>
      </c>
      <c r="C158" s="1">
        <v>156</v>
      </c>
      <c r="D158" s="1">
        <f t="shared" si="4"/>
        <v>4445</v>
      </c>
      <c r="E158" s="1">
        <f t="shared" si="5"/>
        <v>15.600000000000001</v>
      </c>
    </row>
    <row r="159" spans="1:5" x14ac:dyDescent="0.25">
      <c r="A159" s="2">
        <v>41755</v>
      </c>
      <c r="B159" s="1" t="s">
        <v>19</v>
      </c>
      <c r="C159" s="1">
        <v>148</v>
      </c>
      <c r="D159" s="1">
        <f t="shared" si="4"/>
        <v>4593</v>
      </c>
      <c r="E159" s="1">
        <f t="shared" si="5"/>
        <v>14.8</v>
      </c>
    </row>
    <row r="160" spans="1:5" x14ac:dyDescent="0.25">
      <c r="A160" s="2">
        <v>41895</v>
      </c>
      <c r="B160" s="1" t="s">
        <v>19</v>
      </c>
      <c r="C160" s="1">
        <v>25</v>
      </c>
      <c r="D160" s="1">
        <f t="shared" si="4"/>
        <v>4618</v>
      </c>
      <c r="E160" s="1">
        <f t="shared" si="5"/>
        <v>2.5</v>
      </c>
    </row>
    <row r="161" spans="1:5" x14ac:dyDescent="0.25">
      <c r="A161" s="2">
        <v>42001</v>
      </c>
      <c r="B161" s="1" t="s">
        <v>19</v>
      </c>
      <c r="C161" s="1">
        <v>166</v>
      </c>
      <c r="D161" s="1">
        <f t="shared" si="4"/>
        <v>4784</v>
      </c>
      <c r="E161" s="1">
        <f t="shared" si="5"/>
        <v>16.600000000000001</v>
      </c>
    </row>
    <row r="162" spans="1:5" x14ac:dyDescent="0.25">
      <c r="A162" s="2">
        <v>38982</v>
      </c>
      <c r="B162" s="1" t="s">
        <v>126</v>
      </c>
      <c r="C162" s="1">
        <v>17</v>
      </c>
      <c r="D162" s="1">
        <f t="shared" si="4"/>
        <v>17</v>
      </c>
      <c r="E162" s="1">
        <f t="shared" si="5"/>
        <v>0</v>
      </c>
    </row>
    <row r="163" spans="1:5" x14ac:dyDescent="0.25">
      <c r="A163" s="2">
        <v>39776</v>
      </c>
      <c r="B163" s="1" t="s">
        <v>126</v>
      </c>
      <c r="C163" s="1">
        <v>13</v>
      </c>
      <c r="D163" s="1">
        <f t="shared" si="4"/>
        <v>30</v>
      </c>
      <c r="E163" s="1">
        <f t="shared" si="5"/>
        <v>0</v>
      </c>
    </row>
    <row r="164" spans="1:5" x14ac:dyDescent="0.25">
      <c r="A164" s="2">
        <v>39971</v>
      </c>
      <c r="B164" s="1" t="s">
        <v>126</v>
      </c>
      <c r="C164" s="1">
        <v>15</v>
      </c>
      <c r="D164" s="1">
        <f t="shared" si="4"/>
        <v>45</v>
      </c>
      <c r="E164" s="1">
        <f t="shared" si="5"/>
        <v>0</v>
      </c>
    </row>
    <row r="165" spans="1:5" x14ac:dyDescent="0.25">
      <c r="A165" s="2">
        <v>41036</v>
      </c>
      <c r="B165" s="1" t="s">
        <v>126</v>
      </c>
      <c r="C165" s="1">
        <v>5</v>
      </c>
      <c r="D165" s="1">
        <f t="shared" si="4"/>
        <v>50</v>
      </c>
      <c r="E165" s="1">
        <f t="shared" si="5"/>
        <v>0</v>
      </c>
    </row>
    <row r="166" spans="1:5" x14ac:dyDescent="0.25">
      <c r="A166" s="2">
        <v>38493</v>
      </c>
      <c r="B166" s="1" t="s">
        <v>46</v>
      </c>
      <c r="C166" s="1">
        <v>16</v>
      </c>
      <c r="D166" s="1">
        <f t="shared" si="4"/>
        <v>16</v>
      </c>
      <c r="E166" s="1">
        <f t="shared" si="5"/>
        <v>0</v>
      </c>
    </row>
    <row r="167" spans="1:5" x14ac:dyDescent="0.25">
      <c r="A167" s="2">
        <v>39639</v>
      </c>
      <c r="B167" s="1" t="s">
        <v>46</v>
      </c>
      <c r="C167" s="1">
        <v>6</v>
      </c>
      <c r="D167" s="1">
        <f t="shared" si="4"/>
        <v>22</v>
      </c>
      <c r="E167" s="1">
        <f t="shared" si="5"/>
        <v>0</v>
      </c>
    </row>
    <row r="168" spans="1:5" x14ac:dyDescent="0.25">
      <c r="A168" s="2">
        <v>40656</v>
      </c>
      <c r="B168" s="1" t="s">
        <v>222</v>
      </c>
      <c r="C168" s="1">
        <v>12</v>
      </c>
      <c r="D168" s="1">
        <f t="shared" si="4"/>
        <v>12</v>
      </c>
      <c r="E168" s="1">
        <f t="shared" si="5"/>
        <v>0</v>
      </c>
    </row>
    <row r="169" spans="1:5" x14ac:dyDescent="0.25">
      <c r="A169" s="2">
        <v>40979</v>
      </c>
      <c r="B169" s="1" t="s">
        <v>222</v>
      </c>
      <c r="C169" s="1">
        <v>8</v>
      </c>
      <c r="D169" s="1">
        <f t="shared" si="4"/>
        <v>20</v>
      </c>
      <c r="E169" s="1">
        <f t="shared" si="5"/>
        <v>0</v>
      </c>
    </row>
    <row r="170" spans="1:5" x14ac:dyDescent="0.25">
      <c r="A170" s="2">
        <v>41486</v>
      </c>
      <c r="B170" s="1" t="s">
        <v>222</v>
      </c>
      <c r="C170" s="1">
        <v>15</v>
      </c>
      <c r="D170" s="1">
        <f t="shared" si="4"/>
        <v>35</v>
      </c>
      <c r="E170" s="1">
        <f t="shared" si="5"/>
        <v>0</v>
      </c>
    </row>
    <row r="171" spans="1:5" x14ac:dyDescent="0.25">
      <c r="A171" s="2">
        <v>41638</v>
      </c>
      <c r="B171" s="1" t="s">
        <v>222</v>
      </c>
      <c r="C171" s="1">
        <v>12</v>
      </c>
      <c r="D171" s="1">
        <f t="shared" si="4"/>
        <v>47</v>
      </c>
      <c r="E171" s="1">
        <f t="shared" si="5"/>
        <v>0</v>
      </c>
    </row>
    <row r="172" spans="1:5" x14ac:dyDescent="0.25">
      <c r="A172" s="2">
        <v>41663</v>
      </c>
      <c r="B172" s="1" t="s">
        <v>222</v>
      </c>
      <c r="C172" s="1">
        <v>1</v>
      </c>
      <c r="D172" s="1">
        <f t="shared" si="4"/>
        <v>48</v>
      </c>
      <c r="E172" s="1">
        <f t="shared" si="5"/>
        <v>0</v>
      </c>
    </row>
    <row r="173" spans="1:5" x14ac:dyDescent="0.25">
      <c r="A173" s="2">
        <v>39670</v>
      </c>
      <c r="B173" s="1" t="s">
        <v>172</v>
      </c>
      <c r="C173" s="1">
        <v>16</v>
      </c>
      <c r="D173" s="1">
        <f t="shared" si="4"/>
        <v>16</v>
      </c>
      <c r="E173" s="1">
        <f t="shared" si="5"/>
        <v>0</v>
      </c>
    </row>
    <row r="174" spans="1:5" x14ac:dyDescent="0.25">
      <c r="A174" s="2">
        <v>39853</v>
      </c>
      <c r="B174" s="1" t="s">
        <v>172</v>
      </c>
      <c r="C174" s="1">
        <v>9</v>
      </c>
      <c r="D174" s="1">
        <f t="shared" si="4"/>
        <v>25</v>
      </c>
      <c r="E174" s="1">
        <f t="shared" si="5"/>
        <v>0</v>
      </c>
    </row>
    <row r="175" spans="1:5" x14ac:dyDescent="0.25">
      <c r="A175" s="2">
        <v>40395</v>
      </c>
      <c r="B175" s="1" t="s">
        <v>172</v>
      </c>
      <c r="C175" s="1">
        <v>9</v>
      </c>
      <c r="D175" s="1">
        <f t="shared" si="4"/>
        <v>34</v>
      </c>
      <c r="E175" s="1">
        <f t="shared" si="5"/>
        <v>0</v>
      </c>
    </row>
    <row r="176" spans="1:5" x14ac:dyDescent="0.25">
      <c r="A176" s="2">
        <v>40496</v>
      </c>
      <c r="B176" s="1" t="s">
        <v>172</v>
      </c>
      <c r="C176" s="1">
        <v>2</v>
      </c>
      <c r="D176" s="1">
        <f t="shared" si="4"/>
        <v>36</v>
      </c>
      <c r="E176" s="1">
        <f t="shared" si="5"/>
        <v>0</v>
      </c>
    </row>
    <row r="177" spans="1:5" x14ac:dyDescent="0.25">
      <c r="A177" s="2">
        <v>41156</v>
      </c>
      <c r="B177" s="1" t="s">
        <v>172</v>
      </c>
      <c r="C177" s="1">
        <v>8</v>
      </c>
      <c r="D177" s="1">
        <f t="shared" si="4"/>
        <v>44</v>
      </c>
      <c r="E177" s="1">
        <f t="shared" si="5"/>
        <v>0</v>
      </c>
    </row>
    <row r="178" spans="1:5" x14ac:dyDescent="0.25">
      <c r="A178" s="2">
        <v>40598</v>
      </c>
      <c r="B178" s="1" t="s">
        <v>218</v>
      </c>
      <c r="C178" s="1">
        <v>7</v>
      </c>
      <c r="D178" s="1">
        <f t="shared" si="4"/>
        <v>7</v>
      </c>
      <c r="E178" s="1">
        <f t="shared" si="5"/>
        <v>0</v>
      </c>
    </row>
    <row r="179" spans="1:5" x14ac:dyDescent="0.25">
      <c r="A179" s="2">
        <v>39526</v>
      </c>
      <c r="B179" s="1" t="s">
        <v>165</v>
      </c>
      <c r="C179" s="1">
        <v>2</v>
      </c>
      <c r="D179" s="1">
        <f t="shared" si="4"/>
        <v>2</v>
      </c>
      <c r="E179" s="1">
        <f t="shared" si="5"/>
        <v>0</v>
      </c>
    </row>
    <row r="180" spans="1:5" x14ac:dyDescent="0.25">
      <c r="A180" s="2">
        <v>41235</v>
      </c>
      <c r="B180" s="1" t="s">
        <v>165</v>
      </c>
      <c r="C180" s="1">
        <v>10</v>
      </c>
      <c r="D180" s="1">
        <f t="shared" si="4"/>
        <v>12</v>
      </c>
      <c r="E180" s="1">
        <f t="shared" si="5"/>
        <v>0</v>
      </c>
    </row>
    <row r="181" spans="1:5" x14ac:dyDescent="0.25">
      <c r="A181" s="2">
        <v>38965</v>
      </c>
      <c r="B181" s="1" t="s">
        <v>123</v>
      </c>
      <c r="C181" s="1">
        <v>190</v>
      </c>
      <c r="D181" s="1">
        <f t="shared" si="4"/>
        <v>190</v>
      </c>
      <c r="E181" s="1">
        <f t="shared" si="5"/>
        <v>9.5</v>
      </c>
    </row>
    <row r="182" spans="1:5" x14ac:dyDescent="0.25">
      <c r="A182" s="2">
        <v>39001</v>
      </c>
      <c r="B182" s="1" t="s">
        <v>123</v>
      </c>
      <c r="C182" s="1">
        <v>42</v>
      </c>
      <c r="D182" s="1">
        <f t="shared" si="4"/>
        <v>232</v>
      </c>
      <c r="E182" s="1">
        <f t="shared" si="5"/>
        <v>2.1</v>
      </c>
    </row>
    <row r="183" spans="1:5" x14ac:dyDescent="0.25">
      <c r="A183" s="2">
        <v>39407</v>
      </c>
      <c r="B183" s="1" t="s">
        <v>123</v>
      </c>
      <c r="C183" s="1">
        <v>57</v>
      </c>
      <c r="D183" s="1">
        <f t="shared" si="4"/>
        <v>289</v>
      </c>
      <c r="E183" s="1">
        <f t="shared" si="5"/>
        <v>2.85</v>
      </c>
    </row>
    <row r="184" spans="1:5" x14ac:dyDescent="0.25">
      <c r="A184" s="2">
        <v>39696</v>
      </c>
      <c r="B184" s="1" t="s">
        <v>123</v>
      </c>
      <c r="C184" s="1">
        <v>35</v>
      </c>
      <c r="D184" s="1">
        <f t="shared" si="4"/>
        <v>324</v>
      </c>
      <c r="E184" s="1">
        <f t="shared" si="5"/>
        <v>1.75</v>
      </c>
    </row>
    <row r="185" spans="1:5" x14ac:dyDescent="0.25">
      <c r="A185" s="2">
        <v>40094</v>
      </c>
      <c r="B185" s="1" t="s">
        <v>123</v>
      </c>
      <c r="C185" s="1">
        <v>28</v>
      </c>
      <c r="D185" s="1">
        <f t="shared" si="4"/>
        <v>352</v>
      </c>
      <c r="E185" s="1">
        <f t="shared" si="5"/>
        <v>1.4000000000000001</v>
      </c>
    </row>
    <row r="186" spans="1:5" x14ac:dyDescent="0.25">
      <c r="A186" s="2">
        <v>40605</v>
      </c>
      <c r="B186" s="1" t="s">
        <v>123</v>
      </c>
      <c r="C186" s="1">
        <v>151</v>
      </c>
      <c r="D186" s="1">
        <f t="shared" si="4"/>
        <v>503</v>
      </c>
      <c r="E186" s="1">
        <f t="shared" si="5"/>
        <v>7.5500000000000007</v>
      </c>
    </row>
    <row r="187" spans="1:5" x14ac:dyDescent="0.25">
      <c r="A187" s="2">
        <v>40635</v>
      </c>
      <c r="B187" s="1" t="s">
        <v>123</v>
      </c>
      <c r="C187" s="1">
        <v>124</v>
      </c>
      <c r="D187" s="1">
        <f t="shared" si="4"/>
        <v>627</v>
      </c>
      <c r="E187" s="1">
        <f t="shared" si="5"/>
        <v>6.2</v>
      </c>
    </row>
    <row r="188" spans="1:5" x14ac:dyDescent="0.25">
      <c r="A188" s="2">
        <v>40852</v>
      </c>
      <c r="B188" s="1" t="s">
        <v>123</v>
      </c>
      <c r="C188" s="1">
        <v>43</v>
      </c>
      <c r="D188" s="1">
        <f t="shared" si="4"/>
        <v>670</v>
      </c>
      <c r="E188" s="1">
        <f t="shared" si="5"/>
        <v>2.15</v>
      </c>
    </row>
    <row r="189" spans="1:5" x14ac:dyDescent="0.25">
      <c r="A189" s="2">
        <v>41003</v>
      </c>
      <c r="B189" s="1" t="s">
        <v>123</v>
      </c>
      <c r="C189" s="1">
        <v>71</v>
      </c>
      <c r="D189" s="1">
        <f t="shared" si="4"/>
        <v>741</v>
      </c>
      <c r="E189" s="1">
        <f t="shared" si="5"/>
        <v>3.5500000000000003</v>
      </c>
    </row>
    <row r="190" spans="1:5" x14ac:dyDescent="0.25">
      <c r="A190" s="2">
        <v>41396</v>
      </c>
      <c r="B190" s="1" t="s">
        <v>123</v>
      </c>
      <c r="C190" s="1">
        <v>66</v>
      </c>
      <c r="D190" s="1">
        <f t="shared" si="4"/>
        <v>807</v>
      </c>
      <c r="E190" s="1">
        <f t="shared" si="5"/>
        <v>3.3000000000000003</v>
      </c>
    </row>
    <row r="191" spans="1:5" x14ac:dyDescent="0.25">
      <c r="A191" s="2">
        <v>38528</v>
      </c>
      <c r="B191" s="1" t="s">
        <v>57</v>
      </c>
      <c r="C191" s="1">
        <v>7</v>
      </c>
      <c r="D191" s="1">
        <f t="shared" si="4"/>
        <v>7</v>
      </c>
      <c r="E191" s="1">
        <f t="shared" si="5"/>
        <v>0</v>
      </c>
    </row>
    <row r="192" spans="1:5" x14ac:dyDescent="0.25">
      <c r="A192" s="2">
        <v>38741</v>
      </c>
      <c r="B192" s="1" t="s">
        <v>57</v>
      </c>
      <c r="C192" s="1">
        <v>16</v>
      </c>
      <c r="D192" s="1">
        <f t="shared" si="4"/>
        <v>23</v>
      </c>
      <c r="E192" s="1">
        <f t="shared" si="5"/>
        <v>0</v>
      </c>
    </row>
    <row r="193" spans="1:5" x14ac:dyDescent="0.25">
      <c r="A193" s="2">
        <v>39550</v>
      </c>
      <c r="B193" s="1" t="s">
        <v>57</v>
      </c>
      <c r="C193" s="1">
        <v>6</v>
      </c>
      <c r="D193" s="1">
        <f t="shared" si="4"/>
        <v>29</v>
      </c>
      <c r="E193" s="1">
        <f t="shared" si="5"/>
        <v>0</v>
      </c>
    </row>
    <row r="194" spans="1:5" x14ac:dyDescent="0.25">
      <c r="A194" s="2">
        <v>40665</v>
      </c>
      <c r="B194" s="1" t="s">
        <v>57</v>
      </c>
      <c r="C194" s="1">
        <v>1</v>
      </c>
      <c r="D194" s="1">
        <f t="shared" si="4"/>
        <v>30</v>
      </c>
      <c r="E194" s="1">
        <f t="shared" si="5"/>
        <v>0</v>
      </c>
    </row>
    <row r="195" spans="1:5" x14ac:dyDescent="0.25">
      <c r="A195" s="2">
        <v>41462</v>
      </c>
      <c r="B195" s="1" t="s">
        <v>57</v>
      </c>
      <c r="C195" s="1">
        <v>18</v>
      </c>
      <c r="D195" s="1">
        <f t="shared" ref="D195:D258" si="6">IF(B195&lt;&gt;B194,C195,D194+C195)</f>
        <v>48</v>
      </c>
      <c r="E195" s="1">
        <f t="shared" ref="E195:E258" si="7">IF(D195&gt;=10000,0.2*C195,IF(D195&gt;=1000,0.1*C195,IF(D195&gt;=100,0.05*C195,0)))</f>
        <v>0</v>
      </c>
    </row>
    <row r="196" spans="1:5" x14ac:dyDescent="0.25">
      <c r="A196" s="2">
        <v>41545</v>
      </c>
      <c r="B196" s="1" t="s">
        <v>235</v>
      </c>
      <c r="C196" s="1">
        <v>4</v>
      </c>
      <c r="D196" s="1">
        <f t="shared" si="6"/>
        <v>4</v>
      </c>
      <c r="E196" s="1">
        <f t="shared" si="7"/>
        <v>0</v>
      </c>
    </row>
    <row r="197" spans="1:5" x14ac:dyDescent="0.25">
      <c r="A197" s="2">
        <v>38377</v>
      </c>
      <c r="B197" s="1" t="s">
        <v>11</v>
      </c>
      <c r="C197" s="1">
        <v>11</v>
      </c>
      <c r="D197" s="1">
        <f t="shared" si="6"/>
        <v>11</v>
      </c>
      <c r="E197" s="1">
        <f t="shared" si="7"/>
        <v>0</v>
      </c>
    </row>
    <row r="198" spans="1:5" x14ac:dyDescent="0.25">
      <c r="A198" s="2">
        <v>39510</v>
      </c>
      <c r="B198" s="1" t="s">
        <v>11</v>
      </c>
      <c r="C198" s="1">
        <v>6</v>
      </c>
      <c r="D198" s="1">
        <f t="shared" si="6"/>
        <v>17</v>
      </c>
      <c r="E198" s="1">
        <f t="shared" si="7"/>
        <v>0</v>
      </c>
    </row>
    <row r="199" spans="1:5" x14ac:dyDescent="0.25">
      <c r="A199" s="2">
        <v>40147</v>
      </c>
      <c r="B199" s="1" t="s">
        <v>11</v>
      </c>
      <c r="C199" s="1">
        <v>8</v>
      </c>
      <c r="D199" s="1">
        <f t="shared" si="6"/>
        <v>25</v>
      </c>
      <c r="E199" s="1">
        <f t="shared" si="7"/>
        <v>0</v>
      </c>
    </row>
    <row r="200" spans="1:5" x14ac:dyDescent="0.25">
      <c r="A200" s="2">
        <v>39977</v>
      </c>
      <c r="B200" s="1" t="s">
        <v>189</v>
      </c>
      <c r="C200" s="1">
        <v>9</v>
      </c>
      <c r="D200" s="1">
        <f t="shared" si="6"/>
        <v>9</v>
      </c>
      <c r="E200" s="1">
        <f t="shared" si="7"/>
        <v>0</v>
      </c>
    </row>
    <row r="201" spans="1:5" x14ac:dyDescent="0.25">
      <c r="A201" s="2">
        <v>39501</v>
      </c>
      <c r="B201" s="1" t="s">
        <v>161</v>
      </c>
      <c r="C201" s="1">
        <v>10</v>
      </c>
      <c r="D201" s="1">
        <f t="shared" si="6"/>
        <v>10</v>
      </c>
      <c r="E201" s="1">
        <f t="shared" si="7"/>
        <v>0</v>
      </c>
    </row>
    <row r="202" spans="1:5" x14ac:dyDescent="0.25">
      <c r="A202" s="2">
        <v>40225</v>
      </c>
      <c r="B202" s="1" t="s">
        <v>161</v>
      </c>
      <c r="C202" s="1">
        <v>15</v>
      </c>
      <c r="D202" s="1">
        <f t="shared" si="6"/>
        <v>25</v>
      </c>
      <c r="E202" s="1">
        <f t="shared" si="7"/>
        <v>0</v>
      </c>
    </row>
    <row r="203" spans="1:5" x14ac:dyDescent="0.25">
      <c r="A203" s="2">
        <v>39517</v>
      </c>
      <c r="B203" s="1" t="s">
        <v>162</v>
      </c>
      <c r="C203" s="1">
        <v>11</v>
      </c>
      <c r="D203" s="1">
        <f t="shared" si="6"/>
        <v>11</v>
      </c>
      <c r="E203" s="1">
        <f t="shared" si="7"/>
        <v>0</v>
      </c>
    </row>
    <row r="204" spans="1:5" x14ac:dyDescent="0.25">
      <c r="A204" s="2">
        <v>39558</v>
      </c>
      <c r="B204" s="1" t="s">
        <v>162</v>
      </c>
      <c r="C204" s="1">
        <v>19</v>
      </c>
      <c r="D204" s="1">
        <f t="shared" si="6"/>
        <v>30</v>
      </c>
      <c r="E204" s="1">
        <f t="shared" si="7"/>
        <v>0</v>
      </c>
    </row>
    <row r="205" spans="1:5" x14ac:dyDescent="0.25">
      <c r="A205" s="2">
        <v>41529</v>
      </c>
      <c r="B205" s="1" t="s">
        <v>162</v>
      </c>
      <c r="C205" s="1">
        <v>1</v>
      </c>
      <c r="D205" s="1">
        <f t="shared" si="6"/>
        <v>31</v>
      </c>
      <c r="E205" s="1">
        <f t="shared" si="7"/>
        <v>0</v>
      </c>
    </row>
    <row r="206" spans="1:5" x14ac:dyDescent="0.25">
      <c r="A206" s="2">
        <v>38682</v>
      </c>
      <c r="B206" s="1" t="s">
        <v>88</v>
      </c>
      <c r="C206" s="1">
        <v>8</v>
      </c>
      <c r="D206" s="1">
        <f t="shared" si="6"/>
        <v>8</v>
      </c>
      <c r="E206" s="1">
        <f t="shared" si="7"/>
        <v>0</v>
      </c>
    </row>
    <row r="207" spans="1:5" x14ac:dyDescent="0.25">
      <c r="A207" s="2">
        <v>39889</v>
      </c>
      <c r="B207" s="1" t="s">
        <v>88</v>
      </c>
      <c r="C207" s="1">
        <v>14</v>
      </c>
      <c r="D207" s="1">
        <f t="shared" si="6"/>
        <v>22</v>
      </c>
      <c r="E207" s="1">
        <f t="shared" si="7"/>
        <v>0</v>
      </c>
    </row>
    <row r="208" spans="1:5" x14ac:dyDescent="0.25">
      <c r="A208" s="2">
        <v>38563</v>
      </c>
      <c r="B208" s="1" t="s">
        <v>65</v>
      </c>
      <c r="C208" s="1">
        <v>9</v>
      </c>
      <c r="D208" s="1">
        <f t="shared" si="6"/>
        <v>9</v>
      </c>
      <c r="E208" s="1">
        <f t="shared" si="7"/>
        <v>0</v>
      </c>
    </row>
    <row r="209" spans="1:5" x14ac:dyDescent="0.25">
      <c r="A209" s="2">
        <v>38700</v>
      </c>
      <c r="B209" s="1" t="s">
        <v>65</v>
      </c>
      <c r="C209" s="1">
        <v>2</v>
      </c>
      <c r="D209" s="1">
        <f t="shared" si="6"/>
        <v>11</v>
      </c>
      <c r="E209" s="1">
        <f t="shared" si="7"/>
        <v>0</v>
      </c>
    </row>
    <row r="210" spans="1:5" x14ac:dyDescent="0.25">
      <c r="A210" s="2">
        <v>40960</v>
      </c>
      <c r="B210" s="1" t="s">
        <v>65</v>
      </c>
      <c r="C210" s="1">
        <v>9</v>
      </c>
      <c r="D210" s="1">
        <f t="shared" si="6"/>
        <v>20</v>
      </c>
      <c r="E210" s="1">
        <f t="shared" si="7"/>
        <v>0</v>
      </c>
    </row>
    <row r="211" spans="1:5" x14ac:dyDescent="0.25">
      <c r="A211" s="2">
        <v>41037</v>
      </c>
      <c r="B211" s="1" t="s">
        <v>65</v>
      </c>
      <c r="C211" s="1">
        <v>3</v>
      </c>
      <c r="D211" s="1">
        <f t="shared" si="6"/>
        <v>23</v>
      </c>
      <c r="E211" s="1">
        <f t="shared" si="7"/>
        <v>0</v>
      </c>
    </row>
    <row r="212" spans="1:5" x14ac:dyDescent="0.25">
      <c r="A212" s="2">
        <v>38474</v>
      </c>
      <c r="B212" s="1" t="s">
        <v>42</v>
      </c>
      <c r="C212" s="1">
        <v>9</v>
      </c>
      <c r="D212" s="1">
        <f t="shared" si="6"/>
        <v>9</v>
      </c>
      <c r="E212" s="1">
        <f t="shared" si="7"/>
        <v>0</v>
      </c>
    </row>
    <row r="213" spans="1:5" x14ac:dyDescent="0.25">
      <c r="A213" s="2">
        <v>39557</v>
      </c>
      <c r="B213" s="1" t="s">
        <v>42</v>
      </c>
      <c r="C213" s="1">
        <v>18</v>
      </c>
      <c r="D213" s="1">
        <f t="shared" si="6"/>
        <v>27</v>
      </c>
      <c r="E213" s="1">
        <f t="shared" si="7"/>
        <v>0</v>
      </c>
    </row>
    <row r="214" spans="1:5" x14ac:dyDescent="0.25">
      <c r="A214" s="2">
        <v>39725</v>
      </c>
      <c r="B214" s="1" t="s">
        <v>42</v>
      </c>
      <c r="C214" s="1">
        <v>14</v>
      </c>
      <c r="D214" s="1">
        <f t="shared" si="6"/>
        <v>41</v>
      </c>
      <c r="E214" s="1">
        <f t="shared" si="7"/>
        <v>0</v>
      </c>
    </row>
    <row r="215" spans="1:5" x14ac:dyDescent="0.25">
      <c r="A215" s="2">
        <v>41622</v>
      </c>
      <c r="B215" s="1" t="s">
        <v>42</v>
      </c>
      <c r="C215" s="1">
        <v>6</v>
      </c>
      <c r="D215" s="1">
        <f t="shared" si="6"/>
        <v>47</v>
      </c>
      <c r="E215" s="1">
        <f t="shared" si="7"/>
        <v>0</v>
      </c>
    </row>
    <row r="216" spans="1:5" x14ac:dyDescent="0.25">
      <c r="A216" s="2">
        <v>41623</v>
      </c>
      <c r="B216" s="1" t="s">
        <v>42</v>
      </c>
      <c r="C216" s="1">
        <v>16</v>
      </c>
      <c r="D216" s="1">
        <f t="shared" si="6"/>
        <v>63</v>
      </c>
      <c r="E216" s="1">
        <f t="shared" si="7"/>
        <v>0</v>
      </c>
    </row>
    <row r="217" spans="1:5" x14ac:dyDescent="0.25">
      <c r="A217" s="2">
        <v>38815</v>
      </c>
      <c r="B217" s="1" t="s">
        <v>103</v>
      </c>
      <c r="C217" s="1">
        <v>1</v>
      </c>
      <c r="D217" s="1">
        <f t="shared" si="6"/>
        <v>1</v>
      </c>
      <c r="E217" s="1">
        <f t="shared" si="7"/>
        <v>0</v>
      </c>
    </row>
    <row r="218" spans="1:5" x14ac:dyDescent="0.25">
      <c r="A218" s="2">
        <v>39357</v>
      </c>
      <c r="B218" s="1" t="s">
        <v>148</v>
      </c>
      <c r="C218" s="1">
        <v>17</v>
      </c>
      <c r="D218" s="1">
        <f t="shared" si="6"/>
        <v>17</v>
      </c>
      <c r="E218" s="1">
        <f t="shared" si="7"/>
        <v>0</v>
      </c>
    </row>
    <row r="219" spans="1:5" x14ac:dyDescent="0.25">
      <c r="A219" s="2">
        <v>41936</v>
      </c>
      <c r="B219" s="1" t="s">
        <v>148</v>
      </c>
      <c r="C219" s="1">
        <v>9</v>
      </c>
      <c r="D219" s="1">
        <f t="shared" si="6"/>
        <v>26</v>
      </c>
      <c r="E219" s="1">
        <f t="shared" si="7"/>
        <v>0</v>
      </c>
    </row>
    <row r="220" spans="1:5" x14ac:dyDescent="0.25">
      <c r="A220" s="2">
        <v>38855</v>
      </c>
      <c r="B220" s="1" t="s">
        <v>109</v>
      </c>
      <c r="C220" s="1">
        <v>18</v>
      </c>
      <c r="D220" s="1">
        <f t="shared" si="6"/>
        <v>18</v>
      </c>
      <c r="E220" s="1">
        <f t="shared" si="7"/>
        <v>0</v>
      </c>
    </row>
    <row r="221" spans="1:5" x14ac:dyDescent="0.25">
      <c r="A221" s="2">
        <v>38945</v>
      </c>
      <c r="B221" s="1" t="s">
        <v>109</v>
      </c>
      <c r="C221" s="1">
        <v>12</v>
      </c>
      <c r="D221" s="1">
        <f t="shared" si="6"/>
        <v>30</v>
      </c>
      <c r="E221" s="1">
        <f t="shared" si="7"/>
        <v>0</v>
      </c>
    </row>
    <row r="222" spans="1:5" x14ac:dyDescent="0.25">
      <c r="A222" s="2">
        <v>40120</v>
      </c>
      <c r="B222" s="1" t="s">
        <v>109</v>
      </c>
      <c r="C222" s="1">
        <v>8</v>
      </c>
      <c r="D222" s="1">
        <f t="shared" si="6"/>
        <v>38</v>
      </c>
      <c r="E222" s="1">
        <f t="shared" si="7"/>
        <v>0</v>
      </c>
    </row>
    <row r="223" spans="1:5" x14ac:dyDescent="0.25">
      <c r="A223" s="2">
        <v>41525</v>
      </c>
      <c r="B223" s="1" t="s">
        <v>109</v>
      </c>
      <c r="C223" s="1">
        <v>14</v>
      </c>
      <c r="D223" s="1">
        <f t="shared" si="6"/>
        <v>52</v>
      </c>
      <c r="E223" s="1">
        <f t="shared" si="7"/>
        <v>0</v>
      </c>
    </row>
    <row r="224" spans="1:5" x14ac:dyDescent="0.25">
      <c r="A224" s="2">
        <v>39626</v>
      </c>
      <c r="B224" s="1" t="s">
        <v>171</v>
      </c>
      <c r="C224" s="1">
        <v>2</v>
      </c>
      <c r="D224" s="1">
        <f t="shared" si="6"/>
        <v>2</v>
      </c>
      <c r="E224" s="1">
        <f t="shared" si="7"/>
        <v>0</v>
      </c>
    </row>
    <row r="225" spans="1:5" x14ac:dyDescent="0.25">
      <c r="A225" s="2">
        <v>41033</v>
      </c>
      <c r="B225" s="1" t="s">
        <v>171</v>
      </c>
      <c r="C225" s="1">
        <v>7</v>
      </c>
      <c r="D225" s="1">
        <f t="shared" si="6"/>
        <v>9</v>
      </c>
      <c r="E225" s="1">
        <f t="shared" si="7"/>
        <v>0</v>
      </c>
    </row>
    <row r="226" spans="1:5" x14ac:dyDescent="0.25">
      <c r="A226" s="2">
        <v>41318</v>
      </c>
      <c r="B226" s="1" t="s">
        <v>171</v>
      </c>
      <c r="C226" s="1">
        <v>20</v>
      </c>
      <c r="D226" s="1">
        <f t="shared" si="6"/>
        <v>29</v>
      </c>
      <c r="E226" s="1">
        <f t="shared" si="7"/>
        <v>0</v>
      </c>
    </row>
    <row r="227" spans="1:5" x14ac:dyDescent="0.25">
      <c r="A227" s="2">
        <v>39082</v>
      </c>
      <c r="B227" s="1" t="s">
        <v>136</v>
      </c>
      <c r="C227" s="1">
        <v>19</v>
      </c>
      <c r="D227" s="1">
        <f t="shared" si="6"/>
        <v>19</v>
      </c>
      <c r="E227" s="1">
        <f t="shared" si="7"/>
        <v>0</v>
      </c>
    </row>
    <row r="228" spans="1:5" x14ac:dyDescent="0.25">
      <c r="A228" s="2">
        <v>40134</v>
      </c>
      <c r="B228" s="1" t="s">
        <v>136</v>
      </c>
      <c r="C228" s="1">
        <v>7</v>
      </c>
      <c r="D228" s="1">
        <f t="shared" si="6"/>
        <v>26</v>
      </c>
      <c r="E228" s="1">
        <f t="shared" si="7"/>
        <v>0</v>
      </c>
    </row>
    <row r="229" spans="1:5" x14ac:dyDescent="0.25">
      <c r="A229" s="2">
        <v>40485</v>
      </c>
      <c r="B229" s="1" t="s">
        <v>136</v>
      </c>
      <c r="C229" s="1">
        <v>9</v>
      </c>
      <c r="D229" s="1">
        <f t="shared" si="6"/>
        <v>35</v>
      </c>
      <c r="E229" s="1">
        <f t="shared" si="7"/>
        <v>0</v>
      </c>
    </row>
    <row r="230" spans="1:5" x14ac:dyDescent="0.25">
      <c r="A230" s="2">
        <v>40581</v>
      </c>
      <c r="B230" s="1" t="s">
        <v>136</v>
      </c>
      <c r="C230" s="1">
        <v>15</v>
      </c>
      <c r="D230" s="1">
        <f t="shared" si="6"/>
        <v>50</v>
      </c>
      <c r="E230" s="1">
        <f t="shared" si="7"/>
        <v>0</v>
      </c>
    </row>
    <row r="231" spans="1:5" x14ac:dyDescent="0.25">
      <c r="A231" s="2">
        <v>41381</v>
      </c>
      <c r="B231" s="1" t="s">
        <v>136</v>
      </c>
      <c r="C231" s="1">
        <v>14</v>
      </c>
      <c r="D231" s="1">
        <f t="shared" si="6"/>
        <v>64</v>
      </c>
      <c r="E231" s="1">
        <f t="shared" si="7"/>
        <v>0</v>
      </c>
    </row>
    <row r="232" spans="1:5" x14ac:dyDescent="0.25">
      <c r="A232" s="2">
        <v>38734</v>
      </c>
      <c r="B232" s="1" t="s">
        <v>96</v>
      </c>
      <c r="C232" s="1">
        <v>7</v>
      </c>
      <c r="D232" s="1">
        <f t="shared" si="6"/>
        <v>7</v>
      </c>
      <c r="E232" s="1">
        <f t="shared" si="7"/>
        <v>0</v>
      </c>
    </row>
    <row r="233" spans="1:5" x14ac:dyDescent="0.25">
      <c r="A233" s="2">
        <v>39847</v>
      </c>
      <c r="B233" s="1" t="s">
        <v>96</v>
      </c>
      <c r="C233" s="1">
        <v>14</v>
      </c>
      <c r="D233" s="1">
        <f t="shared" si="6"/>
        <v>21</v>
      </c>
      <c r="E233" s="1">
        <f t="shared" si="7"/>
        <v>0</v>
      </c>
    </row>
    <row r="234" spans="1:5" x14ac:dyDescent="0.25">
      <c r="A234" s="2">
        <v>40777</v>
      </c>
      <c r="B234" s="1" t="s">
        <v>96</v>
      </c>
      <c r="C234" s="1">
        <v>13</v>
      </c>
      <c r="D234" s="1">
        <f t="shared" si="6"/>
        <v>34</v>
      </c>
      <c r="E234" s="1">
        <f t="shared" si="7"/>
        <v>0</v>
      </c>
    </row>
    <row r="235" spans="1:5" x14ac:dyDescent="0.25">
      <c r="A235" s="2">
        <v>38473</v>
      </c>
      <c r="B235" s="1" t="s">
        <v>41</v>
      </c>
      <c r="C235" s="1">
        <v>15</v>
      </c>
      <c r="D235" s="1">
        <f t="shared" si="6"/>
        <v>15</v>
      </c>
      <c r="E235" s="1">
        <f t="shared" si="7"/>
        <v>0</v>
      </c>
    </row>
    <row r="236" spans="1:5" x14ac:dyDescent="0.25">
      <c r="A236" s="2">
        <v>39327</v>
      </c>
      <c r="B236" s="1" t="s">
        <v>41</v>
      </c>
      <c r="C236" s="1">
        <v>20</v>
      </c>
      <c r="D236" s="1">
        <f t="shared" si="6"/>
        <v>35</v>
      </c>
      <c r="E236" s="1">
        <f t="shared" si="7"/>
        <v>0</v>
      </c>
    </row>
    <row r="237" spans="1:5" x14ac:dyDescent="0.25">
      <c r="A237" s="2">
        <v>41232</v>
      </c>
      <c r="B237" s="1" t="s">
        <v>41</v>
      </c>
      <c r="C237" s="1">
        <v>14</v>
      </c>
      <c r="D237" s="1">
        <f t="shared" si="6"/>
        <v>49</v>
      </c>
      <c r="E237" s="1">
        <f t="shared" si="7"/>
        <v>0</v>
      </c>
    </row>
    <row r="238" spans="1:5" x14ac:dyDescent="0.25">
      <c r="A238" s="2">
        <v>41633</v>
      </c>
      <c r="B238" s="1" t="s">
        <v>237</v>
      </c>
      <c r="C238" s="1">
        <v>10</v>
      </c>
      <c r="D238" s="1">
        <f t="shared" si="6"/>
        <v>10</v>
      </c>
      <c r="E238" s="1">
        <f t="shared" si="7"/>
        <v>0</v>
      </c>
    </row>
    <row r="239" spans="1:5" x14ac:dyDescent="0.25">
      <c r="A239" s="2">
        <v>38409</v>
      </c>
      <c r="B239" s="1" t="s">
        <v>22</v>
      </c>
      <c r="C239" s="1">
        <v>348</v>
      </c>
      <c r="D239" s="1">
        <f t="shared" si="6"/>
        <v>348</v>
      </c>
      <c r="E239" s="1">
        <f t="shared" si="7"/>
        <v>17.400000000000002</v>
      </c>
    </row>
    <row r="240" spans="1:5" x14ac:dyDescent="0.25">
      <c r="A240" s="2">
        <v>38410</v>
      </c>
      <c r="B240" s="1" t="s">
        <v>22</v>
      </c>
      <c r="C240" s="1">
        <v>435</v>
      </c>
      <c r="D240" s="1">
        <f t="shared" si="6"/>
        <v>783</v>
      </c>
      <c r="E240" s="1">
        <f t="shared" si="7"/>
        <v>21.75</v>
      </c>
    </row>
    <row r="241" spans="1:5" x14ac:dyDescent="0.25">
      <c r="A241" s="2">
        <v>38418</v>
      </c>
      <c r="B241" s="1" t="s">
        <v>22</v>
      </c>
      <c r="C241" s="1">
        <v>329</v>
      </c>
      <c r="D241" s="1">
        <f t="shared" si="6"/>
        <v>1112</v>
      </c>
      <c r="E241" s="1">
        <f t="shared" si="7"/>
        <v>32.9</v>
      </c>
    </row>
    <row r="242" spans="1:5" x14ac:dyDescent="0.25">
      <c r="A242" s="2">
        <v>38479</v>
      </c>
      <c r="B242" s="1" t="s">
        <v>22</v>
      </c>
      <c r="C242" s="1">
        <v>444</v>
      </c>
      <c r="D242" s="1">
        <f t="shared" si="6"/>
        <v>1556</v>
      </c>
      <c r="E242" s="1">
        <f t="shared" si="7"/>
        <v>44.400000000000006</v>
      </c>
    </row>
    <row r="243" spans="1:5" x14ac:dyDescent="0.25">
      <c r="A243" s="2">
        <v>38497</v>
      </c>
      <c r="B243" s="1" t="s">
        <v>22</v>
      </c>
      <c r="C243" s="1">
        <v>251</v>
      </c>
      <c r="D243" s="1">
        <f t="shared" si="6"/>
        <v>1807</v>
      </c>
      <c r="E243" s="1">
        <f t="shared" si="7"/>
        <v>25.1</v>
      </c>
    </row>
    <row r="244" spans="1:5" x14ac:dyDescent="0.25">
      <c r="A244" s="2">
        <v>38523</v>
      </c>
      <c r="B244" s="1" t="s">
        <v>22</v>
      </c>
      <c r="C244" s="1">
        <v>212</v>
      </c>
      <c r="D244" s="1">
        <f t="shared" si="6"/>
        <v>2019</v>
      </c>
      <c r="E244" s="1">
        <f t="shared" si="7"/>
        <v>21.200000000000003</v>
      </c>
    </row>
    <row r="245" spans="1:5" x14ac:dyDescent="0.25">
      <c r="A245" s="2">
        <v>38632</v>
      </c>
      <c r="B245" s="1" t="s">
        <v>22</v>
      </c>
      <c r="C245" s="1">
        <v>392</v>
      </c>
      <c r="D245" s="1">
        <f t="shared" si="6"/>
        <v>2411</v>
      </c>
      <c r="E245" s="1">
        <f t="shared" si="7"/>
        <v>39.200000000000003</v>
      </c>
    </row>
    <row r="246" spans="1:5" x14ac:dyDescent="0.25">
      <c r="A246" s="2">
        <v>38754</v>
      </c>
      <c r="B246" s="1" t="s">
        <v>22</v>
      </c>
      <c r="C246" s="1">
        <v>223</v>
      </c>
      <c r="D246" s="1">
        <f t="shared" si="6"/>
        <v>2634</v>
      </c>
      <c r="E246" s="1">
        <f t="shared" si="7"/>
        <v>22.3</v>
      </c>
    </row>
    <row r="247" spans="1:5" x14ac:dyDescent="0.25">
      <c r="A247" s="2">
        <v>38834</v>
      </c>
      <c r="B247" s="1" t="s">
        <v>22</v>
      </c>
      <c r="C247" s="1">
        <v>289</v>
      </c>
      <c r="D247" s="1">
        <f t="shared" si="6"/>
        <v>2923</v>
      </c>
      <c r="E247" s="1">
        <f t="shared" si="7"/>
        <v>28.900000000000002</v>
      </c>
    </row>
    <row r="248" spans="1:5" x14ac:dyDescent="0.25">
      <c r="A248" s="2">
        <v>38856</v>
      </c>
      <c r="B248" s="1" t="s">
        <v>22</v>
      </c>
      <c r="C248" s="1">
        <v>187</v>
      </c>
      <c r="D248" s="1">
        <f t="shared" si="6"/>
        <v>3110</v>
      </c>
      <c r="E248" s="1">
        <f t="shared" si="7"/>
        <v>18.7</v>
      </c>
    </row>
    <row r="249" spans="1:5" x14ac:dyDescent="0.25">
      <c r="A249" s="2">
        <v>38886</v>
      </c>
      <c r="B249" s="1" t="s">
        <v>22</v>
      </c>
      <c r="C249" s="1">
        <v>136</v>
      </c>
      <c r="D249" s="1">
        <f t="shared" si="6"/>
        <v>3246</v>
      </c>
      <c r="E249" s="1">
        <f t="shared" si="7"/>
        <v>13.600000000000001</v>
      </c>
    </row>
    <row r="250" spans="1:5" x14ac:dyDescent="0.25">
      <c r="A250" s="2">
        <v>38912</v>
      </c>
      <c r="B250" s="1" t="s">
        <v>22</v>
      </c>
      <c r="C250" s="1">
        <v>346</v>
      </c>
      <c r="D250" s="1">
        <f t="shared" si="6"/>
        <v>3592</v>
      </c>
      <c r="E250" s="1">
        <f t="shared" si="7"/>
        <v>34.6</v>
      </c>
    </row>
    <row r="251" spans="1:5" x14ac:dyDescent="0.25">
      <c r="A251" s="2">
        <v>38956</v>
      </c>
      <c r="B251" s="1" t="s">
        <v>22</v>
      </c>
      <c r="C251" s="1">
        <v>297</v>
      </c>
      <c r="D251" s="1">
        <f t="shared" si="6"/>
        <v>3889</v>
      </c>
      <c r="E251" s="1">
        <f t="shared" si="7"/>
        <v>29.700000000000003</v>
      </c>
    </row>
    <row r="252" spans="1:5" x14ac:dyDescent="0.25">
      <c r="A252" s="2">
        <v>39099</v>
      </c>
      <c r="B252" s="1" t="s">
        <v>22</v>
      </c>
      <c r="C252" s="1">
        <v>213</v>
      </c>
      <c r="D252" s="1">
        <f t="shared" si="6"/>
        <v>4102</v>
      </c>
      <c r="E252" s="1">
        <f t="shared" si="7"/>
        <v>21.3</v>
      </c>
    </row>
    <row r="253" spans="1:5" x14ac:dyDescent="0.25">
      <c r="A253" s="2">
        <v>39165</v>
      </c>
      <c r="B253" s="1" t="s">
        <v>22</v>
      </c>
      <c r="C253" s="1">
        <v>431</v>
      </c>
      <c r="D253" s="1">
        <f t="shared" si="6"/>
        <v>4533</v>
      </c>
      <c r="E253" s="1">
        <f t="shared" si="7"/>
        <v>43.1</v>
      </c>
    </row>
    <row r="254" spans="1:5" x14ac:dyDescent="0.25">
      <c r="A254" s="2">
        <v>39167</v>
      </c>
      <c r="B254" s="1" t="s">
        <v>22</v>
      </c>
      <c r="C254" s="1">
        <v>440</v>
      </c>
      <c r="D254" s="1">
        <f t="shared" si="6"/>
        <v>4973</v>
      </c>
      <c r="E254" s="1">
        <f t="shared" si="7"/>
        <v>44</v>
      </c>
    </row>
    <row r="255" spans="1:5" x14ac:dyDescent="0.25">
      <c r="A255" s="2">
        <v>39200</v>
      </c>
      <c r="B255" s="1" t="s">
        <v>22</v>
      </c>
      <c r="C255" s="1">
        <v>102</v>
      </c>
      <c r="D255" s="1">
        <f t="shared" si="6"/>
        <v>5075</v>
      </c>
      <c r="E255" s="1">
        <f t="shared" si="7"/>
        <v>10.200000000000001</v>
      </c>
    </row>
    <row r="256" spans="1:5" x14ac:dyDescent="0.25">
      <c r="A256" s="2">
        <v>39317</v>
      </c>
      <c r="B256" s="1" t="s">
        <v>22</v>
      </c>
      <c r="C256" s="1">
        <v>373</v>
      </c>
      <c r="D256" s="1">
        <f t="shared" si="6"/>
        <v>5448</v>
      </c>
      <c r="E256" s="1">
        <f t="shared" si="7"/>
        <v>37.300000000000004</v>
      </c>
    </row>
    <row r="257" spans="1:5" x14ac:dyDescent="0.25">
      <c r="A257" s="2">
        <v>39324</v>
      </c>
      <c r="B257" s="1" t="s">
        <v>22</v>
      </c>
      <c r="C257" s="1">
        <v>329</v>
      </c>
      <c r="D257" s="1">
        <f t="shared" si="6"/>
        <v>5777</v>
      </c>
      <c r="E257" s="1">
        <f t="shared" si="7"/>
        <v>32.9</v>
      </c>
    </row>
    <row r="258" spans="1:5" x14ac:dyDescent="0.25">
      <c r="A258" s="2">
        <v>39326</v>
      </c>
      <c r="B258" s="1" t="s">
        <v>22</v>
      </c>
      <c r="C258" s="1">
        <v>217</v>
      </c>
      <c r="D258" s="1">
        <f t="shared" si="6"/>
        <v>5994</v>
      </c>
      <c r="E258" s="1">
        <f t="shared" si="7"/>
        <v>21.700000000000003</v>
      </c>
    </row>
    <row r="259" spans="1:5" x14ac:dyDescent="0.25">
      <c r="A259" s="2">
        <v>39336</v>
      </c>
      <c r="B259" s="1" t="s">
        <v>22</v>
      </c>
      <c r="C259" s="1">
        <v>343</v>
      </c>
      <c r="D259" s="1">
        <f t="shared" ref="D259:D322" si="8">IF(B259&lt;&gt;B258,C259,D258+C259)</f>
        <v>6337</v>
      </c>
      <c r="E259" s="1">
        <f t="shared" ref="E259:E322" si="9">IF(D259&gt;=10000,0.2*C259,IF(D259&gt;=1000,0.1*C259,IF(D259&gt;=100,0.05*C259,0)))</f>
        <v>34.300000000000004</v>
      </c>
    </row>
    <row r="260" spans="1:5" x14ac:dyDescent="0.25">
      <c r="A260" s="2">
        <v>39518</v>
      </c>
      <c r="B260" s="1" t="s">
        <v>22</v>
      </c>
      <c r="C260" s="1">
        <v>383</v>
      </c>
      <c r="D260" s="1">
        <f t="shared" si="8"/>
        <v>6720</v>
      </c>
      <c r="E260" s="1">
        <f t="shared" si="9"/>
        <v>38.300000000000004</v>
      </c>
    </row>
    <row r="261" spans="1:5" x14ac:dyDescent="0.25">
      <c r="A261" s="2">
        <v>39527</v>
      </c>
      <c r="B261" s="1" t="s">
        <v>22</v>
      </c>
      <c r="C261" s="1">
        <v>248</v>
      </c>
      <c r="D261" s="1">
        <f t="shared" si="8"/>
        <v>6968</v>
      </c>
      <c r="E261" s="1">
        <f t="shared" si="9"/>
        <v>24.8</v>
      </c>
    </row>
    <row r="262" spans="1:5" x14ac:dyDescent="0.25">
      <c r="A262" s="2">
        <v>39528</v>
      </c>
      <c r="B262" s="1" t="s">
        <v>22</v>
      </c>
      <c r="C262" s="1">
        <v>406</v>
      </c>
      <c r="D262" s="1">
        <f t="shared" si="8"/>
        <v>7374</v>
      </c>
      <c r="E262" s="1">
        <f t="shared" si="9"/>
        <v>40.6</v>
      </c>
    </row>
    <row r="263" spans="1:5" x14ac:dyDescent="0.25">
      <c r="A263" s="2">
        <v>39619</v>
      </c>
      <c r="B263" s="1" t="s">
        <v>22</v>
      </c>
      <c r="C263" s="1">
        <v>411</v>
      </c>
      <c r="D263" s="1">
        <f t="shared" si="8"/>
        <v>7785</v>
      </c>
      <c r="E263" s="1">
        <f t="shared" si="9"/>
        <v>41.1</v>
      </c>
    </row>
    <row r="264" spans="1:5" x14ac:dyDescent="0.25">
      <c r="A264" s="2">
        <v>39644</v>
      </c>
      <c r="B264" s="1" t="s">
        <v>22</v>
      </c>
      <c r="C264" s="1">
        <v>386</v>
      </c>
      <c r="D264" s="1">
        <f t="shared" si="8"/>
        <v>8171</v>
      </c>
      <c r="E264" s="1">
        <f t="shared" si="9"/>
        <v>38.6</v>
      </c>
    </row>
    <row r="265" spans="1:5" x14ac:dyDescent="0.25">
      <c r="A265" s="2">
        <v>39645</v>
      </c>
      <c r="B265" s="1" t="s">
        <v>22</v>
      </c>
      <c r="C265" s="1">
        <v>104</v>
      </c>
      <c r="D265" s="1">
        <f t="shared" si="8"/>
        <v>8275</v>
      </c>
      <c r="E265" s="1">
        <f t="shared" si="9"/>
        <v>10.4</v>
      </c>
    </row>
    <row r="266" spans="1:5" x14ac:dyDescent="0.25">
      <c r="A266" s="2">
        <v>39656</v>
      </c>
      <c r="B266" s="1" t="s">
        <v>22</v>
      </c>
      <c r="C266" s="1">
        <v>319</v>
      </c>
      <c r="D266" s="1">
        <f t="shared" si="8"/>
        <v>8594</v>
      </c>
      <c r="E266" s="1">
        <f t="shared" si="9"/>
        <v>31.900000000000002</v>
      </c>
    </row>
    <row r="267" spans="1:5" x14ac:dyDescent="0.25">
      <c r="A267" s="2">
        <v>39681</v>
      </c>
      <c r="B267" s="1" t="s">
        <v>22</v>
      </c>
      <c r="C267" s="1">
        <v>113</v>
      </c>
      <c r="D267" s="1">
        <f t="shared" si="8"/>
        <v>8707</v>
      </c>
      <c r="E267" s="1">
        <f t="shared" si="9"/>
        <v>11.3</v>
      </c>
    </row>
    <row r="268" spans="1:5" x14ac:dyDescent="0.25">
      <c r="A268" s="2">
        <v>39722</v>
      </c>
      <c r="B268" s="1" t="s">
        <v>22</v>
      </c>
      <c r="C268" s="1">
        <v>113</v>
      </c>
      <c r="D268" s="1">
        <f t="shared" si="8"/>
        <v>8820</v>
      </c>
      <c r="E268" s="1">
        <f t="shared" si="9"/>
        <v>11.3</v>
      </c>
    </row>
    <row r="269" spans="1:5" x14ac:dyDescent="0.25">
      <c r="A269" s="2">
        <v>39738</v>
      </c>
      <c r="B269" s="1" t="s">
        <v>22</v>
      </c>
      <c r="C269" s="1">
        <v>390</v>
      </c>
      <c r="D269" s="1">
        <f t="shared" si="8"/>
        <v>9210</v>
      </c>
      <c r="E269" s="1">
        <f t="shared" si="9"/>
        <v>39</v>
      </c>
    </row>
    <row r="270" spans="1:5" x14ac:dyDescent="0.25">
      <c r="A270" s="2">
        <v>39759</v>
      </c>
      <c r="B270" s="1" t="s">
        <v>22</v>
      </c>
      <c r="C270" s="1">
        <v>358</v>
      </c>
      <c r="D270" s="1">
        <f t="shared" si="8"/>
        <v>9568</v>
      </c>
      <c r="E270" s="1">
        <f t="shared" si="9"/>
        <v>35.800000000000004</v>
      </c>
    </row>
    <row r="271" spans="1:5" x14ac:dyDescent="0.25">
      <c r="A271" s="2">
        <v>39763</v>
      </c>
      <c r="B271" s="1" t="s">
        <v>22</v>
      </c>
      <c r="C271" s="1">
        <v>189</v>
      </c>
      <c r="D271" s="1">
        <f t="shared" si="8"/>
        <v>9757</v>
      </c>
      <c r="E271" s="1">
        <f t="shared" si="9"/>
        <v>18.900000000000002</v>
      </c>
    </row>
    <row r="272" spans="1:5" x14ac:dyDescent="0.25">
      <c r="A272" s="2">
        <v>39775</v>
      </c>
      <c r="B272" s="1" t="s">
        <v>22</v>
      </c>
      <c r="C272" s="1">
        <v>235</v>
      </c>
      <c r="D272" s="1">
        <f t="shared" si="8"/>
        <v>9992</v>
      </c>
      <c r="E272" s="1">
        <f t="shared" si="9"/>
        <v>23.5</v>
      </c>
    </row>
    <row r="273" spans="1:5" x14ac:dyDescent="0.25">
      <c r="A273" s="2">
        <v>39854</v>
      </c>
      <c r="B273" s="1" t="s">
        <v>22</v>
      </c>
      <c r="C273" s="1">
        <v>186</v>
      </c>
      <c r="D273" s="1">
        <f t="shared" si="8"/>
        <v>10178</v>
      </c>
      <c r="E273" s="1">
        <f t="shared" si="9"/>
        <v>37.200000000000003</v>
      </c>
    </row>
    <row r="274" spans="1:5" x14ac:dyDescent="0.25">
      <c r="A274" s="2">
        <v>39863</v>
      </c>
      <c r="B274" s="1" t="s">
        <v>22</v>
      </c>
      <c r="C274" s="1">
        <v>361</v>
      </c>
      <c r="D274" s="1">
        <f t="shared" si="8"/>
        <v>10539</v>
      </c>
      <c r="E274" s="1">
        <f t="shared" si="9"/>
        <v>72.2</v>
      </c>
    </row>
    <row r="275" spans="1:5" x14ac:dyDescent="0.25">
      <c r="A275" s="2">
        <v>39891</v>
      </c>
      <c r="B275" s="1" t="s">
        <v>22</v>
      </c>
      <c r="C275" s="1">
        <v>145</v>
      </c>
      <c r="D275" s="1">
        <f t="shared" si="8"/>
        <v>10684</v>
      </c>
      <c r="E275" s="1">
        <f t="shared" si="9"/>
        <v>29</v>
      </c>
    </row>
    <row r="276" spans="1:5" x14ac:dyDescent="0.25">
      <c r="A276" s="2">
        <v>40015</v>
      </c>
      <c r="B276" s="1" t="s">
        <v>22</v>
      </c>
      <c r="C276" s="1">
        <v>246</v>
      </c>
      <c r="D276" s="1">
        <f t="shared" si="8"/>
        <v>10930</v>
      </c>
      <c r="E276" s="1">
        <f t="shared" si="9"/>
        <v>49.2</v>
      </c>
    </row>
    <row r="277" spans="1:5" x14ac:dyDescent="0.25">
      <c r="A277" s="2">
        <v>40044</v>
      </c>
      <c r="B277" s="1" t="s">
        <v>22</v>
      </c>
      <c r="C277" s="1">
        <v>164</v>
      </c>
      <c r="D277" s="1">
        <f t="shared" si="8"/>
        <v>11094</v>
      </c>
      <c r="E277" s="1">
        <f t="shared" si="9"/>
        <v>32.800000000000004</v>
      </c>
    </row>
    <row r="278" spans="1:5" x14ac:dyDescent="0.25">
      <c r="A278" s="2">
        <v>40180</v>
      </c>
      <c r="B278" s="1" t="s">
        <v>22</v>
      </c>
      <c r="C278" s="1">
        <v>413</v>
      </c>
      <c r="D278" s="1">
        <f t="shared" si="8"/>
        <v>11507</v>
      </c>
      <c r="E278" s="1">
        <f t="shared" si="9"/>
        <v>82.600000000000009</v>
      </c>
    </row>
    <row r="279" spans="1:5" x14ac:dyDescent="0.25">
      <c r="A279" s="2">
        <v>40185</v>
      </c>
      <c r="B279" s="1" t="s">
        <v>22</v>
      </c>
      <c r="C279" s="1">
        <v>211</v>
      </c>
      <c r="D279" s="1">
        <f t="shared" si="8"/>
        <v>11718</v>
      </c>
      <c r="E279" s="1">
        <f t="shared" si="9"/>
        <v>42.2</v>
      </c>
    </row>
    <row r="280" spans="1:5" x14ac:dyDescent="0.25">
      <c r="A280" s="2">
        <v>40224</v>
      </c>
      <c r="B280" s="1" t="s">
        <v>22</v>
      </c>
      <c r="C280" s="1">
        <v>265</v>
      </c>
      <c r="D280" s="1">
        <f t="shared" si="8"/>
        <v>11983</v>
      </c>
      <c r="E280" s="1">
        <f t="shared" si="9"/>
        <v>53</v>
      </c>
    </row>
    <row r="281" spans="1:5" x14ac:dyDescent="0.25">
      <c r="A281" s="2">
        <v>40227</v>
      </c>
      <c r="B281" s="1" t="s">
        <v>22</v>
      </c>
      <c r="C281" s="1">
        <v>279</v>
      </c>
      <c r="D281" s="1">
        <f t="shared" si="8"/>
        <v>12262</v>
      </c>
      <c r="E281" s="1">
        <f t="shared" si="9"/>
        <v>55.800000000000004</v>
      </c>
    </row>
    <row r="282" spans="1:5" x14ac:dyDescent="0.25">
      <c r="A282" s="2">
        <v>40234</v>
      </c>
      <c r="B282" s="1" t="s">
        <v>22</v>
      </c>
      <c r="C282" s="1">
        <v>487</v>
      </c>
      <c r="D282" s="1">
        <f t="shared" si="8"/>
        <v>12749</v>
      </c>
      <c r="E282" s="1">
        <f t="shared" si="9"/>
        <v>97.4</v>
      </c>
    </row>
    <row r="283" spans="1:5" x14ac:dyDescent="0.25">
      <c r="A283" s="2">
        <v>40236</v>
      </c>
      <c r="B283" s="1" t="s">
        <v>22</v>
      </c>
      <c r="C283" s="1">
        <v>312</v>
      </c>
      <c r="D283" s="1">
        <f t="shared" si="8"/>
        <v>13061</v>
      </c>
      <c r="E283" s="1">
        <f t="shared" si="9"/>
        <v>62.400000000000006</v>
      </c>
    </row>
    <row r="284" spans="1:5" x14ac:dyDescent="0.25">
      <c r="A284" s="2">
        <v>40268</v>
      </c>
      <c r="B284" s="1" t="s">
        <v>22</v>
      </c>
      <c r="C284" s="1">
        <v>230</v>
      </c>
      <c r="D284" s="1">
        <f t="shared" si="8"/>
        <v>13291</v>
      </c>
      <c r="E284" s="1">
        <f t="shared" si="9"/>
        <v>46</v>
      </c>
    </row>
    <row r="285" spans="1:5" x14ac:dyDescent="0.25">
      <c r="A285" s="2">
        <v>40279</v>
      </c>
      <c r="B285" s="1" t="s">
        <v>22</v>
      </c>
      <c r="C285" s="1">
        <v>143</v>
      </c>
      <c r="D285" s="1">
        <f t="shared" si="8"/>
        <v>13434</v>
      </c>
      <c r="E285" s="1">
        <f t="shared" si="9"/>
        <v>28.6</v>
      </c>
    </row>
    <row r="286" spans="1:5" x14ac:dyDescent="0.25">
      <c r="A286" s="2">
        <v>40320</v>
      </c>
      <c r="B286" s="1" t="s">
        <v>22</v>
      </c>
      <c r="C286" s="1">
        <v>383</v>
      </c>
      <c r="D286" s="1">
        <f t="shared" si="8"/>
        <v>13817</v>
      </c>
      <c r="E286" s="1">
        <f t="shared" si="9"/>
        <v>76.600000000000009</v>
      </c>
    </row>
    <row r="287" spans="1:5" x14ac:dyDescent="0.25">
      <c r="A287" s="2">
        <v>40382</v>
      </c>
      <c r="B287" s="1" t="s">
        <v>22</v>
      </c>
      <c r="C287" s="1">
        <v>404</v>
      </c>
      <c r="D287" s="1">
        <f t="shared" si="8"/>
        <v>14221</v>
      </c>
      <c r="E287" s="1">
        <f t="shared" si="9"/>
        <v>80.800000000000011</v>
      </c>
    </row>
    <row r="288" spans="1:5" x14ac:dyDescent="0.25">
      <c r="A288" s="2">
        <v>40443</v>
      </c>
      <c r="B288" s="1" t="s">
        <v>22</v>
      </c>
      <c r="C288" s="1">
        <v>279</v>
      </c>
      <c r="D288" s="1">
        <f t="shared" si="8"/>
        <v>14500</v>
      </c>
      <c r="E288" s="1">
        <f t="shared" si="9"/>
        <v>55.800000000000004</v>
      </c>
    </row>
    <row r="289" spans="1:5" x14ac:dyDescent="0.25">
      <c r="A289" s="2">
        <v>40447</v>
      </c>
      <c r="B289" s="1" t="s">
        <v>22</v>
      </c>
      <c r="C289" s="1">
        <v>154</v>
      </c>
      <c r="D289" s="1">
        <f t="shared" si="8"/>
        <v>14654</v>
      </c>
      <c r="E289" s="1">
        <f t="shared" si="9"/>
        <v>30.8</v>
      </c>
    </row>
    <row r="290" spans="1:5" x14ac:dyDescent="0.25">
      <c r="A290" s="2">
        <v>40477</v>
      </c>
      <c r="B290" s="1" t="s">
        <v>22</v>
      </c>
      <c r="C290" s="1">
        <v>339</v>
      </c>
      <c r="D290" s="1">
        <f t="shared" si="8"/>
        <v>14993</v>
      </c>
      <c r="E290" s="1">
        <f t="shared" si="9"/>
        <v>67.8</v>
      </c>
    </row>
    <row r="291" spans="1:5" x14ac:dyDescent="0.25">
      <c r="A291" s="2">
        <v>40538</v>
      </c>
      <c r="B291" s="1" t="s">
        <v>22</v>
      </c>
      <c r="C291" s="1">
        <v>408</v>
      </c>
      <c r="D291" s="1">
        <f t="shared" si="8"/>
        <v>15401</v>
      </c>
      <c r="E291" s="1">
        <f t="shared" si="9"/>
        <v>81.600000000000009</v>
      </c>
    </row>
    <row r="292" spans="1:5" x14ac:dyDescent="0.25">
      <c r="A292" s="2">
        <v>40585</v>
      </c>
      <c r="B292" s="1" t="s">
        <v>22</v>
      </c>
      <c r="C292" s="1">
        <v>483</v>
      </c>
      <c r="D292" s="1">
        <f t="shared" si="8"/>
        <v>15884</v>
      </c>
      <c r="E292" s="1">
        <f t="shared" si="9"/>
        <v>96.600000000000009</v>
      </c>
    </row>
    <row r="293" spans="1:5" x14ac:dyDescent="0.25">
      <c r="A293" s="2">
        <v>40638</v>
      </c>
      <c r="B293" s="1" t="s">
        <v>22</v>
      </c>
      <c r="C293" s="1">
        <v>355</v>
      </c>
      <c r="D293" s="1">
        <f t="shared" si="8"/>
        <v>16239</v>
      </c>
      <c r="E293" s="1">
        <f t="shared" si="9"/>
        <v>71</v>
      </c>
    </row>
    <row r="294" spans="1:5" x14ac:dyDescent="0.25">
      <c r="A294" s="2">
        <v>40664</v>
      </c>
      <c r="B294" s="1" t="s">
        <v>22</v>
      </c>
      <c r="C294" s="1">
        <v>289</v>
      </c>
      <c r="D294" s="1">
        <f t="shared" si="8"/>
        <v>16528</v>
      </c>
      <c r="E294" s="1">
        <f t="shared" si="9"/>
        <v>57.800000000000004</v>
      </c>
    </row>
    <row r="295" spans="1:5" x14ac:dyDescent="0.25">
      <c r="A295" s="2">
        <v>40745</v>
      </c>
      <c r="B295" s="1" t="s">
        <v>22</v>
      </c>
      <c r="C295" s="1">
        <v>150</v>
      </c>
      <c r="D295" s="1">
        <f t="shared" si="8"/>
        <v>16678</v>
      </c>
      <c r="E295" s="1">
        <f t="shared" si="9"/>
        <v>30</v>
      </c>
    </row>
    <row r="296" spans="1:5" x14ac:dyDescent="0.25">
      <c r="A296" s="2">
        <v>40815</v>
      </c>
      <c r="B296" s="1" t="s">
        <v>22</v>
      </c>
      <c r="C296" s="1">
        <v>340</v>
      </c>
      <c r="D296" s="1">
        <f t="shared" si="8"/>
        <v>17018</v>
      </c>
      <c r="E296" s="1">
        <f t="shared" si="9"/>
        <v>68</v>
      </c>
    </row>
    <row r="297" spans="1:5" x14ac:dyDescent="0.25">
      <c r="A297" s="2">
        <v>40857</v>
      </c>
      <c r="B297" s="1" t="s">
        <v>22</v>
      </c>
      <c r="C297" s="1">
        <v>438</v>
      </c>
      <c r="D297" s="1">
        <f t="shared" si="8"/>
        <v>17456</v>
      </c>
      <c r="E297" s="1">
        <f t="shared" si="9"/>
        <v>87.600000000000009</v>
      </c>
    </row>
    <row r="298" spans="1:5" x14ac:dyDescent="0.25">
      <c r="A298" s="2">
        <v>40889</v>
      </c>
      <c r="B298" s="1" t="s">
        <v>22</v>
      </c>
      <c r="C298" s="1">
        <v>153</v>
      </c>
      <c r="D298" s="1">
        <f t="shared" si="8"/>
        <v>17609</v>
      </c>
      <c r="E298" s="1">
        <f t="shared" si="9"/>
        <v>30.6</v>
      </c>
    </row>
    <row r="299" spans="1:5" x14ac:dyDescent="0.25">
      <c r="A299" s="2">
        <v>40915</v>
      </c>
      <c r="B299" s="1" t="s">
        <v>22</v>
      </c>
      <c r="C299" s="1">
        <v>460</v>
      </c>
      <c r="D299" s="1">
        <f t="shared" si="8"/>
        <v>18069</v>
      </c>
      <c r="E299" s="1">
        <f t="shared" si="9"/>
        <v>92</v>
      </c>
    </row>
    <row r="300" spans="1:5" x14ac:dyDescent="0.25">
      <c r="A300" s="2">
        <v>40917</v>
      </c>
      <c r="B300" s="1" t="s">
        <v>22</v>
      </c>
      <c r="C300" s="1">
        <v>250</v>
      </c>
      <c r="D300" s="1">
        <f t="shared" si="8"/>
        <v>18319</v>
      </c>
      <c r="E300" s="1">
        <f t="shared" si="9"/>
        <v>50</v>
      </c>
    </row>
    <row r="301" spans="1:5" x14ac:dyDescent="0.25">
      <c r="A301" s="2">
        <v>40941</v>
      </c>
      <c r="B301" s="1" t="s">
        <v>22</v>
      </c>
      <c r="C301" s="1">
        <v>333</v>
      </c>
      <c r="D301" s="1">
        <f t="shared" si="8"/>
        <v>18652</v>
      </c>
      <c r="E301" s="1">
        <f t="shared" si="9"/>
        <v>66.600000000000009</v>
      </c>
    </row>
    <row r="302" spans="1:5" x14ac:dyDescent="0.25">
      <c r="A302" s="2">
        <v>41005</v>
      </c>
      <c r="B302" s="1" t="s">
        <v>22</v>
      </c>
      <c r="C302" s="1">
        <v>116</v>
      </c>
      <c r="D302" s="1">
        <f t="shared" si="8"/>
        <v>18768</v>
      </c>
      <c r="E302" s="1">
        <f t="shared" si="9"/>
        <v>23.200000000000003</v>
      </c>
    </row>
    <row r="303" spans="1:5" x14ac:dyDescent="0.25">
      <c r="A303" s="2">
        <v>41020</v>
      </c>
      <c r="B303" s="1" t="s">
        <v>22</v>
      </c>
      <c r="C303" s="1">
        <v>157</v>
      </c>
      <c r="D303" s="1">
        <f t="shared" si="8"/>
        <v>18925</v>
      </c>
      <c r="E303" s="1">
        <f t="shared" si="9"/>
        <v>31.400000000000002</v>
      </c>
    </row>
    <row r="304" spans="1:5" x14ac:dyDescent="0.25">
      <c r="A304" s="2">
        <v>41069</v>
      </c>
      <c r="B304" s="1" t="s">
        <v>22</v>
      </c>
      <c r="C304" s="1">
        <v>224</v>
      </c>
      <c r="D304" s="1">
        <f t="shared" si="8"/>
        <v>19149</v>
      </c>
      <c r="E304" s="1">
        <f t="shared" si="9"/>
        <v>44.800000000000004</v>
      </c>
    </row>
    <row r="305" spans="1:5" x14ac:dyDescent="0.25">
      <c r="A305" s="2">
        <v>41100</v>
      </c>
      <c r="B305" s="1" t="s">
        <v>22</v>
      </c>
      <c r="C305" s="1">
        <v>153</v>
      </c>
      <c r="D305" s="1">
        <f t="shared" si="8"/>
        <v>19302</v>
      </c>
      <c r="E305" s="1">
        <f t="shared" si="9"/>
        <v>30.6</v>
      </c>
    </row>
    <row r="306" spans="1:5" x14ac:dyDescent="0.25">
      <c r="A306" s="2">
        <v>41125</v>
      </c>
      <c r="B306" s="1" t="s">
        <v>22</v>
      </c>
      <c r="C306" s="1">
        <v>124</v>
      </c>
      <c r="D306" s="1">
        <f t="shared" si="8"/>
        <v>19426</v>
      </c>
      <c r="E306" s="1">
        <f t="shared" si="9"/>
        <v>24.8</v>
      </c>
    </row>
    <row r="307" spans="1:5" x14ac:dyDescent="0.25">
      <c r="A307" s="2">
        <v>41236</v>
      </c>
      <c r="B307" s="1" t="s">
        <v>22</v>
      </c>
      <c r="C307" s="1">
        <v>269</v>
      </c>
      <c r="D307" s="1">
        <f t="shared" si="8"/>
        <v>19695</v>
      </c>
      <c r="E307" s="1">
        <f t="shared" si="9"/>
        <v>53.800000000000004</v>
      </c>
    </row>
    <row r="308" spans="1:5" x14ac:dyDescent="0.25">
      <c r="A308" s="2">
        <v>41394</v>
      </c>
      <c r="B308" s="1" t="s">
        <v>22</v>
      </c>
      <c r="C308" s="1">
        <v>106</v>
      </c>
      <c r="D308" s="1">
        <f t="shared" si="8"/>
        <v>19801</v>
      </c>
      <c r="E308" s="1">
        <f t="shared" si="9"/>
        <v>21.200000000000003</v>
      </c>
    </row>
    <row r="309" spans="1:5" x14ac:dyDescent="0.25">
      <c r="A309" s="2">
        <v>41427</v>
      </c>
      <c r="B309" s="1" t="s">
        <v>22</v>
      </c>
      <c r="C309" s="1">
        <v>388</v>
      </c>
      <c r="D309" s="1">
        <f t="shared" si="8"/>
        <v>20189</v>
      </c>
      <c r="E309" s="1">
        <f t="shared" si="9"/>
        <v>77.600000000000009</v>
      </c>
    </row>
    <row r="310" spans="1:5" x14ac:dyDescent="0.25">
      <c r="A310" s="2">
        <v>41534</v>
      </c>
      <c r="B310" s="1" t="s">
        <v>22</v>
      </c>
      <c r="C310" s="1">
        <v>105</v>
      </c>
      <c r="D310" s="1">
        <f t="shared" si="8"/>
        <v>20294</v>
      </c>
      <c r="E310" s="1">
        <f t="shared" si="9"/>
        <v>21</v>
      </c>
    </row>
    <row r="311" spans="1:5" x14ac:dyDescent="0.25">
      <c r="A311" s="2">
        <v>41594</v>
      </c>
      <c r="B311" s="1" t="s">
        <v>22</v>
      </c>
      <c r="C311" s="1">
        <v>249</v>
      </c>
      <c r="D311" s="1">
        <f t="shared" si="8"/>
        <v>20543</v>
      </c>
      <c r="E311" s="1">
        <f t="shared" si="9"/>
        <v>49.800000000000004</v>
      </c>
    </row>
    <row r="312" spans="1:5" x14ac:dyDescent="0.25">
      <c r="A312" s="2">
        <v>41614</v>
      </c>
      <c r="B312" s="1" t="s">
        <v>22</v>
      </c>
      <c r="C312" s="1">
        <v>364</v>
      </c>
      <c r="D312" s="1">
        <f t="shared" si="8"/>
        <v>20907</v>
      </c>
      <c r="E312" s="1">
        <f t="shared" si="9"/>
        <v>72.8</v>
      </c>
    </row>
    <row r="313" spans="1:5" x14ac:dyDescent="0.25">
      <c r="A313" s="2">
        <v>41658</v>
      </c>
      <c r="B313" s="1" t="s">
        <v>22</v>
      </c>
      <c r="C313" s="1">
        <v>390</v>
      </c>
      <c r="D313" s="1">
        <f t="shared" si="8"/>
        <v>21297</v>
      </c>
      <c r="E313" s="1">
        <f t="shared" si="9"/>
        <v>78</v>
      </c>
    </row>
    <row r="314" spans="1:5" x14ac:dyDescent="0.25">
      <c r="A314" s="2">
        <v>41676</v>
      </c>
      <c r="B314" s="1" t="s">
        <v>22</v>
      </c>
      <c r="C314" s="1">
        <v>182</v>
      </c>
      <c r="D314" s="1">
        <f t="shared" si="8"/>
        <v>21479</v>
      </c>
      <c r="E314" s="1">
        <f t="shared" si="9"/>
        <v>36.4</v>
      </c>
    </row>
    <row r="315" spans="1:5" x14ac:dyDescent="0.25">
      <c r="A315" s="2">
        <v>41721</v>
      </c>
      <c r="B315" s="1" t="s">
        <v>22</v>
      </c>
      <c r="C315" s="1">
        <v>118</v>
      </c>
      <c r="D315" s="1">
        <f t="shared" si="8"/>
        <v>21597</v>
      </c>
      <c r="E315" s="1">
        <f t="shared" si="9"/>
        <v>23.6</v>
      </c>
    </row>
    <row r="316" spans="1:5" x14ac:dyDescent="0.25">
      <c r="A316" s="2">
        <v>41740</v>
      </c>
      <c r="B316" s="1" t="s">
        <v>22</v>
      </c>
      <c r="C316" s="1">
        <v>474</v>
      </c>
      <c r="D316" s="1">
        <f t="shared" si="8"/>
        <v>22071</v>
      </c>
      <c r="E316" s="1">
        <f t="shared" si="9"/>
        <v>94.800000000000011</v>
      </c>
    </row>
    <row r="317" spans="1:5" x14ac:dyDescent="0.25">
      <c r="A317" s="2">
        <v>41784</v>
      </c>
      <c r="B317" s="1" t="s">
        <v>22</v>
      </c>
      <c r="C317" s="1">
        <v>401</v>
      </c>
      <c r="D317" s="1">
        <f t="shared" si="8"/>
        <v>22472</v>
      </c>
      <c r="E317" s="1">
        <f t="shared" si="9"/>
        <v>80.2</v>
      </c>
    </row>
    <row r="318" spans="1:5" x14ac:dyDescent="0.25">
      <c r="A318" s="2">
        <v>41785</v>
      </c>
      <c r="B318" s="1" t="s">
        <v>22</v>
      </c>
      <c r="C318" s="1">
        <v>169</v>
      </c>
      <c r="D318" s="1">
        <f t="shared" si="8"/>
        <v>22641</v>
      </c>
      <c r="E318" s="1">
        <f t="shared" si="9"/>
        <v>33.800000000000004</v>
      </c>
    </row>
    <row r="319" spans="1:5" x14ac:dyDescent="0.25">
      <c r="A319" s="2">
        <v>41838</v>
      </c>
      <c r="B319" s="1" t="s">
        <v>22</v>
      </c>
      <c r="C319" s="1">
        <v>485</v>
      </c>
      <c r="D319" s="1">
        <f t="shared" si="8"/>
        <v>23126</v>
      </c>
      <c r="E319" s="1">
        <f t="shared" si="9"/>
        <v>97</v>
      </c>
    </row>
    <row r="320" spans="1:5" x14ac:dyDescent="0.25">
      <c r="A320" s="2">
        <v>41919</v>
      </c>
      <c r="B320" s="1" t="s">
        <v>22</v>
      </c>
      <c r="C320" s="1">
        <v>433</v>
      </c>
      <c r="D320" s="1">
        <f t="shared" si="8"/>
        <v>23559</v>
      </c>
      <c r="E320" s="1">
        <f t="shared" si="9"/>
        <v>86.600000000000009</v>
      </c>
    </row>
    <row r="321" spans="1:5" x14ac:dyDescent="0.25">
      <c r="A321" s="2">
        <v>41920</v>
      </c>
      <c r="B321" s="1" t="s">
        <v>22</v>
      </c>
      <c r="C321" s="1">
        <v>381</v>
      </c>
      <c r="D321" s="1">
        <f t="shared" si="8"/>
        <v>23940</v>
      </c>
      <c r="E321" s="1">
        <f t="shared" si="9"/>
        <v>76.2</v>
      </c>
    </row>
    <row r="322" spans="1:5" x14ac:dyDescent="0.25">
      <c r="A322" s="2">
        <v>41928</v>
      </c>
      <c r="B322" s="1" t="s">
        <v>22</v>
      </c>
      <c r="C322" s="1">
        <v>491</v>
      </c>
      <c r="D322" s="1">
        <f t="shared" si="8"/>
        <v>24431</v>
      </c>
      <c r="E322" s="1">
        <f t="shared" si="9"/>
        <v>98.2</v>
      </c>
    </row>
    <row r="323" spans="1:5" x14ac:dyDescent="0.25">
      <c r="A323" s="2">
        <v>41943</v>
      </c>
      <c r="B323" s="1" t="s">
        <v>22</v>
      </c>
      <c r="C323" s="1">
        <v>166</v>
      </c>
      <c r="D323" s="1">
        <f t="shared" ref="D323:D386" si="10">IF(B323&lt;&gt;B322,C323,D322+C323)</f>
        <v>24597</v>
      </c>
      <c r="E323" s="1">
        <f t="shared" ref="E323:E386" si="11">IF(D323&gt;=10000,0.2*C323,IF(D323&gt;=1000,0.1*C323,IF(D323&gt;=100,0.05*C323,0)))</f>
        <v>33.200000000000003</v>
      </c>
    </row>
    <row r="324" spans="1:5" x14ac:dyDescent="0.25">
      <c r="A324" s="2">
        <v>41951</v>
      </c>
      <c r="B324" s="1" t="s">
        <v>22</v>
      </c>
      <c r="C324" s="1">
        <v>398</v>
      </c>
      <c r="D324" s="1">
        <f t="shared" si="10"/>
        <v>24995</v>
      </c>
      <c r="E324" s="1">
        <f t="shared" si="11"/>
        <v>79.600000000000009</v>
      </c>
    </row>
    <row r="325" spans="1:5" x14ac:dyDescent="0.25">
      <c r="A325" s="2">
        <v>41954</v>
      </c>
      <c r="B325" s="1" t="s">
        <v>22</v>
      </c>
      <c r="C325" s="1">
        <v>178</v>
      </c>
      <c r="D325" s="1">
        <f t="shared" si="10"/>
        <v>25173</v>
      </c>
      <c r="E325" s="1">
        <f t="shared" si="11"/>
        <v>35.6</v>
      </c>
    </row>
    <row r="326" spans="1:5" x14ac:dyDescent="0.25">
      <c r="A326" s="2">
        <v>41989</v>
      </c>
      <c r="B326" s="1" t="s">
        <v>22</v>
      </c>
      <c r="C326" s="1">
        <v>367</v>
      </c>
      <c r="D326" s="1">
        <f t="shared" si="10"/>
        <v>25540</v>
      </c>
      <c r="E326" s="1">
        <f t="shared" si="11"/>
        <v>73.400000000000006</v>
      </c>
    </row>
    <row r="327" spans="1:5" x14ac:dyDescent="0.25">
      <c r="A327" s="2">
        <v>41993</v>
      </c>
      <c r="B327" s="1" t="s">
        <v>22</v>
      </c>
      <c r="C327" s="1">
        <v>485</v>
      </c>
      <c r="D327" s="1">
        <f t="shared" si="10"/>
        <v>26025</v>
      </c>
      <c r="E327" s="1">
        <f t="shared" si="11"/>
        <v>97</v>
      </c>
    </row>
    <row r="328" spans="1:5" x14ac:dyDescent="0.25">
      <c r="A328" s="2">
        <v>38568</v>
      </c>
      <c r="B328" s="1" t="s">
        <v>67</v>
      </c>
      <c r="C328" s="1">
        <v>19</v>
      </c>
      <c r="D328" s="1">
        <f t="shared" si="10"/>
        <v>19</v>
      </c>
      <c r="E328" s="1">
        <f t="shared" si="11"/>
        <v>0</v>
      </c>
    </row>
    <row r="329" spans="1:5" x14ac:dyDescent="0.25">
      <c r="A329" s="2">
        <v>41254</v>
      </c>
      <c r="B329" s="1" t="s">
        <v>67</v>
      </c>
      <c r="C329" s="1">
        <v>12</v>
      </c>
      <c r="D329" s="1">
        <f t="shared" si="10"/>
        <v>31</v>
      </c>
      <c r="E329" s="1">
        <f t="shared" si="11"/>
        <v>0</v>
      </c>
    </row>
    <row r="330" spans="1:5" x14ac:dyDescent="0.25">
      <c r="A330" s="2">
        <v>41303</v>
      </c>
      <c r="B330" s="1" t="s">
        <v>67</v>
      </c>
      <c r="C330" s="1">
        <v>3</v>
      </c>
      <c r="D330" s="1">
        <f t="shared" si="10"/>
        <v>34</v>
      </c>
      <c r="E330" s="1">
        <f t="shared" si="11"/>
        <v>0</v>
      </c>
    </row>
    <row r="331" spans="1:5" x14ac:dyDescent="0.25">
      <c r="A331" s="2">
        <v>40258</v>
      </c>
      <c r="B331" s="1" t="s">
        <v>209</v>
      </c>
      <c r="C331" s="1">
        <v>6</v>
      </c>
      <c r="D331" s="1">
        <f t="shared" si="10"/>
        <v>6</v>
      </c>
      <c r="E331" s="1">
        <f t="shared" si="11"/>
        <v>0</v>
      </c>
    </row>
    <row r="332" spans="1:5" x14ac:dyDescent="0.25">
      <c r="A332" s="2">
        <v>40703</v>
      </c>
      <c r="B332" s="1" t="s">
        <v>209</v>
      </c>
      <c r="C332" s="1">
        <v>6</v>
      </c>
      <c r="D332" s="1">
        <f t="shared" si="10"/>
        <v>12</v>
      </c>
      <c r="E332" s="1">
        <f t="shared" si="11"/>
        <v>0</v>
      </c>
    </row>
    <row r="333" spans="1:5" x14ac:dyDescent="0.25">
      <c r="A333" s="2">
        <v>39058</v>
      </c>
      <c r="B333" s="1" t="s">
        <v>131</v>
      </c>
      <c r="C333" s="1">
        <v>182</v>
      </c>
      <c r="D333" s="1">
        <f t="shared" si="10"/>
        <v>182</v>
      </c>
      <c r="E333" s="1">
        <f t="shared" si="11"/>
        <v>9.1</v>
      </c>
    </row>
    <row r="334" spans="1:5" x14ac:dyDescent="0.25">
      <c r="A334" s="2">
        <v>39134</v>
      </c>
      <c r="B334" s="1" t="s">
        <v>131</v>
      </c>
      <c r="C334" s="1">
        <v>39</v>
      </c>
      <c r="D334" s="1">
        <f t="shared" si="10"/>
        <v>221</v>
      </c>
      <c r="E334" s="1">
        <f t="shared" si="11"/>
        <v>1.9500000000000002</v>
      </c>
    </row>
    <row r="335" spans="1:5" x14ac:dyDescent="0.25">
      <c r="A335" s="2">
        <v>39371</v>
      </c>
      <c r="B335" s="1" t="s">
        <v>131</v>
      </c>
      <c r="C335" s="1">
        <v>60</v>
      </c>
      <c r="D335" s="1">
        <f t="shared" si="10"/>
        <v>281</v>
      </c>
      <c r="E335" s="1">
        <f t="shared" si="11"/>
        <v>3</v>
      </c>
    </row>
    <row r="336" spans="1:5" x14ac:dyDescent="0.25">
      <c r="A336" s="2">
        <v>39520</v>
      </c>
      <c r="B336" s="1" t="s">
        <v>131</v>
      </c>
      <c r="C336" s="1">
        <v>61</v>
      </c>
      <c r="D336" s="1">
        <f t="shared" si="10"/>
        <v>342</v>
      </c>
      <c r="E336" s="1">
        <f t="shared" si="11"/>
        <v>3.0500000000000003</v>
      </c>
    </row>
    <row r="337" spans="1:5" x14ac:dyDescent="0.25">
      <c r="A337" s="2">
        <v>39595</v>
      </c>
      <c r="B337" s="1" t="s">
        <v>131</v>
      </c>
      <c r="C337" s="1">
        <v>21</v>
      </c>
      <c r="D337" s="1">
        <f t="shared" si="10"/>
        <v>363</v>
      </c>
      <c r="E337" s="1">
        <f t="shared" si="11"/>
        <v>1.05</v>
      </c>
    </row>
    <row r="338" spans="1:5" x14ac:dyDescent="0.25">
      <c r="A338" s="2">
        <v>40520</v>
      </c>
      <c r="B338" s="1" t="s">
        <v>131</v>
      </c>
      <c r="C338" s="1">
        <v>183</v>
      </c>
      <c r="D338" s="1">
        <f t="shared" si="10"/>
        <v>546</v>
      </c>
      <c r="E338" s="1">
        <f t="shared" si="11"/>
        <v>9.15</v>
      </c>
    </row>
    <row r="339" spans="1:5" x14ac:dyDescent="0.25">
      <c r="A339" s="2">
        <v>41106</v>
      </c>
      <c r="B339" s="1" t="s">
        <v>131</v>
      </c>
      <c r="C339" s="1">
        <v>90</v>
      </c>
      <c r="D339" s="1">
        <f t="shared" si="10"/>
        <v>636</v>
      </c>
      <c r="E339" s="1">
        <f t="shared" si="11"/>
        <v>4.5</v>
      </c>
    </row>
    <row r="340" spans="1:5" x14ac:dyDescent="0.25">
      <c r="A340" s="2">
        <v>41175</v>
      </c>
      <c r="B340" s="1" t="s">
        <v>131</v>
      </c>
      <c r="C340" s="1">
        <v>102</v>
      </c>
      <c r="D340" s="1">
        <f t="shared" si="10"/>
        <v>738</v>
      </c>
      <c r="E340" s="1">
        <f t="shared" si="11"/>
        <v>5.1000000000000005</v>
      </c>
    </row>
    <row r="341" spans="1:5" x14ac:dyDescent="0.25">
      <c r="A341" s="2">
        <v>41314</v>
      </c>
      <c r="B341" s="1" t="s">
        <v>131</v>
      </c>
      <c r="C341" s="1">
        <v>113</v>
      </c>
      <c r="D341" s="1">
        <f t="shared" si="10"/>
        <v>851</v>
      </c>
      <c r="E341" s="1">
        <f t="shared" si="11"/>
        <v>5.65</v>
      </c>
    </row>
    <row r="342" spans="1:5" x14ac:dyDescent="0.25">
      <c r="A342" s="2">
        <v>41441</v>
      </c>
      <c r="B342" s="1" t="s">
        <v>131</v>
      </c>
      <c r="C342" s="1">
        <v>83</v>
      </c>
      <c r="D342" s="1">
        <f t="shared" si="10"/>
        <v>934</v>
      </c>
      <c r="E342" s="1">
        <f t="shared" si="11"/>
        <v>4.1500000000000004</v>
      </c>
    </row>
    <row r="343" spans="1:5" x14ac:dyDescent="0.25">
      <c r="A343" s="2">
        <v>41505</v>
      </c>
      <c r="B343" s="1" t="s">
        <v>131</v>
      </c>
      <c r="C343" s="1">
        <v>96</v>
      </c>
      <c r="D343" s="1">
        <f t="shared" si="10"/>
        <v>1030</v>
      </c>
      <c r="E343" s="1">
        <f t="shared" si="11"/>
        <v>9.6000000000000014</v>
      </c>
    </row>
    <row r="344" spans="1:5" x14ac:dyDescent="0.25">
      <c r="A344" s="2">
        <v>41551</v>
      </c>
      <c r="B344" s="1" t="s">
        <v>131</v>
      </c>
      <c r="C344" s="1">
        <v>78</v>
      </c>
      <c r="D344" s="1">
        <f t="shared" si="10"/>
        <v>1108</v>
      </c>
      <c r="E344" s="1">
        <f t="shared" si="11"/>
        <v>7.8000000000000007</v>
      </c>
    </row>
    <row r="345" spans="1:5" x14ac:dyDescent="0.25">
      <c r="A345" s="2">
        <v>41570</v>
      </c>
      <c r="B345" s="1" t="s">
        <v>131</v>
      </c>
      <c r="C345" s="1">
        <v>108</v>
      </c>
      <c r="D345" s="1">
        <f t="shared" si="10"/>
        <v>1216</v>
      </c>
      <c r="E345" s="1">
        <f t="shared" si="11"/>
        <v>10.8</v>
      </c>
    </row>
    <row r="346" spans="1:5" x14ac:dyDescent="0.25">
      <c r="A346" s="2">
        <v>41585</v>
      </c>
      <c r="B346" s="1" t="s">
        <v>131</v>
      </c>
      <c r="C346" s="1">
        <v>193</v>
      </c>
      <c r="D346" s="1">
        <f t="shared" si="10"/>
        <v>1409</v>
      </c>
      <c r="E346" s="1">
        <f t="shared" si="11"/>
        <v>19.3</v>
      </c>
    </row>
    <row r="347" spans="1:5" x14ac:dyDescent="0.25">
      <c r="A347" s="2">
        <v>41975</v>
      </c>
      <c r="B347" s="1" t="s">
        <v>131</v>
      </c>
      <c r="C347" s="1">
        <v>94</v>
      </c>
      <c r="D347" s="1">
        <f t="shared" si="10"/>
        <v>1503</v>
      </c>
      <c r="E347" s="1">
        <f t="shared" si="11"/>
        <v>9.4</v>
      </c>
    </row>
    <row r="348" spans="1:5" x14ac:dyDescent="0.25">
      <c r="A348" s="2">
        <v>39729</v>
      </c>
      <c r="B348" s="1" t="s">
        <v>175</v>
      </c>
      <c r="C348" s="1">
        <v>14</v>
      </c>
      <c r="D348" s="1">
        <f t="shared" si="10"/>
        <v>14</v>
      </c>
      <c r="E348" s="1">
        <f t="shared" si="11"/>
        <v>0</v>
      </c>
    </row>
    <row r="349" spans="1:5" x14ac:dyDescent="0.25">
      <c r="A349" s="2">
        <v>40318</v>
      </c>
      <c r="B349" s="1" t="s">
        <v>175</v>
      </c>
      <c r="C349" s="1">
        <v>14</v>
      </c>
      <c r="D349" s="1">
        <f t="shared" si="10"/>
        <v>28</v>
      </c>
      <c r="E349" s="1">
        <f t="shared" si="11"/>
        <v>0</v>
      </c>
    </row>
    <row r="350" spans="1:5" x14ac:dyDescent="0.25">
      <c r="A350" s="2">
        <v>41210</v>
      </c>
      <c r="B350" s="1" t="s">
        <v>175</v>
      </c>
      <c r="C350" s="1">
        <v>14</v>
      </c>
      <c r="D350" s="1">
        <f t="shared" si="10"/>
        <v>42</v>
      </c>
      <c r="E350" s="1">
        <f t="shared" si="11"/>
        <v>0</v>
      </c>
    </row>
    <row r="351" spans="1:5" x14ac:dyDescent="0.25">
      <c r="A351" s="2">
        <v>41224</v>
      </c>
      <c r="B351" s="1" t="s">
        <v>175</v>
      </c>
      <c r="C351" s="1">
        <v>12</v>
      </c>
      <c r="D351" s="1">
        <f t="shared" si="10"/>
        <v>54</v>
      </c>
      <c r="E351" s="1">
        <f t="shared" si="11"/>
        <v>0</v>
      </c>
    </row>
    <row r="352" spans="1:5" x14ac:dyDescent="0.25">
      <c r="A352" s="2">
        <v>41708</v>
      </c>
      <c r="B352" s="1" t="s">
        <v>175</v>
      </c>
      <c r="C352" s="1">
        <v>5</v>
      </c>
      <c r="D352" s="1">
        <f t="shared" si="10"/>
        <v>59</v>
      </c>
      <c r="E352" s="1">
        <f t="shared" si="11"/>
        <v>0</v>
      </c>
    </row>
    <row r="353" spans="1:5" x14ac:dyDescent="0.25">
      <c r="A353" s="2">
        <v>38691</v>
      </c>
      <c r="B353" s="1" t="s">
        <v>90</v>
      </c>
      <c r="C353" s="1">
        <v>16</v>
      </c>
      <c r="D353" s="1">
        <f t="shared" si="10"/>
        <v>16</v>
      </c>
      <c r="E353" s="1">
        <f t="shared" si="11"/>
        <v>0</v>
      </c>
    </row>
    <row r="354" spans="1:5" x14ac:dyDescent="0.25">
      <c r="A354" s="2">
        <v>39132</v>
      </c>
      <c r="B354" s="1" t="s">
        <v>90</v>
      </c>
      <c r="C354" s="1">
        <v>9</v>
      </c>
      <c r="D354" s="1">
        <f t="shared" si="10"/>
        <v>25</v>
      </c>
      <c r="E354" s="1">
        <f t="shared" si="11"/>
        <v>0</v>
      </c>
    </row>
    <row r="355" spans="1:5" x14ac:dyDescent="0.25">
      <c r="A355" s="2">
        <v>39307</v>
      </c>
      <c r="B355" s="1" t="s">
        <v>90</v>
      </c>
      <c r="C355" s="1">
        <v>17</v>
      </c>
      <c r="D355" s="1">
        <f t="shared" si="10"/>
        <v>42</v>
      </c>
      <c r="E355" s="1">
        <f t="shared" si="11"/>
        <v>0</v>
      </c>
    </row>
    <row r="356" spans="1:5" x14ac:dyDescent="0.25">
      <c r="A356" s="2">
        <v>39555</v>
      </c>
      <c r="B356" s="1" t="s">
        <v>90</v>
      </c>
      <c r="C356" s="1">
        <v>18</v>
      </c>
      <c r="D356" s="1">
        <f t="shared" si="10"/>
        <v>60</v>
      </c>
      <c r="E356" s="1">
        <f t="shared" si="11"/>
        <v>0</v>
      </c>
    </row>
    <row r="357" spans="1:5" x14ac:dyDescent="0.25">
      <c r="A357" s="2">
        <v>38865</v>
      </c>
      <c r="B357" s="1" t="s">
        <v>113</v>
      </c>
      <c r="C357" s="1">
        <v>8</v>
      </c>
      <c r="D357" s="1">
        <f t="shared" si="10"/>
        <v>8</v>
      </c>
      <c r="E357" s="1">
        <f t="shared" si="11"/>
        <v>0</v>
      </c>
    </row>
    <row r="358" spans="1:5" x14ac:dyDescent="0.25">
      <c r="A358" s="2">
        <v>38954</v>
      </c>
      <c r="B358" s="1" t="s">
        <v>113</v>
      </c>
      <c r="C358" s="1">
        <v>20</v>
      </c>
      <c r="D358" s="1">
        <f t="shared" si="10"/>
        <v>28</v>
      </c>
      <c r="E358" s="1">
        <f t="shared" si="11"/>
        <v>0</v>
      </c>
    </row>
    <row r="359" spans="1:5" x14ac:dyDescent="0.25">
      <c r="A359" s="2">
        <v>40399</v>
      </c>
      <c r="B359" s="1" t="s">
        <v>113</v>
      </c>
      <c r="C359" s="1">
        <v>18</v>
      </c>
      <c r="D359" s="1">
        <f t="shared" si="10"/>
        <v>46</v>
      </c>
      <c r="E359" s="1">
        <f t="shared" si="11"/>
        <v>0</v>
      </c>
    </row>
    <row r="360" spans="1:5" x14ac:dyDescent="0.25">
      <c r="A360" s="2">
        <v>41806</v>
      </c>
      <c r="B360" s="1" t="s">
        <v>113</v>
      </c>
      <c r="C360" s="1">
        <v>1</v>
      </c>
      <c r="D360" s="1">
        <f t="shared" si="10"/>
        <v>47</v>
      </c>
      <c r="E360" s="1">
        <f t="shared" si="11"/>
        <v>0</v>
      </c>
    </row>
    <row r="361" spans="1:5" x14ac:dyDescent="0.25">
      <c r="A361" s="2">
        <v>41978</v>
      </c>
      <c r="B361" s="1" t="s">
        <v>113</v>
      </c>
      <c r="C361" s="1">
        <v>16</v>
      </c>
      <c r="D361" s="1">
        <f t="shared" si="10"/>
        <v>63</v>
      </c>
      <c r="E361" s="1">
        <f t="shared" si="11"/>
        <v>0</v>
      </c>
    </row>
    <row r="362" spans="1:5" x14ac:dyDescent="0.25">
      <c r="A362" s="2">
        <v>39459</v>
      </c>
      <c r="B362" s="1" t="s">
        <v>152</v>
      </c>
      <c r="C362" s="1">
        <v>4</v>
      </c>
      <c r="D362" s="1">
        <f t="shared" si="10"/>
        <v>4</v>
      </c>
      <c r="E362" s="1">
        <f t="shared" si="11"/>
        <v>0</v>
      </c>
    </row>
    <row r="363" spans="1:5" x14ac:dyDescent="0.25">
      <c r="A363" s="2">
        <v>39937</v>
      </c>
      <c r="B363" s="1" t="s">
        <v>152</v>
      </c>
      <c r="C363" s="1">
        <v>8</v>
      </c>
      <c r="D363" s="1">
        <f t="shared" si="10"/>
        <v>12</v>
      </c>
      <c r="E363" s="1">
        <f t="shared" si="11"/>
        <v>0</v>
      </c>
    </row>
    <row r="364" spans="1:5" x14ac:dyDescent="0.25">
      <c r="A364" s="2">
        <v>40198</v>
      </c>
      <c r="B364" s="1" t="s">
        <v>152</v>
      </c>
      <c r="C364" s="1">
        <v>9</v>
      </c>
      <c r="D364" s="1">
        <f t="shared" si="10"/>
        <v>21</v>
      </c>
      <c r="E364" s="1">
        <f t="shared" si="11"/>
        <v>0</v>
      </c>
    </row>
    <row r="365" spans="1:5" x14ac:dyDescent="0.25">
      <c r="A365" s="2">
        <v>40802</v>
      </c>
      <c r="B365" s="1" t="s">
        <v>152</v>
      </c>
      <c r="C365" s="1">
        <v>11</v>
      </c>
      <c r="D365" s="1">
        <f t="shared" si="10"/>
        <v>32</v>
      </c>
      <c r="E365" s="1">
        <f t="shared" si="11"/>
        <v>0</v>
      </c>
    </row>
    <row r="366" spans="1:5" x14ac:dyDescent="0.25">
      <c r="A366" s="2">
        <v>40903</v>
      </c>
      <c r="B366" s="1" t="s">
        <v>152</v>
      </c>
      <c r="C366" s="1">
        <v>4</v>
      </c>
      <c r="D366" s="1">
        <f t="shared" si="10"/>
        <v>36</v>
      </c>
      <c r="E366" s="1">
        <f t="shared" si="11"/>
        <v>0</v>
      </c>
    </row>
    <row r="367" spans="1:5" x14ac:dyDescent="0.25">
      <c r="A367" s="2">
        <v>38828</v>
      </c>
      <c r="B367" s="1" t="s">
        <v>105</v>
      </c>
      <c r="C367" s="1">
        <v>19</v>
      </c>
      <c r="D367" s="1">
        <f t="shared" si="10"/>
        <v>19</v>
      </c>
      <c r="E367" s="1">
        <f t="shared" si="11"/>
        <v>0</v>
      </c>
    </row>
    <row r="368" spans="1:5" x14ac:dyDescent="0.25">
      <c r="A368" s="2">
        <v>38954</v>
      </c>
      <c r="B368" s="1" t="s">
        <v>105</v>
      </c>
      <c r="C368" s="1">
        <v>10</v>
      </c>
      <c r="D368" s="1">
        <f t="shared" si="10"/>
        <v>29</v>
      </c>
      <c r="E368" s="1">
        <f t="shared" si="11"/>
        <v>0</v>
      </c>
    </row>
    <row r="369" spans="1:5" x14ac:dyDescent="0.25">
      <c r="A369" s="2">
        <v>39078</v>
      </c>
      <c r="B369" s="1" t="s">
        <v>105</v>
      </c>
      <c r="C369" s="1">
        <v>15</v>
      </c>
      <c r="D369" s="1">
        <f t="shared" si="10"/>
        <v>44</v>
      </c>
      <c r="E369" s="1">
        <f t="shared" si="11"/>
        <v>0</v>
      </c>
    </row>
    <row r="370" spans="1:5" x14ac:dyDescent="0.25">
      <c r="A370" s="2">
        <v>39664</v>
      </c>
      <c r="B370" s="1" t="s">
        <v>105</v>
      </c>
      <c r="C370" s="1">
        <v>15</v>
      </c>
      <c r="D370" s="1">
        <f t="shared" si="10"/>
        <v>59</v>
      </c>
      <c r="E370" s="1">
        <f t="shared" si="11"/>
        <v>0</v>
      </c>
    </row>
    <row r="371" spans="1:5" x14ac:dyDescent="0.25">
      <c r="A371" s="2">
        <v>41690</v>
      </c>
      <c r="B371" s="1" t="s">
        <v>105</v>
      </c>
      <c r="C371" s="1">
        <v>20</v>
      </c>
      <c r="D371" s="1">
        <f t="shared" si="10"/>
        <v>79</v>
      </c>
      <c r="E371" s="1">
        <f t="shared" si="11"/>
        <v>0</v>
      </c>
    </row>
    <row r="372" spans="1:5" x14ac:dyDescent="0.25">
      <c r="A372" s="2">
        <v>40405</v>
      </c>
      <c r="B372" s="1" t="s">
        <v>214</v>
      </c>
      <c r="C372" s="1">
        <v>16</v>
      </c>
      <c r="D372" s="1">
        <f t="shared" si="10"/>
        <v>16</v>
      </c>
      <c r="E372" s="1">
        <f t="shared" si="11"/>
        <v>0</v>
      </c>
    </row>
    <row r="373" spans="1:5" x14ac:dyDescent="0.25">
      <c r="A373" s="2">
        <v>39873</v>
      </c>
      <c r="B373" s="1" t="s">
        <v>183</v>
      </c>
      <c r="C373" s="1">
        <v>20</v>
      </c>
      <c r="D373" s="1">
        <f t="shared" si="10"/>
        <v>20</v>
      </c>
      <c r="E373" s="1">
        <f t="shared" si="11"/>
        <v>0</v>
      </c>
    </row>
    <row r="374" spans="1:5" x14ac:dyDescent="0.25">
      <c r="A374" s="2">
        <v>40000</v>
      </c>
      <c r="B374" s="1" t="s">
        <v>183</v>
      </c>
      <c r="C374" s="1">
        <v>12</v>
      </c>
      <c r="D374" s="1">
        <f t="shared" si="10"/>
        <v>32</v>
      </c>
      <c r="E374" s="1">
        <f t="shared" si="11"/>
        <v>0</v>
      </c>
    </row>
    <row r="375" spans="1:5" x14ac:dyDescent="0.25">
      <c r="A375" s="2">
        <v>38456</v>
      </c>
      <c r="B375" s="1" t="s">
        <v>36</v>
      </c>
      <c r="C375" s="1">
        <v>12</v>
      </c>
      <c r="D375" s="1">
        <f t="shared" si="10"/>
        <v>12</v>
      </c>
      <c r="E375" s="1">
        <f t="shared" si="11"/>
        <v>0</v>
      </c>
    </row>
    <row r="376" spans="1:5" x14ac:dyDescent="0.25">
      <c r="A376" s="2">
        <v>38768</v>
      </c>
      <c r="B376" s="1" t="s">
        <v>36</v>
      </c>
      <c r="C376" s="1">
        <v>14</v>
      </c>
      <c r="D376" s="1">
        <f t="shared" si="10"/>
        <v>26</v>
      </c>
      <c r="E376" s="1">
        <f t="shared" si="11"/>
        <v>0</v>
      </c>
    </row>
    <row r="377" spans="1:5" x14ac:dyDescent="0.25">
      <c r="A377" s="2">
        <v>39722</v>
      </c>
      <c r="B377" s="1" t="s">
        <v>36</v>
      </c>
      <c r="C377" s="1">
        <v>8</v>
      </c>
      <c r="D377" s="1">
        <f t="shared" si="10"/>
        <v>34</v>
      </c>
      <c r="E377" s="1">
        <f t="shared" si="11"/>
        <v>0</v>
      </c>
    </row>
    <row r="378" spans="1:5" x14ac:dyDescent="0.25">
      <c r="A378" s="2">
        <v>40446</v>
      </c>
      <c r="B378" s="1" t="s">
        <v>36</v>
      </c>
      <c r="C378" s="1">
        <v>7</v>
      </c>
      <c r="D378" s="1">
        <f t="shared" si="10"/>
        <v>41</v>
      </c>
      <c r="E378" s="1">
        <f t="shared" si="11"/>
        <v>0</v>
      </c>
    </row>
    <row r="379" spans="1:5" x14ac:dyDescent="0.25">
      <c r="A379" s="2">
        <v>41026</v>
      </c>
      <c r="B379" s="1" t="s">
        <v>36</v>
      </c>
      <c r="C379" s="1">
        <v>7</v>
      </c>
      <c r="D379" s="1">
        <f t="shared" si="10"/>
        <v>48</v>
      </c>
      <c r="E379" s="1">
        <f t="shared" si="11"/>
        <v>0</v>
      </c>
    </row>
    <row r="380" spans="1:5" x14ac:dyDescent="0.25">
      <c r="A380" s="2">
        <v>39490</v>
      </c>
      <c r="B380" s="1" t="s">
        <v>155</v>
      </c>
      <c r="C380" s="1">
        <v>11</v>
      </c>
      <c r="D380" s="1">
        <f t="shared" si="10"/>
        <v>11</v>
      </c>
      <c r="E380" s="1">
        <f t="shared" si="11"/>
        <v>0</v>
      </c>
    </row>
    <row r="381" spans="1:5" x14ac:dyDescent="0.25">
      <c r="A381" s="2">
        <v>40007</v>
      </c>
      <c r="B381" s="1" t="s">
        <v>155</v>
      </c>
      <c r="C381" s="1">
        <v>4</v>
      </c>
      <c r="D381" s="1">
        <f t="shared" si="10"/>
        <v>15</v>
      </c>
      <c r="E381" s="1">
        <f t="shared" si="11"/>
        <v>0</v>
      </c>
    </row>
    <row r="382" spans="1:5" x14ac:dyDescent="0.25">
      <c r="A382" s="2">
        <v>40153</v>
      </c>
      <c r="B382" s="1" t="s">
        <v>155</v>
      </c>
      <c r="C382" s="1">
        <v>19</v>
      </c>
      <c r="D382" s="1">
        <f t="shared" si="10"/>
        <v>34</v>
      </c>
      <c r="E382" s="1">
        <f t="shared" si="11"/>
        <v>0</v>
      </c>
    </row>
    <row r="383" spans="1:5" x14ac:dyDescent="0.25">
      <c r="A383" s="2">
        <v>40755</v>
      </c>
      <c r="B383" s="1" t="s">
        <v>155</v>
      </c>
      <c r="C383" s="1">
        <v>16</v>
      </c>
      <c r="D383" s="1">
        <f t="shared" si="10"/>
        <v>50</v>
      </c>
      <c r="E383" s="1">
        <f t="shared" si="11"/>
        <v>0</v>
      </c>
    </row>
    <row r="384" spans="1:5" x14ac:dyDescent="0.25">
      <c r="A384" s="2">
        <v>40800</v>
      </c>
      <c r="B384" s="1" t="s">
        <v>155</v>
      </c>
      <c r="C384" s="1">
        <v>10</v>
      </c>
      <c r="D384" s="1">
        <f t="shared" si="10"/>
        <v>60</v>
      </c>
      <c r="E384" s="1">
        <f t="shared" si="11"/>
        <v>0</v>
      </c>
    </row>
    <row r="385" spans="1:5" x14ac:dyDescent="0.25">
      <c r="A385" s="2">
        <v>38908</v>
      </c>
      <c r="B385" s="1" t="s">
        <v>118</v>
      </c>
      <c r="C385" s="1">
        <v>20</v>
      </c>
      <c r="D385" s="1">
        <f t="shared" si="10"/>
        <v>20</v>
      </c>
      <c r="E385" s="1">
        <f t="shared" si="11"/>
        <v>0</v>
      </c>
    </row>
    <row r="386" spans="1:5" x14ac:dyDescent="0.25">
      <c r="A386" s="2">
        <v>40290</v>
      </c>
      <c r="B386" s="1" t="s">
        <v>118</v>
      </c>
      <c r="C386" s="1">
        <v>19</v>
      </c>
      <c r="D386" s="1">
        <f t="shared" si="10"/>
        <v>39</v>
      </c>
      <c r="E386" s="1">
        <f t="shared" si="11"/>
        <v>0</v>
      </c>
    </row>
    <row r="387" spans="1:5" x14ac:dyDescent="0.25">
      <c r="A387" s="2">
        <v>40647</v>
      </c>
      <c r="B387" s="1" t="s">
        <v>118</v>
      </c>
      <c r="C387" s="1">
        <v>14</v>
      </c>
      <c r="D387" s="1">
        <f t="shared" ref="D387:D450" si="12">IF(B387&lt;&gt;B386,C387,D386+C387)</f>
        <v>53</v>
      </c>
      <c r="E387" s="1">
        <f t="shared" ref="E387:E450" si="13">IF(D387&gt;=10000,0.2*C387,IF(D387&gt;=1000,0.1*C387,IF(D387&gt;=100,0.05*C387,0)))</f>
        <v>0</v>
      </c>
    </row>
    <row r="388" spans="1:5" x14ac:dyDescent="0.25">
      <c r="A388" s="2">
        <v>40881</v>
      </c>
      <c r="B388" s="1" t="s">
        <v>118</v>
      </c>
      <c r="C388" s="1">
        <v>5</v>
      </c>
      <c r="D388" s="1">
        <f t="shared" si="12"/>
        <v>58</v>
      </c>
      <c r="E388" s="1">
        <f t="shared" si="13"/>
        <v>0</v>
      </c>
    </row>
    <row r="389" spans="1:5" x14ac:dyDescent="0.25">
      <c r="A389" s="2">
        <v>41631</v>
      </c>
      <c r="B389" s="1" t="s">
        <v>118</v>
      </c>
      <c r="C389" s="1">
        <v>11</v>
      </c>
      <c r="D389" s="1">
        <f t="shared" si="12"/>
        <v>69</v>
      </c>
      <c r="E389" s="1">
        <f t="shared" si="13"/>
        <v>0</v>
      </c>
    </row>
    <row r="390" spans="1:5" x14ac:dyDescent="0.25">
      <c r="A390" s="2">
        <v>40286</v>
      </c>
      <c r="B390" s="1" t="s">
        <v>210</v>
      </c>
      <c r="C390" s="1">
        <v>2</v>
      </c>
      <c r="D390" s="1">
        <f t="shared" si="12"/>
        <v>2</v>
      </c>
      <c r="E390" s="1">
        <f t="shared" si="13"/>
        <v>0</v>
      </c>
    </row>
    <row r="391" spans="1:5" x14ac:dyDescent="0.25">
      <c r="A391" s="2">
        <v>41536</v>
      </c>
      <c r="B391" s="1" t="s">
        <v>210</v>
      </c>
      <c r="C391" s="1">
        <v>17</v>
      </c>
      <c r="D391" s="1">
        <f t="shared" si="12"/>
        <v>19</v>
      </c>
      <c r="E391" s="1">
        <f t="shared" si="13"/>
        <v>0</v>
      </c>
    </row>
    <row r="392" spans="1:5" x14ac:dyDescent="0.25">
      <c r="A392" s="2">
        <v>41581</v>
      </c>
      <c r="B392" s="1" t="s">
        <v>210</v>
      </c>
      <c r="C392" s="1">
        <v>14</v>
      </c>
      <c r="D392" s="1">
        <f t="shared" si="12"/>
        <v>33</v>
      </c>
      <c r="E392" s="1">
        <f t="shared" si="13"/>
        <v>0</v>
      </c>
    </row>
    <row r="393" spans="1:5" x14ac:dyDescent="0.25">
      <c r="A393" s="2">
        <v>39470</v>
      </c>
      <c r="B393" s="1" t="s">
        <v>153</v>
      </c>
      <c r="C393" s="1">
        <v>5</v>
      </c>
      <c r="D393" s="1">
        <f t="shared" si="12"/>
        <v>5</v>
      </c>
      <c r="E393" s="1">
        <f t="shared" si="13"/>
        <v>0</v>
      </c>
    </row>
    <row r="394" spans="1:5" x14ac:dyDescent="0.25">
      <c r="A394" s="2">
        <v>40155</v>
      </c>
      <c r="B394" s="1" t="s">
        <v>153</v>
      </c>
      <c r="C394" s="1">
        <v>16</v>
      </c>
      <c r="D394" s="1">
        <f t="shared" si="12"/>
        <v>21</v>
      </c>
      <c r="E394" s="1">
        <f t="shared" si="13"/>
        <v>0</v>
      </c>
    </row>
    <row r="395" spans="1:5" x14ac:dyDescent="0.25">
      <c r="A395" s="2">
        <v>40626</v>
      </c>
      <c r="B395" s="1" t="s">
        <v>153</v>
      </c>
      <c r="C395" s="1">
        <v>8</v>
      </c>
      <c r="D395" s="1">
        <f t="shared" si="12"/>
        <v>29</v>
      </c>
      <c r="E395" s="1">
        <f t="shared" si="13"/>
        <v>0</v>
      </c>
    </row>
    <row r="396" spans="1:5" x14ac:dyDescent="0.25">
      <c r="A396" s="2">
        <v>41380</v>
      </c>
      <c r="B396" s="1" t="s">
        <v>153</v>
      </c>
      <c r="C396" s="1">
        <v>15</v>
      </c>
      <c r="D396" s="1">
        <f t="shared" si="12"/>
        <v>44</v>
      </c>
      <c r="E396" s="1">
        <f t="shared" si="13"/>
        <v>0</v>
      </c>
    </row>
    <row r="397" spans="1:5" x14ac:dyDescent="0.25">
      <c r="A397" s="2">
        <v>40160</v>
      </c>
      <c r="B397" s="1" t="s">
        <v>202</v>
      </c>
      <c r="C397" s="1">
        <v>11</v>
      </c>
      <c r="D397" s="1">
        <f t="shared" si="12"/>
        <v>11</v>
      </c>
      <c r="E397" s="1">
        <f t="shared" si="13"/>
        <v>0</v>
      </c>
    </row>
    <row r="398" spans="1:5" x14ac:dyDescent="0.25">
      <c r="A398" s="2">
        <v>39524</v>
      </c>
      <c r="B398" s="1" t="s">
        <v>163</v>
      </c>
      <c r="C398" s="1">
        <v>10</v>
      </c>
      <c r="D398" s="1">
        <f t="shared" si="12"/>
        <v>10</v>
      </c>
      <c r="E398" s="1">
        <f t="shared" si="13"/>
        <v>0</v>
      </c>
    </row>
    <row r="399" spans="1:5" x14ac:dyDescent="0.25">
      <c r="A399" s="2">
        <v>40676</v>
      </c>
      <c r="B399" s="1" t="s">
        <v>163</v>
      </c>
      <c r="C399" s="1">
        <v>3</v>
      </c>
      <c r="D399" s="1">
        <f t="shared" si="12"/>
        <v>13</v>
      </c>
      <c r="E399" s="1">
        <f t="shared" si="13"/>
        <v>0</v>
      </c>
    </row>
    <row r="400" spans="1:5" x14ac:dyDescent="0.25">
      <c r="A400" s="2">
        <v>40802</v>
      </c>
      <c r="B400" s="1" t="s">
        <v>163</v>
      </c>
      <c r="C400" s="1">
        <v>12</v>
      </c>
      <c r="D400" s="1">
        <f t="shared" si="12"/>
        <v>25</v>
      </c>
      <c r="E400" s="1">
        <f t="shared" si="13"/>
        <v>0</v>
      </c>
    </row>
    <row r="401" spans="1:5" x14ac:dyDescent="0.25">
      <c r="A401" s="2">
        <v>39284</v>
      </c>
      <c r="B401" s="1" t="s">
        <v>146</v>
      </c>
      <c r="C401" s="1">
        <v>14</v>
      </c>
      <c r="D401" s="1">
        <f t="shared" si="12"/>
        <v>14</v>
      </c>
      <c r="E401" s="1">
        <f t="shared" si="13"/>
        <v>0</v>
      </c>
    </row>
    <row r="402" spans="1:5" x14ac:dyDescent="0.25">
      <c r="A402" s="2">
        <v>39871</v>
      </c>
      <c r="B402" s="1" t="s">
        <v>146</v>
      </c>
      <c r="C402" s="1">
        <v>13</v>
      </c>
      <c r="D402" s="1">
        <f t="shared" si="12"/>
        <v>27</v>
      </c>
      <c r="E402" s="1">
        <f t="shared" si="13"/>
        <v>0</v>
      </c>
    </row>
    <row r="403" spans="1:5" x14ac:dyDescent="0.25">
      <c r="A403" s="2">
        <v>40513</v>
      </c>
      <c r="B403" s="1" t="s">
        <v>146</v>
      </c>
      <c r="C403" s="1">
        <v>5</v>
      </c>
      <c r="D403" s="1">
        <f t="shared" si="12"/>
        <v>32</v>
      </c>
      <c r="E403" s="1">
        <f t="shared" si="13"/>
        <v>0</v>
      </c>
    </row>
    <row r="404" spans="1:5" x14ac:dyDescent="0.25">
      <c r="A404" s="2">
        <v>41904</v>
      </c>
      <c r="B404" s="1" t="s">
        <v>146</v>
      </c>
      <c r="C404" s="1">
        <v>18</v>
      </c>
      <c r="D404" s="1">
        <f t="shared" si="12"/>
        <v>50</v>
      </c>
      <c r="E404" s="1">
        <f t="shared" si="13"/>
        <v>0</v>
      </c>
    </row>
    <row r="405" spans="1:5" x14ac:dyDescent="0.25">
      <c r="A405" s="2">
        <v>38458</v>
      </c>
      <c r="B405" s="1" t="s">
        <v>38</v>
      </c>
      <c r="C405" s="1">
        <v>3</v>
      </c>
      <c r="D405" s="1">
        <f t="shared" si="12"/>
        <v>3</v>
      </c>
      <c r="E405" s="1">
        <f t="shared" si="13"/>
        <v>0</v>
      </c>
    </row>
    <row r="406" spans="1:5" x14ac:dyDescent="0.25">
      <c r="A406" s="2">
        <v>39449</v>
      </c>
      <c r="B406" s="1" t="s">
        <v>38</v>
      </c>
      <c r="C406" s="1">
        <v>1</v>
      </c>
      <c r="D406" s="1">
        <f t="shared" si="12"/>
        <v>4</v>
      </c>
      <c r="E406" s="1">
        <f t="shared" si="13"/>
        <v>0</v>
      </c>
    </row>
    <row r="407" spans="1:5" x14ac:dyDescent="0.25">
      <c r="A407" s="2">
        <v>40087</v>
      </c>
      <c r="B407" s="1" t="s">
        <v>38</v>
      </c>
      <c r="C407" s="1">
        <v>18</v>
      </c>
      <c r="D407" s="1">
        <f t="shared" si="12"/>
        <v>22</v>
      </c>
      <c r="E407" s="1">
        <f t="shared" si="13"/>
        <v>0</v>
      </c>
    </row>
    <row r="408" spans="1:5" x14ac:dyDescent="0.25">
      <c r="A408" s="2">
        <v>41219</v>
      </c>
      <c r="B408" s="1" t="s">
        <v>38</v>
      </c>
      <c r="C408" s="1">
        <v>14</v>
      </c>
      <c r="D408" s="1">
        <f t="shared" si="12"/>
        <v>36</v>
      </c>
      <c r="E408" s="1">
        <f t="shared" si="13"/>
        <v>0</v>
      </c>
    </row>
    <row r="409" spans="1:5" x14ac:dyDescent="0.25">
      <c r="A409" s="2">
        <v>41637</v>
      </c>
      <c r="B409" s="1" t="s">
        <v>38</v>
      </c>
      <c r="C409" s="1">
        <v>12</v>
      </c>
      <c r="D409" s="1">
        <f t="shared" si="12"/>
        <v>48</v>
      </c>
      <c r="E409" s="1">
        <f t="shared" si="13"/>
        <v>0</v>
      </c>
    </row>
    <row r="410" spans="1:5" x14ac:dyDescent="0.25">
      <c r="A410" s="2">
        <v>38907</v>
      </c>
      <c r="B410" s="1" t="s">
        <v>116</v>
      </c>
      <c r="C410" s="1">
        <v>15</v>
      </c>
      <c r="D410" s="1">
        <f t="shared" si="12"/>
        <v>15</v>
      </c>
      <c r="E410" s="1">
        <f t="shared" si="13"/>
        <v>0</v>
      </c>
    </row>
    <row r="411" spans="1:5" x14ac:dyDescent="0.25">
      <c r="A411" s="2">
        <v>39725</v>
      </c>
      <c r="B411" s="1" t="s">
        <v>116</v>
      </c>
      <c r="C411" s="1">
        <v>5</v>
      </c>
      <c r="D411" s="1">
        <f t="shared" si="12"/>
        <v>20</v>
      </c>
      <c r="E411" s="1">
        <f t="shared" si="13"/>
        <v>0</v>
      </c>
    </row>
    <row r="412" spans="1:5" x14ac:dyDescent="0.25">
      <c r="A412" s="2">
        <v>40723</v>
      </c>
      <c r="B412" s="1" t="s">
        <v>116</v>
      </c>
      <c r="C412" s="1">
        <v>7</v>
      </c>
      <c r="D412" s="1">
        <f t="shared" si="12"/>
        <v>27</v>
      </c>
      <c r="E412" s="1">
        <f t="shared" si="13"/>
        <v>0</v>
      </c>
    </row>
    <row r="413" spans="1:5" x14ac:dyDescent="0.25">
      <c r="A413" s="2">
        <v>41851</v>
      </c>
      <c r="B413" s="1" t="s">
        <v>116</v>
      </c>
      <c r="C413" s="1">
        <v>9</v>
      </c>
      <c r="D413" s="1">
        <f t="shared" si="12"/>
        <v>36</v>
      </c>
      <c r="E413" s="1">
        <f t="shared" si="13"/>
        <v>0</v>
      </c>
    </row>
    <row r="414" spans="1:5" x14ac:dyDescent="0.25">
      <c r="A414" s="2">
        <v>40900</v>
      </c>
      <c r="B414" s="1" t="s">
        <v>225</v>
      </c>
      <c r="C414" s="1">
        <v>3</v>
      </c>
      <c r="D414" s="1">
        <f t="shared" si="12"/>
        <v>3</v>
      </c>
      <c r="E414" s="1">
        <f t="shared" si="13"/>
        <v>0</v>
      </c>
    </row>
    <row r="415" spans="1:5" x14ac:dyDescent="0.25">
      <c r="A415" s="2">
        <v>38370</v>
      </c>
      <c r="B415" s="1" t="s">
        <v>7</v>
      </c>
      <c r="C415" s="1">
        <v>350</v>
      </c>
      <c r="D415" s="1">
        <f t="shared" si="12"/>
        <v>350</v>
      </c>
      <c r="E415" s="1">
        <f t="shared" si="13"/>
        <v>17.5</v>
      </c>
    </row>
    <row r="416" spans="1:5" x14ac:dyDescent="0.25">
      <c r="A416" s="2">
        <v>38371</v>
      </c>
      <c r="B416" s="1" t="s">
        <v>7</v>
      </c>
      <c r="C416" s="1">
        <v>231</v>
      </c>
      <c r="D416" s="1">
        <f t="shared" si="12"/>
        <v>581</v>
      </c>
      <c r="E416" s="1">
        <f t="shared" si="13"/>
        <v>11.55</v>
      </c>
    </row>
    <row r="417" spans="1:5" x14ac:dyDescent="0.25">
      <c r="A417" s="2">
        <v>38385</v>
      </c>
      <c r="B417" s="1" t="s">
        <v>7</v>
      </c>
      <c r="C417" s="1">
        <v>465</v>
      </c>
      <c r="D417" s="1">
        <f t="shared" si="12"/>
        <v>1046</v>
      </c>
      <c r="E417" s="1">
        <f t="shared" si="13"/>
        <v>46.5</v>
      </c>
    </row>
    <row r="418" spans="1:5" x14ac:dyDescent="0.25">
      <c r="A418" s="2">
        <v>38442</v>
      </c>
      <c r="B418" s="1" t="s">
        <v>7</v>
      </c>
      <c r="C418" s="1">
        <v>416</v>
      </c>
      <c r="D418" s="1">
        <f t="shared" si="12"/>
        <v>1462</v>
      </c>
      <c r="E418" s="1">
        <f t="shared" si="13"/>
        <v>41.6</v>
      </c>
    </row>
    <row r="419" spans="1:5" x14ac:dyDescent="0.25">
      <c r="A419" s="2">
        <v>38445</v>
      </c>
      <c r="B419" s="1" t="s">
        <v>7</v>
      </c>
      <c r="C419" s="1">
        <v>263</v>
      </c>
      <c r="D419" s="1">
        <f t="shared" si="12"/>
        <v>1725</v>
      </c>
      <c r="E419" s="1">
        <f t="shared" si="13"/>
        <v>26.3</v>
      </c>
    </row>
    <row r="420" spans="1:5" x14ac:dyDescent="0.25">
      <c r="A420" s="2">
        <v>38454</v>
      </c>
      <c r="B420" s="1" t="s">
        <v>7</v>
      </c>
      <c r="C420" s="1">
        <v>175</v>
      </c>
      <c r="D420" s="1">
        <f t="shared" si="12"/>
        <v>1900</v>
      </c>
      <c r="E420" s="1">
        <f t="shared" si="13"/>
        <v>17.5</v>
      </c>
    </row>
    <row r="421" spans="1:5" x14ac:dyDescent="0.25">
      <c r="A421" s="2">
        <v>38577</v>
      </c>
      <c r="B421" s="1" t="s">
        <v>7</v>
      </c>
      <c r="C421" s="1">
        <v>396</v>
      </c>
      <c r="D421" s="1">
        <f t="shared" si="12"/>
        <v>2296</v>
      </c>
      <c r="E421" s="1">
        <f t="shared" si="13"/>
        <v>39.6</v>
      </c>
    </row>
    <row r="422" spans="1:5" x14ac:dyDescent="0.25">
      <c r="A422" s="2">
        <v>38606</v>
      </c>
      <c r="B422" s="1" t="s">
        <v>7</v>
      </c>
      <c r="C422" s="1">
        <v>147</v>
      </c>
      <c r="D422" s="1">
        <f t="shared" si="12"/>
        <v>2443</v>
      </c>
      <c r="E422" s="1">
        <f t="shared" si="13"/>
        <v>14.700000000000001</v>
      </c>
    </row>
    <row r="423" spans="1:5" x14ac:dyDescent="0.25">
      <c r="A423" s="2">
        <v>38663</v>
      </c>
      <c r="B423" s="1" t="s">
        <v>7</v>
      </c>
      <c r="C423" s="1">
        <v>434</v>
      </c>
      <c r="D423" s="1">
        <f t="shared" si="12"/>
        <v>2877</v>
      </c>
      <c r="E423" s="1">
        <f t="shared" si="13"/>
        <v>43.400000000000006</v>
      </c>
    </row>
    <row r="424" spans="1:5" x14ac:dyDescent="0.25">
      <c r="A424" s="2">
        <v>38761</v>
      </c>
      <c r="B424" s="1" t="s">
        <v>7</v>
      </c>
      <c r="C424" s="1">
        <v>230</v>
      </c>
      <c r="D424" s="1">
        <f t="shared" si="12"/>
        <v>3107</v>
      </c>
      <c r="E424" s="1">
        <f t="shared" si="13"/>
        <v>23</v>
      </c>
    </row>
    <row r="425" spans="1:5" x14ac:dyDescent="0.25">
      <c r="A425" s="2">
        <v>38801</v>
      </c>
      <c r="B425" s="1" t="s">
        <v>7</v>
      </c>
      <c r="C425" s="1">
        <v>224</v>
      </c>
      <c r="D425" s="1">
        <f t="shared" si="12"/>
        <v>3331</v>
      </c>
      <c r="E425" s="1">
        <f t="shared" si="13"/>
        <v>22.400000000000002</v>
      </c>
    </row>
    <row r="426" spans="1:5" x14ac:dyDescent="0.25">
      <c r="A426" s="2">
        <v>38911</v>
      </c>
      <c r="B426" s="1" t="s">
        <v>7</v>
      </c>
      <c r="C426" s="1">
        <v>139</v>
      </c>
      <c r="D426" s="1">
        <f t="shared" si="12"/>
        <v>3470</v>
      </c>
      <c r="E426" s="1">
        <f t="shared" si="13"/>
        <v>13.9</v>
      </c>
    </row>
    <row r="427" spans="1:5" x14ac:dyDescent="0.25">
      <c r="A427" s="2">
        <v>38940</v>
      </c>
      <c r="B427" s="1" t="s">
        <v>7</v>
      </c>
      <c r="C427" s="1">
        <v>290</v>
      </c>
      <c r="D427" s="1">
        <f t="shared" si="12"/>
        <v>3760</v>
      </c>
      <c r="E427" s="1">
        <f t="shared" si="13"/>
        <v>29</v>
      </c>
    </row>
    <row r="428" spans="1:5" x14ac:dyDescent="0.25">
      <c r="A428" s="2">
        <v>38955</v>
      </c>
      <c r="B428" s="1" t="s">
        <v>7</v>
      </c>
      <c r="C428" s="1">
        <v>407</v>
      </c>
      <c r="D428" s="1">
        <f t="shared" si="12"/>
        <v>4167</v>
      </c>
      <c r="E428" s="1">
        <f t="shared" si="13"/>
        <v>40.700000000000003</v>
      </c>
    </row>
    <row r="429" spans="1:5" x14ac:dyDescent="0.25">
      <c r="A429" s="2">
        <v>38965</v>
      </c>
      <c r="B429" s="1" t="s">
        <v>7</v>
      </c>
      <c r="C429" s="1">
        <v>255</v>
      </c>
      <c r="D429" s="1">
        <f t="shared" si="12"/>
        <v>4422</v>
      </c>
      <c r="E429" s="1">
        <f t="shared" si="13"/>
        <v>25.5</v>
      </c>
    </row>
    <row r="430" spans="1:5" x14ac:dyDescent="0.25">
      <c r="A430" s="2">
        <v>38972</v>
      </c>
      <c r="B430" s="1" t="s">
        <v>7</v>
      </c>
      <c r="C430" s="1">
        <v>364</v>
      </c>
      <c r="D430" s="1">
        <f t="shared" si="12"/>
        <v>4786</v>
      </c>
      <c r="E430" s="1">
        <f t="shared" si="13"/>
        <v>36.4</v>
      </c>
    </row>
    <row r="431" spans="1:5" x14ac:dyDescent="0.25">
      <c r="A431" s="2">
        <v>38987</v>
      </c>
      <c r="B431" s="1" t="s">
        <v>7</v>
      </c>
      <c r="C431" s="1">
        <v>380</v>
      </c>
      <c r="D431" s="1">
        <f t="shared" si="12"/>
        <v>5166</v>
      </c>
      <c r="E431" s="1">
        <f t="shared" si="13"/>
        <v>38</v>
      </c>
    </row>
    <row r="432" spans="1:5" x14ac:dyDescent="0.25">
      <c r="A432" s="2">
        <v>39040</v>
      </c>
      <c r="B432" s="1" t="s">
        <v>7</v>
      </c>
      <c r="C432" s="1">
        <v>426</v>
      </c>
      <c r="D432" s="1">
        <f t="shared" si="12"/>
        <v>5592</v>
      </c>
      <c r="E432" s="1">
        <f t="shared" si="13"/>
        <v>42.6</v>
      </c>
    </row>
    <row r="433" spans="1:5" x14ac:dyDescent="0.25">
      <c r="A433" s="2">
        <v>39063</v>
      </c>
      <c r="B433" s="1" t="s">
        <v>7</v>
      </c>
      <c r="C433" s="1">
        <v>422</v>
      </c>
      <c r="D433" s="1">
        <f t="shared" si="12"/>
        <v>6014</v>
      </c>
      <c r="E433" s="1">
        <f t="shared" si="13"/>
        <v>42.2</v>
      </c>
    </row>
    <row r="434" spans="1:5" x14ac:dyDescent="0.25">
      <c r="A434" s="2">
        <v>39086</v>
      </c>
      <c r="B434" s="1" t="s">
        <v>7</v>
      </c>
      <c r="C434" s="1">
        <v>142</v>
      </c>
      <c r="D434" s="1">
        <f t="shared" si="12"/>
        <v>6156</v>
      </c>
      <c r="E434" s="1">
        <f t="shared" si="13"/>
        <v>14.200000000000001</v>
      </c>
    </row>
    <row r="435" spans="1:5" x14ac:dyDescent="0.25">
      <c r="A435" s="2">
        <v>39186</v>
      </c>
      <c r="B435" s="1" t="s">
        <v>7</v>
      </c>
      <c r="C435" s="1">
        <v>412</v>
      </c>
      <c r="D435" s="1">
        <f t="shared" si="12"/>
        <v>6568</v>
      </c>
      <c r="E435" s="1">
        <f t="shared" si="13"/>
        <v>41.2</v>
      </c>
    </row>
    <row r="436" spans="1:5" x14ac:dyDescent="0.25">
      <c r="A436" s="2">
        <v>39188</v>
      </c>
      <c r="B436" s="1" t="s">
        <v>7</v>
      </c>
      <c r="C436" s="1">
        <v>495</v>
      </c>
      <c r="D436" s="1">
        <f t="shared" si="12"/>
        <v>7063</v>
      </c>
      <c r="E436" s="1">
        <f t="shared" si="13"/>
        <v>49.5</v>
      </c>
    </row>
    <row r="437" spans="1:5" x14ac:dyDescent="0.25">
      <c r="A437" s="2">
        <v>39203</v>
      </c>
      <c r="B437" s="1" t="s">
        <v>7</v>
      </c>
      <c r="C437" s="1">
        <v>322</v>
      </c>
      <c r="D437" s="1">
        <f t="shared" si="12"/>
        <v>7385</v>
      </c>
      <c r="E437" s="1">
        <f t="shared" si="13"/>
        <v>32.200000000000003</v>
      </c>
    </row>
    <row r="438" spans="1:5" x14ac:dyDescent="0.25">
      <c r="A438" s="2">
        <v>39212</v>
      </c>
      <c r="B438" s="1" t="s">
        <v>7</v>
      </c>
      <c r="C438" s="1">
        <v>297</v>
      </c>
      <c r="D438" s="1">
        <f t="shared" si="12"/>
        <v>7682</v>
      </c>
      <c r="E438" s="1">
        <f t="shared" si="13"/>
        <v>29.700000000000003</v>
      </c>
    </row>
    <row r="439" spans="1:5" x14ac:dyDescent="0.25">
      <c r="A439" s="2">
        <v>39305</v>
      </c>
      <c r="B439" s="1" t="s">
        <v>7</v>
      </c>
      <c r="C439" s="1">
        <v>220</v>
      </c>
      <c r="D439" s="1">
        <f t="shared" si="12"/>
        <v>7902</v>
      </c>
      <c r="E439" s="1">
        <f t="shared" si="13"/>
        <v>22</v>
      </c>
    </row>
    <row r="440" spans="1:5" x14ac:dyDescent="0.25">
      <c r="A440" s="2">
        <v>39340</v>
      </c>
      <c r="B440" s="1" t="s">
        <v>7</v>
      </c>
      <c r="C440" s="1">
        <v>260</v>
      </c>
      <c r="D440" s="1">
        <f t="shared" si="12"/>
        <v>8162</v>
      </c>
      <c r="E440" s="1">
        <f t="shared" si="13"/>
        <v>26</v>
      </c>
    </row>
    <row r="441" spans="1:5" x14ac:dyDescent="0.25">
      <c r="A441" s="2">
        <v>39393</v>
      </c>
      <c r="B441" s="1" t="s">
        <v>7</v>
      </c>
      <c r="C441" s="1">
        <v>143</v>
      </c>
      <c r="D441" s="1">
        <f t="shared" si="12"/>
        <v>8305</v>
      </c>
      <c r="E441" s="1">
        <f t="shared" si="13"/>
        <v>14.3</v>
      </c>
    </row>
    <row r="442" spans="1:5" x14ac:dyDescent="0.25">
      <c r="A442" s="2">
        <v>39414</v>
      </c>
      <c r="B442" s="1" t="s">
        <v>7</v>
      </c>
      <c r="C442" s="1">
        <v>216</v>
      </c>
      <c r="D442" s="1">
        <f t="shared" si="12"/>
        <v>8521</v>
      </c>
      <c r="E442" s="1">
        <f t="shared" si="13"/>
        <v>21.6</v>
      </c>
    </row>
    <row r="443" spans="1:5" x14ac:dyDescent="0.25">
      <c r="A443" s="2">
        <v>39416</v>
      </c>
      <c r="B443" s="1" t="s">
        <v>7</v>
      </c>
      <c r="C443" s="1">
        <v>140</v>
      </c>
      <c r="D443" s="1">
        <f t="shared" si="12"/>
        <v>8661</v>
      </c>
      <c r="E443" s="1">
        <f t="shared" si="13"/>
        <v>14</v>
      </c>
    </row>
    <row r="444" spans="1:5" x14ac:dyDescent="0.25">
      <c r="A444" s="2">
        <v>39506</v>
      </c>
      <c r="B444" s="1" t="s">
        <v>7</v>
      </c>
      <c r="C444" s="1">
        <v>281</v>
      </c>
      <c r="D444" s="1">
        <f t="shared" si="12"/>
        <v>8942</v>
      </c>
      <c r="E444" s="1">
        <f t="shared" si="13"/>
        <v>28.1</v>
      </c>
    </row>
    <row r="445" spans="1:5" x14ac:dyDescent="0.25">
      <c r="A445" s="2">
        <v>39511</v>
      </c>
      <c r="B445" s="1" t="s">
        <v>7</v>
      </c>
      <c r="C445" s="1">
        <v>409</v>
      </c>
      <c r="D445" s="1">
        <f t="shared" si="12"/>
        <v>9351</v>
      </c>
      <c r="E445" s="1">
        <f t="shared" si="13"/>
        <v>40.900000000000006</v>
      </c>
    </row>
    <row r="446" spans="1:5" x14ac:dyDescent="0.25">
      <c r="A446" s="2">
        <v>39539</v>
      </c>
      <c r="B446" s="1" t="s">
        <v>7</v>
      </c>
      <c r="C446" s="1">
        <v>354</v>
      </c>
      <c r="D446" s="1">
        <f t="shared" si="12"/>
        <v>9705</v>
      </c>
      <c r="E446" s="1">
        <f t="shared" si="13"/>
        <v>35.4</v>
      </c>
    </row>
    <row r="447" spans="1:5" x14ac:dyDescent="0.25">
      <c r="A447" s="2">
        <v>39584</v>
      </c>
      <c r="B447" s="1" t="s">
        <v>7</v>
      </c>
      <c r="C447" s="1">
        <v>252</v>
      </c>
      <c r="D447" s="1">
        <f t="shared" si="12"/>
        <v>9957</v>
      </c>
      <c r="E447" s="1">
        <f t="shared" si="13"/>
        <v>25.200000000000003</v>
      </c>
    </row>
    <row r="448" spans="1:5" x14ac:dyDescent="0.25">
      <c r="A448" s="2">
        <v>39598</v>
      </c>
      <c r="B448" s="1" t="s">
        <v>7</v>
      </c>
      <c r="C448" s="1">
        <v>443</v>
      </c>
      <c r="D448" s="1">
        <f t="shared" si="12"/>
        <v>10400</v>
      </c>
      <c r="E448" s="1">
        <f t="shared" si="13"/>
        <v>88.600000000000009</v>
      </c>
    </row>
    <row r="449" spans="1:5" x14ac:dyDescent="0.25">
      <c r="A449" s="2">
        <v>39681</v>
      </c>
      <c r="B449" s="1" t="s">
        <v>7</v>
      </c>
      <c r="C449" s="1">
        <v>297</v>
      </c>
      <c r="D449" s="1">
        <f t="shared" si="12"/>
        <v>10697</v>
      </c>
      <c r="E449" s="1">
        <f t="shared" si="13"/>
        <v>59.400000000000006</v>
      </c>
    </row>
    <row r="450" spans="1:5" x14ac:dyDescent="0.25">
      <c r="A450" s="2">
        <v>39690</v>
      </c>
      <c r="B450" s="1" t="s">
        <v>7</v>
      </c>
      <c r="C450" s="1">
        <v>418</v>
      </c>
      <c r="D450" s="1">
        <f t="shared" si="12"/>
        <v>11115</v>
      </c>
      <c r="E450" s="1">
        <f t="shared" si="13"/>
        <v>83.600000000000009</v>
      </c>
    </row>
    <row r="451" spans="1:5" x14ac:dyDescent="0.25">
      <c r="A451" s="2">
        <v>39790</v>
      </c>
      <c r="B451" s="1" t="s">
        <v>7</v>
      </c>
      <c r="C451" s="1">
        <v>496</v>
      </c>
      <c r="D451" s="1">
        <f t="shared" ref="D451:D514" si="14">IF(B451&lt;&gt;B450,C451,D450+C451)</f>
        <v>11611</v>
      </c>
      <c r="E451" s="1">
        <f t="shared" ref="E451:E514" si="15">IF(D451&gt;=10000,0.2*C451,IF(D451&gt;=1000,0.1*C451,IF(D451&gt;=100,0.05*C451,0)))</f>
        <v>99.2</v>
      </c>
    </row>
    <row r="452" spans="1:5" x14ac:dyDescent="0.25">
      <c r="A452" s="2">
        <v>39803</v>
      </c>
      <c r="B452" s="1" t="s">
        <v>7</v>
      </c>
      <c r="C452" s="1">
        <v>121</v>
      </c>
      <c r="D452" s="1">
        <f t="shared" si="14"/>
        <v>11732</v>
      </c>
      <c r="E452" s="1">
        <f t="shared" si="15"/>
        <v>24.200000000000003</v>
      </c>
    </row>
    <row r="453" spans="1:5" x14ac:dyDescent="0.25">
      <c r="A453" s="2">
        <v>39804</v>
      </c>
      <c r="B453" s="1" t="s">
        <v>7</v>
      </c>
      <c r="C453" s="1">
        <v>338</v>
      </c>
      <c r="D453" s="1">
        <f t="shared" si="14"/>
        <v>12070</v>
      </c>
      <c r="E453" s="1">
        <f t="shared" si="15"/>
        <v>67.600000000000009</v>
      </c>
    </row>
    <row r="454" spans="1:5" x14ac:dyDescent="0.25">
      <c r="A454" s="2">
        <v>39849</v>
      </c>
      <c r="B454" s="1" t="s">
        <v>7</v>
      </c>
      <c r="C454" s="1">
        <v>469</v>
      </c>
      <c r="D454" s="1">
        <f t="shared" si="14"/>
        <v>12539</v>
      </c>
      <c r="E454" s="1">
        <f t="shared" si="15"/>
        <v>93.800000000000011</v>
      </c>
    </row>
    <row r="455" spans="1:5" x14ac:dyDescent="0.25">
      <c r="A455" s="2">
        <v>39854</v>
      </c>
      <c r="B455" s="1" t="s">
        <v>7</v>
      </c>
      <c r="C455" s="1">
        <v>390</v>
      </c>
      <c r="D455" s="1">
        <f t="shared" si="14"/>
        <v>12929</v>
      </c>
      <c r="E455" s="1">
        <f t="shared" si="15"/>
        <v>78</v>
      </c>
    </row>
    <row r="456" spans="1:5" x14ac:dyDescent="0.25">
      <c r="A456" s="2">
        <v>39877</v>
      </c>
      <c r="B456" s="1" t="s">
        <v>7</v>
      </c>
      <c r="C456" s="1">
        <v>110</v>
      </c>
      <c r="D456" s="1">
        <f t="shared" si="14"/>
        <v>13039</v>
      </c>
      <c r="E456" s="1">
        <f t="shared" si="15"/>
        <v>22</v>
      </c>
    </row>
    <row r="457" spans="1:5" x14ac:dyDescent="0.25">
      <c r="A457" s="2">
        <v>39951</v>
      </c>
      <c r="B457" s="1" t="s">
        <v>7</v>
      </c>
      <c r="C457" s="1">
        <v>319</v>
      </c>
      <c r="D457" s="1">
        <f t="shared" si="14"/>
        <v>13358</v>
      </c>
      <c r="E457" s="1">
        <f t="shared" si="15"/>
        <v>63.800000000000004</v>
      </c>
    </row>
    <row r="458" spans="1:5" x14ac:dyDescent="0.25">
      <c r="A458" s="2">
        <v>40122</v>
      </c>
      <c r="B458" s="1" t="s">
        <v>7</v>
      </c>
      <c r="C458" s="1">
        <v>298</v>
      </c>
      <c r="D458" s="1">
        <f t="shared" si="14"/>
        <v>13656</v>
      </c>
      <c r="E458" s="1">
        <f t="shared" si="15"/>
        <v>59.6</v>
      </c>
    </row>
    <row r="459" spans="1:5" x14ac:dyDescent="0.25">
      <c r="A459" s="2">
        <v>40129</v>
      </c>
      <c r="B459" s="1" t="s">
        <v>7</v>
      </c>
      <c r="C459" s="1">
        <v>332</v>
      </c>
      <c r="D459" s="1">
        <f t="shared" si="14"/>
        <v>13988</v>
      </c>
      <c r="E459" s="1">
        <f t="shared" si="15"/>
        <v>66.400000000000006</v>
      </c>
    </row>
    <row r="460" spans="1:5" x14ac:dyDescent="0.25">
      <c r="A460" s="2">
        <v>40158</v>
      </c>
      <c r="B460" s="1" t="s">
        <v>7</v>
      </c>
      <c r="C460" s="1">
        <v>399</v>
      </c>
      <c r="D460" s="1">
        <f t="shared" si="14"/>
        <v>14387</v>
      </c>
      <c r="E460" s="1">
        <f t="shared" si="15"/>
        <v>79.800000000000011</v>
      </c>
    </row>
    <row r="461" spans="1:5" x14ac:dyDescent="0.25">
      <c r="A461" s="2">
        <v>40173</v>
      </c>
      <c r="B461" s="1" t="s">
        <v>7</v>
      </c>
      <c r="C461" s="1">
        <v>444</v>
      </c>
      <c r="D461" s="1">
        <f t="shared" si="14"/>
        <v>14831</v>
      </c>
      <c r="E461" s="1">
        <f t="shared" si="15"/>
        <v>88.800000000000011</v>
      </c>
    </row>
    <row r="462" spans="1:5" x14ac:dyDescent="0.25">
      <c r="A462" s="2">
        <v>40174</v>
      </c>
      <c r="B462" s="1" t="s">
        <v>7</v>
      </c>
      <c r="C462" s="1">
        <v>274</v>
      </c>
      <c r="D462" s="1">
        <f t="shared" si="14"/>
        <v>15105</v>
      </c>
      <c r="E462" s="1">
        <f t="shared" si="15"/>
        <v>54.800000000000004</v>
      </c>
    </row>
    <row r="463" spans="1:5" x14ac:dyDescent="0.25">
      <c r="A463" s="2">
        <v>40181</v>
      </c>
      <c r="B463" s="1" t="s">
        <v>7</v>
      </c>
      <c r="C463" s="1">
        <v>393</v>
      </c>
      <c r="D463" s="1">
        <f t="shared" si="14"/>
        <v>15498</v>
      </c>
      <c r="E463" s="1">
        <f t="shared" si="15"/>
        <v>78.600000000000009</v>
      </c>
    </row>
    <row r="464" spans="1:5" x14ac:dyDescent="0.25">
      <c r="A464" s="2">
        <v>40234</v>
      </c>
      <c r="B464" s="1" t="s">
        <v>7</v>
      </c>
      <c r="C464" s="1">
        <v>395</v>
      </c>
      <c r="D464" s="1">
        <f t="shared" si="14"/>
        <v>15893</v>
      </c>
      <c r="E464" s="1">
        <f t="shared" si="15"/>
        <v>79</v>
      </c>
    </row>
    <row r="465" spans="1:5" x14ac:dyDescent="0.25">
      <c r="A465" s="2">
        <v>40263</v>
      </c>
      <c r="B465" s="1" t="s">
        <v>7</v>
      </c>
      <c r="C465" s="1">
        <v>155</v>
      </c>
      <c r="D465" s="1">
        <f t="shared" si="14"/>
        <v>16048</v>
      </c>
      <c r="E465" s="1">
        <f t="shared" si="15"/>
        <v>31</v>
      </c>
    </row>
    <row r="466" spans="1:5" x14ac:dyDescent="0.25">
      <c r="A466" s="2">
        <v>40277</v>
      </c>
      <c r="B466" s="1" t="s">
        <v>7</v>
      </c>
      <c r="C466" s="1">
        <v>116</v>
      </c>
      <c r="D466" s="1">
        <f t="shared" si="14"/>
        <v>16164</v>
      </c>
      <c r="E466" s="1">
        <f t="shared" si="15"/>
        <v>23.200000000000003</v>
      </c>
    </row>
    <row r="467" spans="1:5" x14ac:dyDescent="0.25">
      <c r="A467" s="2">
        <v>40300</v>
      </c>
      <c r="B467" s="1" t="s">
        <v>7</v>
      </c>
      <c r="C467" s="1">
        <v>162</v>
      </c>
      <c r="D467" s="1">
        <f t="shared" si="14"/>
        <v>16326</v>
      </c>
      <c r="E467" s="1">
        <f t="shared" si="15"/>
        <v>32.4</v>
      </c>
    </row>
    <row r="468" spans="1:5" x14ac:dyDescent="0.25">
      <c r="A468" s="2">
        <v>40302</v>
      </c>
      <c r="B468" s="1" t="s">
        <v>7</v>
      </c>
      <c r="C468" s="1">
        <v>150</v>
      </c>
      <c r="D468" s="1">
        <f t="shared" si="14"/>
        <v>16476</v>
      </c>
      <c r="E468" s="1">
        <f t="shared" si="15"/>
        <v>30</v>
      </c>
    </row>
    <row r="469" spans="1:5" x14ac:dyDescent="0.25">
      <c r="A469" s="2">
        <v>40315</v>
      </c>
      <c r="B469" s="1" t="s">
        <v>7</v>
      </c>
      <c r="C469" s="1">
        <v>214</v>
      </c>
      <c r="D469" s="1">
        <f t="shared" si="14"/>
        <v>16690</v>
      </c>
      <c r="E469" s="1">
        <f t="shared" si="15"/>
        <v>42.800000000000004</v>
      </c>
    </row>
    <row r="470" spans="1:5" x14ac:dyDescent="0.25">
      <c r="A470" s="2">
        <v>40331</v>
      </c>
      <c r="B470" s="1" t="s">
        <v>7</v>
      </c>
      <c r="C470" s="1">
        <v>331</v>
      </c>
      <c r="D470" s="1">
        <f t="shared" si="14"/>
        <v>17021</v>
      </c>
      <c r="E470" s="1">
        <f t="shared" si="15"/>
        <v>66.2</v>
      </c>
    </row>
    <row r="471" spans="1:5" x14ac:dyDescent="0.25">
      <c r="A471" s="2">
        <v>40467</v>
      </c>
      <c r="B471" s="1" t="s">
        <v>7</v>
      </c>
      <c r="C471" s="1">
        <v>406</v>
      </c>
      <c r="D471" s="1">
        <f t="shared" si="14"/>
        <v>17427</v>
      </c>
      <c r="E471" s="1">
        <f t="shared" si="15"/>
        <v>81.2</v>
      </c>
    </row>
    <row r="472" spans="1:5" x14ac:dyDescent="0.25">
      <c r="A472" s="2">
        <v>40505</v>
      </c>
      <c r="B472" s="1" t="s">
        <v>7</v>
      </c>
      <c r="C472" s="1">
        <v>276</v>
      </c>
      <c r="D472" s="1">
        <f t="shared" si="14"/>
        <v>17703</v>
      </c>
      <c r="E472" s="1">
        <f t="shared" si="15"/>
        <v>55.2</v>
      </c>
    </row>
    <row r="473" spans="1:5" x14ac:dyDescent="0.25">
      <c r="A473" s="2">
        <v>40513</v>
      </c>
      <c r="B473" s="1" t="s">
        <v>7</v>
      </c>
      <c r="C473" s="1">
        <v>330</v>
      </c>
      <c r="D473" s="1">
        <f t="shared" si="14"/>
        <v>18033</v>
      </c>
      <c r="E473" s="1">
        <f t="shared" si="15"/>
        <v>66</v>
      </c>
    </row>
    <row r="474" spans="1:5" x14ac:dyDescent="0.25">
      <c r="A474" s="2">
        <v>40617</v>
      </c>
      <c r="B474" s="1" t="s">
        <v>7</v>
      </c>
      <c r="C474" s="1">
        <v>199</v>
      </c>
      <c r="D474" s="1">
        <f t="shared" si="14"/>
        <v>18232</v>
      </c>
      <c r="E474" s="1">
        <f t="shared" si="15"/>
        <v>39.800000000000004</v>
      </c>
    </row>
    <row r="475" spans="1:5" x14ac:dyDescent="0.25">
      <c r="A475" s="2">
        <v>40668</v>
      </c>
      <c r="B475" s="1" t="s">
        <v>7</v>
      </c>
      <c r="C475" s="1">
        <v>400</v>
      </c>
      <c r="D475" s="1">
        <f t="shared" si="14"/>
        <v>18632</v>
      </c>
      <c r="E475" s="1">
        <f t="shared" si="15"/>
        <v>80</v>
      </c>
    </row>
    <row r="476" spans="1:5" x14ac:dyDescent="0.25">
      <c r="A476" s="2">
        <v>40747</v>
      </c>
      <c r="B476" s="1" t="s">
        <v>7</v>
      </c>
      <c r="C476" s="1">
        <v>155</v>
      </c>
      <c r="D476" s="1">
        <f t="shared" si="14"/>
        <v>18787</v>
      </c>
      <c r="E476" s="1">
        <f t="shared" si="15"/>
        <v>31</v>
      </c>
    </row>
    <row r="477" spans="1:5" x14ac:dyDescent="0.25">
      <c r="A477" s="2">
        <v>40939</v>
      </c>
      <c r="B477" s="1" t="s">
        <v>7</v>
      </c>
      <c r="C477" s="1">
        <v>462</v>
      </c>
      <c r="D477" s="1">
        <f t="shared" si="14"/>
        <v>19249</v>
      </c>
      <c r="E477" s="1">
        <f t="shared" si="15"/>
        <v>92.4</v>
      </c>
    </row>
    <row r="478" spans="1:5" x14ac:dyDescent="0.25">
      <c r="A478" s="2">
        <v>40977</v>
      </c>
      <c r="B478" s="1" t="s">
        <v>7</v>
      </c>
      <c r="C478" s="1">
        <v>310</v>
      </c>
      <c r="D478" s="1">
        <f t="shared" si="14"/>
        <v>19559</v>
      </c>
      <c r="E478" s="1">
        <f t="shared" si="15"/>
        <v>62</v>
      </c>
    </row>
    <row r="479" spans="1:5" x14ac:dyDescent="0.25">
      <c r="A479" s="2">
        <v>41011</v>
      </c>
      <c r="B479" s="1" t="s">
        <v>7</v>
      </c>
      <c r="C479" s="1">
        <v>309</v>
      </c>
      <c r="D479" s="1">
        <f t="shared" si="14"/>
        <v>19868</v>
      </c>
      <c r="E479" s="1">
        <f t="shared" si="15"/>
        <v>61.800000000000004</v>
      </c>
    </row>
    <row r="480" spans="1:5" x14ac:dyDescent="0.25">
      <c r="A480" s="2">
        <v>41037</v>
      </c>
      <c r="B480" s="1" t="s">
        <v>7</v>
      </c>
      <c r="C480" s="1">
        <v>280</v>
      </c>
      <c r="D480" s="1">
        <f t="shared" si="14"/>
        <v>20148</v>
      </c>
      <c r="E480" s="1">
        <f t="shared" si="15"/>
        <v>56</v>
      </c>
    </row>
    <row r="481" spans="1:5" x14ac:dyDescent="0.25">
      <c r="A481" s="2">
        <v>41064</v>
      </c>
      <c r="B481" s="1" t="s">
        <v>7</v>
      </c>
      <c r="C481" s="1">
        <v>482</v>
      </c>
      <c r="D481" s="1">
        <f t="shared" si="14"/>
        <v>20630</v>
      </c>
      <c r="E481" s="1">
        <f t="shared" si="15"/>
        <v>96.4</v>
      </c>
    </row>
    <row r="482" spans="1:5" x14ac:dyDescent="0.25">
      <c r="A482" s="2">
        <v>41118</v>
      </c>
      <c r="B482" s="1" t="s">
        <v>7</v>
      </c>
      <c r="C482" s="1">
        <v>400</v>
      </c>
      <c r="D482" s="1">
        <f t="shared" si="14"/>
        <v>21030</v>
      </c>
      <c r="E482" s="1">
        <f t="shared" si="15"/>
        <v>80</v>
      </c>
    </row>
    <row r="483" spans="1:5" x14ac:dyDescent="0.25">
      <c r="A483" s="2">
        <v>41147</v>
      </c>
      <c r="B483" s="1" t="s">
        <v>7</v>
      </c>
      <c r="C483" s="1">
        <v>218</v>
      </c>
      <c r="D483" s="1">
        <f t="shared" si="14"/>
        <v>21248</v>
      </c>
      <c r="E483" s="1">
        <f t="shared" si="15"/>
        <v>43.6</v>
      </c>
    </row>
    <row r="484" spans="1:5" x14ac:dyDescent="0.25">
      <c r="A484" s="2">
        <v>41179</v>
      </c>
      <c r="B484" s="1" t="s">
        <v>7</v>
      </c>
      <c r="C484" s="1">
        <v>226</v>
      </c>
      <c r="D484" s="1">
        <f t="shared" si="14"/>
        <v>21474</v>
      </c>
      <c r="E484" s="1">
        <f t="shared" si="15"/>
        <v>45.2</v>
      </c>
    </row>
    <row r="485" spans="1:5" x14ac:dyDescent="0.25">
      <c r="A485" s="2">
        <v>41214</v>
      </c>
      <c r="B485" s="1" t="s">
        <v>7</v>
      </c>
      <c r="C485" s="1">
        <v>108</v>
      </c>
      <c r="D485" s="1">
        <f t="shared" si="14"/>
        <v>21582</v>
      </c>
      <c r="E485" s="1">
        <f t="shared" si="15"/>
        <v>21.6</v>
      </c>
    </row>
    <row r="486" spans="1:5" x14ac:dyDescent="0.25">
      <c r="A486" s="2">
        <v>41316</v>
      </c>
      <c r="B486" s="1" t="s">
        <v>7</v>
      </c>
      <c r="C486" s="1">
        <v>338</v>
      </c>
      <c r="D486" s="1">
        <f t="shared" si="14"/>
        <v>21920</v>
      </c>
      <c r="E486" s="1">
        <f t="shared" si="15"/>
        <v>67.600000000000009</v>
      </c>
    </row>
    <row r="487" spans="1:5" x14ac:dyDescent="0.25">
      <c r="A487" s="2">
        <v>41328</v>
      </c>
      <c r="B487" s="1" t="s">
        <v>7</v>
      </c>
      <c r="C487" s="1">
        <v>174</v>
      </c>
      <c r="D487" s="1">
        <f t="shared" si="14"/>
        <v>22094</v>
      </c>
      <c r="E487" s="1">
        <f t="shared" si="15"/>
        <v>34.800000000000004</v>
      </c>
    </row>
    <row r="488" spans="1:5" x14ac:dyDescent="0.25">
      <c r="A488" s="2">
        <v>41373</v>
      </c>
      <c r="B488" s="1" t="s">
        <v>7</v>
      </c>
      <c r="C488" s="1">
        <v>296</v>
      </c>
      <c r="D488" s="1">
        <f t="shared" si="14"/>
        <v>22390</v>
      </c>
      <c r="E488" s="1">
        <f t="shared" si="15"/>
        <v>59.2</v>
      </c>
    </row>
    <row r="489" spans="1:5" x14ac:dyDescent="0.25">
      <c r="A489" s="2">
        <v>41381</v>
      </c>
      <c r="B489" s="1" t="s">
        <v>7</v>
      </c>
      <c r="C489" s="1">
        <v>240</v>
      </c>
      <c r="D489" s="1">
        <f t="shared" si="14"/>
        <v>22630</v>
      </c>
      <c r="E489" s="1">
        <f t="shared" si="15"/>
        <v>48</v>
      </c>
    </row>
    <row r="490" spans="1:5" x14ac:dyDescent="0.25">
      <c r="A490" s="2">
        <v>41396</v>
      </c>
      <c r="B490" s="1" t="s">
        <v>7</v>
      </c>
      <c r="C490" s="1">
        <v>267</v>
      </c>
      <c r="D490" s="1">
        <f t="shared" si="14"/>
        <v>22897</v>
      </c>
      <c r="E490" s="1">
        <f t="shared" si="15"/>
        <v>53.400000000000006</v>
      </c>
    </row>
    <row r="491" spans="1:5" x14ac:dyDescent="0.25">
      <c r="A491" s="2">
        <v>41429</v>
      </c>
      <c r="B491" s="1" t="s">
        <v>7</v>
      </c>
      <c r="C491" s="1">
        <v>455</v>
      </c>
      <c r="D491" s="1">
        <f t="shared" si="14"/>
        <v>23352</v>
      </c>
      <c r="E491" s="1">
        <f t="shared" si="15"/>
        <v>91</v>
      </c>
    </row>
    <row r="492" spans="1:5" x14ac:dyDescent="0.25">
      <c r="A492" s="2">
        <v>41479</v>
      </c>
      <c r="B492" s="1" t="s">
        <v>7</v>
      </c>
      <c r="C492" s="1">
        <v>485</v>
      </c>
      <c r="D492" s="1">
        <f t="shared" si="14"/>
        <v>23837</v>
      </c>
      <c r="E492" s="1">
        <f t="shared" si="15"/>
        <v>97</v>
      </c>
    </row>
    <row r="493" spans="1:5" x14ac:dyDescent="0.25">
      <c r="A493" s="2">
        <v>41495</v>
      </c>
      <c r="B493" s="1" t="s">
        <v>7</v>
      </c>
      <c r="C493" s="1">
        <v>385</v>
      </c>
      <c r="D493" s="1">
        <f t="shared" si="14"/>
        <v>24222</v>
      </c>
      <c r="E493" s="1">
        <f t="shared" si="15"/>
        <v>77</v>
      </c>
    </row>
    <row r="494" spans="1:5" x14ac:dyDescent="0.25">
      <c r="A494" s="2">
        <v>41569</v>
      </c>
      <c r="B494" s="1" t="s">
        <v>7</v>
      </c>
      <c r="C494" s="1">
        <v>142</v>
      </c>
      <c r="D494" s="1">
        <f t="shared" si="14"/>
        <v>24364</v>
      </c>
      <c r="E494" s="1">
        <f t="shared" si="15"/>
        <v>28.400000000000002</v>
      </c>
    </row>
    <row r="495" spans="1:5" x14ac:dyDescent="0.25">
      <c r="A495" s="2">
        <v>41570</v>
      </c>
      <c r="B495" s="1" t="s">
        <v>7</v>
      </c>
      <c r="C495" s="1">
        <v>136</v>
      </c>
      <c r="D495" s="1">
        <f t="shared" si="14"/>
        <v>24500</v>
      </c>
      <c r="E495" s="1">
        <f t="shared" si="15"/>
        <v>27.200000000000003</v>
      </c>
    </row>
    <row r="496" spans="1:5" x14ac:dyDescent="0.25">
      <c r="A496" s="2">
        <v>41607</v>
      </c>
      <c r="B496" s="1" t="s">
        <v>7</v>
      </c>
      <c r="C496" s="1">
        <v>131</v>
      </c>
      <c r="D496" s="1">
        <f t="shared" si="14"/>
        <v>24631</v>
      </c>
      <c r="E496" s="1">
        <f t="shared" si="15"/>
        <v>26.200000000000003</v>
      </c>
    </row>
    <row r="497" spans="1:5" x14ac:dyDescent="0.25">
      <c r="A497" s="2">
        <v>41609</v>
      </c>
      <c r="B497" s="1" t="s">
        <v>7</v>
      </c>
      <c r="C497" s="1">
        <v>157</v>
      </c>
      <c r="D497" s="1">
        <f t="shared" si="14"/>
        <v>24788</v>
      </c>
      <c r="E497" s="1">
        <f t="shared" si="15"/>
        <v>31.400000000000002</v>
      </c>
    </row>
    <row r="498" spans="1:5" x14ac:dyDescent="0.25">
      <c r="A498" s="2">
        <v>41766</v>
      </c>
      <c r="B498" s="1" t="s">
        <v>7</v>
      </c>
      <c r="C498" s="1">
        <v>496</v>
      </c>
      <c r="D498" s="1">
        <f t="shared" si="14"/>
        <v>25284</v>
      </c>
      <c r="E498" s="1">
        <f t="shared" si="15"/>
        <v>99.2</v>
      </c>
    </row>
    <row r="499" spans="1:5" x14ac:dyDescent="0.25">
      <c r="A499" s="2">
        <v>41826</v>
      </c>
      <c r="B499" s="1" t="s">
        <v>7</v>
      </c>
      <c r="C499" s="1">
        <v>441</v>
      </c>
      <c r="D499" s="1">
        <f t="shared" si="14"/>
        <v>25725</v>
      </c>
      <c r="E499" s="1">
        <f t="shared" si="15"/>
        <v>88.2</v>
      </c>
    </row>
    <row r="500" spans="1:5" x14ac:dyDescent="0.25">
      <c r="A500" s="2">
        <v>41874</v>
      </c>
      <c r="B500" s="1" t="s">
        <v>7</v>
      </c>
      <c r="C500" s="1">
        <v>386</v>
      </c>
      <c r="D500" s="1">
        <f t="shared" si="14"/>
        <v>26111</v>
      </c>
      <c r="E500" s="1">
        <f t="shared" si="15"/>
        <v>77.2</v>
      </c>
    </row>
    <row r="501" spans="1:5" x14ac:dyDescent="0.25">
      <c r="A501" s="2">
        <v>41925</v>
      </c>
      <c r="B501" s="1" t="s">
        <v>7</v>
      </c>
      <c r="C501" s="1">
        <v>304</v>
      </c>
      <c r="D501" s="1">
        <f t="shared" si="14"/>
        <v>26415</v>
      </c>
      <c r="E501" s="1">
        <f t="shared" si="15"/>
        <v>60.800000000000004</v>
      </c>
    </row>
    <row r="502" spans="1:5" x14ac:dyDescent="0.25">
      <c r="A502" s="2">
        <v>41955</v>
      </c>
      <c r="B502" s="1" t="s">
        <v>7</v>
      </c>
      <c r="C502" s="1">
        <v>381</v>
      </c>
      <c r="D502" s="1">
        <f t="shared" si="14"/>
        <v>26796</v>
      </c>
      <c r="E502" s="1">
        <f t="shared" si="15"/>
        <v>76.2</v>
      </c>
    </row>
    <row r="503" spans="1:5" x14ac:dyDescent="0.25">
      <c r="A503" s="2">
        <v>41961</v>
      </c>
      <c r="B503" s="1" t="s">
        <v>7</v>
      </c>
      <c r="C503" s="1">
        <v>117</v>
      </c>
      <c r="D503" s="1">
        <f t="shared" si="14"/>
        <v>26913</v>
      </c>
      <c r="E503" s="1">
        <f t="shared" si="15"/>
        <v>23.400000000000002</v>
      </c>
    </row>
    <row r="504" spans="1:5" x14ac:dyDescent="0.25">
      <c r="A504" s="2">
        <v>41977</v>
      </c>
      <c r="B504" s="1" t="s">
        <v>7</v>
      </c>
      <c r="C504" s="1">
        <v>129</v>
      </c>
      <c r="D504" s="1">
        <f t="shared" si="14"/>
        <v>27042</v>
      </c>
      <c r="E504" s="1">
        <f t="shared" si="15"/>
        <v>25.8</v>
      </c>
    </row>
    <row r="505" spans="1:5" x14ac:dyDescent="0.25">
      <c r="A505" s="2">
        <v>41998</v>
      </c>
      <c r="B505" s="1" t="s">
        <v>7</v>
      </c>
      <c r="C505" s="1">
        <v>463</v>
      </c>
      <c r="D505" s="1">
        <f t="shared" si="14"/>
        <v>27505</v>
      </c>
      <c r="E505" s="1">
        <f t="shared" si="15"/>
        <v>92.600000000000009</v>
      </c>
    </row>
    <row r="506" spans="1:5" x14ac:dyDescent="0.25">
      <c r="A506" s="2">
        <v>40588</v>
      </c>
      <c r="B506" s="1" t="s">
        <v>217</v>
      </c>
      <c r="C506" s="1">
        <v>9</v>
      </c>
      <c r="D506" s="1">
        <f t="shared" si="14"/>
        <v>9</v>
      </c>
      <c r="E506" s="1">
        <f t="shared" si="15"/>
        <v>0</v>
      </c>
    </row>
    <row r="507" spans="1:5" x14ac:dyDescent="0.25">
      <c r="A507" s="2">
        <v>41561</v>
      </c>
      <c r="B507" s="1" t="s">
        <v>236</v>
      </c>
      <c r="C507" s="1">
        <v>20</v>
      </c>
      <c r="D507" s="1">
        <f t="shared" si="14"/>
        <v>20</v>
      </c>
      <c r="E507" s="1">
        <f t="shared" si="15"/>
        <v>0</v>
      </c>
    </row>
    <row r="508" spans="1:5" x14ac:dyDescent="0.25">
      <c r="A508" s="2">
        <v>39679</v>
      </c>
      <c r="B508" s="1" t="s">
        <v>173</v>
      </c>
      <c r="C508" s="1">
        <v>122</v>
      </c>
      <c r="D508" s="1">
        <f t="shared" si="14"/>
        <v>122</v>
      </c>
      <c r="E508" s="1">
        <f t="shared" si="15"/>
        <v>6.1000000000000005</v>
      </c>
    </row>
    <row r="509" spans="1:5" x14ac:dyDescent="0.25">
      <c r="A509" s="2">
        <v>39962</v>
      </c>
      <c r="B509" s="1" t="s">
        <v>173</v>
      </c>
      <c r="C509" s="1">
        <v>179</v>
      </c>
      <c r="D509" s="1">
        <f t="shared" si="14"/>
        <v>301</v>
      </c>
      <c r="E509" s="1">
        <f t="shared" si="15"/>
        <v>8.9500000000000011</v>
      </c>
    </row>
    <row r="510" spans="1:5" x14ac:dyDescent="0.25">
      <c r="A510" s="2">
        <v>40945</v>
      </c>
      <c r="B510" s="1" t="s">
        <v>173</v>
      </c>
      <c r="C510" s="1">
        <v>104</v>
      </c>
      <c r="D510" s="1">
        <f t="shared" si="14"/>
        <v>405</v>
      </c>
      <c r="E510" s="1">
        <f t="shared" si="15"/>
        <v>5.2</v>
      </c>
    </row>
    <row r="511" spans="1:5" x14ac:dyDescent="0.25">
      <c r="A511" s="2">
        <v>41042</v>
      </c>
      <c r="B511" s="1" t="s">
        <v>173</v>
      </c>
      <c r="C511" s="1">
        <v>86</v>
      </c>
      <c r="D511" s="1">
        <f t="shared" si="14"/>
        <v>491</v>
      </c>
      <c r="E511" s="1">
        <f t="shared" si="15"/>
        <v>4.3</v>
      </c>
    </row>
    <row r="512" spans="1:5" x14ac:dyDescent="0.25">
      <c r="A512" s="2">
        <v>41256</v>
      </c>
      <c r="B512" s="1" t="s">
        <v>173</v>
      </c>
      <c r="C512" s="1">
        <v>150</v>
      </c>
      <c r="D512" s="1">
        <f t="shared" si="14"/>
        <v>641</v>
      </c>
      <c r="E512" s="1">
        <f t="shared" si="15"/>
        <v>7.5</v>
      </c>
    </row>
    <row r="513" spans="1:5" x14ac:dyDescent="0.25">
      <c r="A513" s="2">
        <v>38401</v>
      </c>
      <c r="B513" s="1" t="s">
        <v>18</v>
      </c>
      <c r="C513" s="1">
        <v>99</v>
      </c>
      <c r="D513" s="1">
        <f t="shared" si="14"/>
        <v>99</v>
      </c>
      <c r="E513" s="1">
        <f t="shared" si="15"/>
        <v>0</v>
      </c>
    </row>
    <row r="514" spans="1:5" x14ac:dyDescent="0.25">
      <c r="A514" s="2">
        <v>38412</v>
      </c>
      <c r="B514" s="1" t="s">
        <v>18</v>
      </c>
      <c r="C514" s="1">
        <v>20</v>
      </c>
      <c r="D514" s="1">
        <f t="shared" si="14"/>
        <v>119</v>
      </c>
      <c r="E514" s="1">
        <f t="shared" si="15"/>
        <v>1</v>
      </c>
    </row>
    <row r="515" spans="1:5" x14ac:dyDescent="0.25">
      <c r="A515" s="2">
        <v>38431</v>
      </c>
      <c r="B515" s="1" t="s">
        <v>18</v>
      </c>
      <c r="C515" s="1">
        <v>54</v>
      </c>
      <c r="D515" s="1">
        <f t="shared" ref="D515:D578" si="16">IF(B515&lt;&gt;B514,C515,D514+C515)</f>
        <v>173</v>
      </c>
      <c r="E515" s="1">
        <f t="shared" ref="E515:E578" si="17">IF(D515&gt;=10000,0.2*C515,IF(D515&gt;=1000,0.1*C515,IF(D515&gt;=100,0.05*C515,0)))</f>
        <v>2.7</v>
      </c>
    </row>
    <row r="516" spans="1:5" x14ac:dyDescent="0.25">
      <c r="A516" s="2">
        <v>38512</v>
      </c>
      <c r="B516" s="1" t="s">
        <v>18</v>
      </c>
      <c r="C516" s="1">
        <v>177</v>
      </c>
      <c r="D516" s="1">
        <f t="shared" si="16"/>
        <v>350</v>
      </c>
      <c r="E516" s="1">
        <f t="shared" si="17"/>
        <v>8.85</v>
      </c>
    </row>
    <row r="517" spans="1:5" x14ac:dyDescent="0.25">
      <c r="A517" s="2">
        <v>38620</v>
      </c>
      <c r="B517" s="1" t="s">
        <v>18</v>
      </c>
      <c r="C517" s="1">
        <v>81</v>
      </c>
      <c r="D517" s="1">
        <f t="shared" si="16"/>
        <v>431</v>
      </c>
      <c r="E517" s="1">
        <f t="shared" si="17"/>
        <v>4.05</v>
      </c>
    </row>
    <row r="518" spans="1:5" x14ac:dyDescent="0.25">
      <c r="A518" s="2">
        <v>38655</v>
      </c>
      <c r="B518" s="1" t="s">
        <v>18</v>
      </c>
      <c r="C518" s="1">
        <v>103</v>
      </c>
      <c r="D518" s="1">
        <f t="shared" si="16"/>
        <v>534</v>
      </c>
      <c r="E518" s="1">
        <f t="shared" si="17"/>
        <v>5.15</v>
      </c>
    </row>
    <row r="519" spans="1:5" x14ac:dyDescent="0.25">
      <c r="A519" s="2">
        <v>38680</v>
      </c>
      <c r="B519" s="1" t="s">
        <v>18</v>
      </c>
      <c r="C519" s="1">
        <v>60</v>
      </c>
      <c r="D519" s="1">
        <f t="shared" si="16"/>
        <v>594</v>
      </c>
      <c r="E519" s="1">
        <f t="shared" si="17"/>
        <v>3</v>
      </c>
    </row>
    <row r="520" spans="1:5" x14ac:dyDescent="0.25">
      <c r="A520" s="2">
        <v>38767</v>
      </c>
      <c r="B520" s="1" t="s">
        <v>18</v>
      </c>
      <c r="C520" s="1">
        <v>163</v>
      </c>
      <c r="D520" s="1">
        <f t="shared" si="16"/>
        <v>757</v>
      </c>
      <c r="E520" s="1">
        <f t="shared" si="17"/>
        <v>8.15</v>
      </c>
    </row>
    <row r="521" spans="1:5" x14ac:dyDescent="0.25">
      <c r="A521" s="2">
        <v>38822</v>
      </c>
      <c r="B521" s="1" t="s">
        <v>18</v>
      </c>
      <c r="C521" s="1">
        <v>192</v>
      </c>
      <c r="D521" s="1">
        <f t="shared" si="16"/>
        <v>949</v>
      </c>
      <c r="E521" s="1">
        <f t="shared" si="17"/>
        <v>9.6000000000000014</v>
      </c>
    </row>
    <row r="522" spans="1:5" x14ac:dyDescent="0.25">
      <c r="A522" s="2">
        <v>38826</v>
      </c>
      <c r="B522" s="1" t="s">
        <v>18</v>
      </c>
      <c r="C522" s="1">
        <v>123</v>
      </c>
      <c r="D522" s="1">
        <f t="shared" si="16"/>
        <v>1072</v>
      </c>
      <c r="E522" s="1">
        <f t="shared" si="17"/>
        <v>12.3</v>
      </c>
    </row>
    <row r="523" spans="1:5" x14ac:dyDescent="0.25">
      <c r="A523" s="2">
        <v>38971</v>
      </c>
      <c r="B523" s="1" t="s">
        <v>18</v>
      </c>
      <c r="C523" s="1">
        <v>78</v>
      </c>
      <c r="D523" s="1">
        <f t="shared" si="16"/>
        <v>1150</v>
      </c>
      <c r="E523" s="1">
        <f t="shared" si="17"/>
        <v>7.8000000000000007</v>
      </c>
    </row>
    <row r="524" spans="1:5" x14ac:dyDescent="0.25">
      <c r="A524" s="2">
        <v>39085</v>
      </c>
      <c r="B524" s="1" t="s">
        <v>18</v>
      </c>
      <c r="C524" s="1">
        <v>86</v>
      </c>
      <c r="D524" s="1">
        <f t="shared" si="16"/>
        <v>1236</v>
      </c>
      <c r="E524" s="1">
        <f t="shared" si="17"/>
        <v>8.6</v>
      </c>
    </row>
    <row r="525" spans="1:5" x14ac:dyDescent="0.25">
      <c r="A525" s="2">
        <v>39167</v>
      </c>
      <c r="B525" s="1" t="s">
        <v>18</v>
      </c>
      <c r="C525" s="1">
        <v>157</v>
      </c>
      <c r="D525" s="1">
        <f t="shared" si="16"/>
        <v>1393</v>
      </c>
      <c r="E525" s="1">
        <f t="shared" si="17"/>
        <v>15.700000000000001</v>
      </c>
    </row>
    <row r="526" spans="1:5" x14ac:dyDescent="0.25">
      <c r="A526" s="2">
        <v>39215</v>
      </c>
      <c r="B526" s="1" t="s">
        <v>18</v>
      </c>
      <c r="C526" s="1">
        <v>114</v>
      </c>
      <c r="D526" s="1">
        <f t="shared" si="16"/>
        <v>1507</v>
      </c>
      <c r="E526" s="1">
        <f t="shared" si="17"/>
        <v>11.4</v>
      </c>
    </row>
    <row r="527" spans="1:5" x14ac:dyDescent="0.25">
      <c r="A527" s="2">
        <v>39230</v>
      </c>
      <c r="B527" s="1" t="s">
        <v>18</v>
      </c>
      <c r="C527" s="1">
        <v>159</v>
      </c>
      <c r="D527" s="1">
        <f t="shared" si="16"/>
        <v>1666</v>
      </c>
      <c r="E527" s="1">
        <f t="shared" si="17"/>
        <v>15.9</v>
      </c>
    </row>
    <row r="528" spans="1:5" x14ac:dyDescent="0.25">
      <c r="A528" s="2">
        <v>39326</v>
      </c>
      <c r="B528" s="1" t="s">
        <v>18</v>
      </c>
      <c r="C528" s="1">
        <v>165</v>
      </c>
      <c r="D528" s="1">
        <f t="shared" si="16"/>
        <v>1831</v>
      </c>
      <c r="E528" s="1">
        <f t="shared" si="17"/>
        <v>16.5</v>
      </c>
    </row>
    <row r="529" spans="1:5" x14ac:dyDescent="0.25">
      <c r="A529" s="2">
        <v>39394</v>
      </c>
      <c r="B529" s="1" t="s">
        <v>18</v>
      </c>
      <c r="C529" s="1">
        <v>20</v>
      </c>
      <c r="D529" s="1">
        <f t="shared" si="16"/>
        <v>1851</v>
      </c>
      <c r="E529" s="1">
        <f t="shared" si="17"/>
        <v>2</v>
      </c>
    </row>
    <row r="530" spans="1:5" x14ac:dyDescent="0.25">
      <c r="A530" s="2">
        <v>39470</v>
      </c>
      <c r="B530" s="1" t="s">
        <v>18</v>
      </c>
      <c r="C530" s="1">
        <v>100</v>
      </c>
      <c r="D530" s="1">
        <f t="shared" si="16"/>
        <v>1951</v>
      </c>
      <c r="E530" s="1">
        <f t="shared" si="17"/>
        <v>10</v>
      </c>
    </row>
    <row r="531" spans="1:5" x14ac:dyDescent="0.25">
      <c r="A531" s="2">
        <v>39552</v>
      </c>
      <c r="B531" s="1" t="s">
        <v>18</v>
      </c>
      <c r="C531" s="1">
        <v>190</v>
      </c>
      <c r="D531" s="1">
        <f t="shared" si="16"/>
        <v>2141</v>
      </c>
      <c r="E531" s="1">
        <f t="shared" si="17"/>
        <v>19</v>
      </c>
    </row>
    <row r="532" spans="1:5" x14ac:dyDescent="0.25">
      <c r="A532" s="2">
        <v>39590</v>
      </c>
      <c r="B532" s="1" t="s">
        <v>18</v>
      </c>
      <c r="C532" s="1">
        <v>152</v>
      </c>
      <c r="D532" s="1">
        <f t="shared" si="16"/>
        <v>2293</v>
      </c>
      <c r="E532" s="1">
        <f t="shared" si="17"/>
        <v>15.200000000000001</v>
      </c>
    </row>
    <row r="533" spans="1:5" x14ac:dyDescent="0.25">
      <c r="A533" s="2">
        <v>39592</v>
      </c>
      <c r="B533" s="1" t="s">
        <v>18</v>
      </c>
      <c r="C533" s="1">
        <v>77</v>
      </c>
      <c r="D533" s="1">
        <f t="shared" si="16"/>
        <v>2370</v>
      </c>
      <c r="E533" s="1">
        <f t="shared" si="17"/>
        <v>7.7</v>
      </c>
    </row>
    <row r="534" spans="1:5" x14ac:dyDescent="0.25">
      <c r="A534" s="2">
        <v>39624</v>
      </c>
      <c r="B534" s="1" t="s">
        <v>18</v>
      </c>
      <c r="C534" s="1">
        <v>75</v>
      </c>
      <c r="D534" s="1">
        <f t="shared" si="16"/>
        <v>2445</v>
      </c>
      <c r="E534" s="1">
        <f t="shared" si="17"/>
        <v>7.5</v>
      </c>
    </row>
    <row r="535" spans="1:5" x14ac:dyDescent="0.25">
      <c r="A535" s="2">
        <v>39679</v>
      </c>
      <c r="B535" s="1" t="s">
        <v>18</v>
      </c>
      <c r="C535" s="1">
        <v>107</v>
      </c>
      <c r="D535" s="1">
        <f t="shared" si="16"/>
        <v>2552</v>
      </c>
      <c r="E535" s="1">
        <f t="shared" si="17"/>
        <v>10.700000000000001</v>
      </c>
    </row>
    <row r="536" spans="1:5" x14ac:dyDescent="0.25">
      <c r="A536" s="2">
        <v>39702</v>
      </c>
      <c r="B536" s="1" t="s">
        <v>18</v>
      </c>
      <c r="C536" s="1">
        <v>93</v>
      </c>
      <c r="D536" s="1">
        <f t="shared" si="16"/>
        <v>2645</v>
      </c>
      <c r="E536" s="1">
        <f t="shared" si="17"/>
        <v>9.3000000000000007</v>
      </c>
    </row>
    <row r="537" spans="1:5" x14ac:dyDescent="0.25">
      <c r="A537" s="2">
        <v>39705</v>
      </c>
      <c r="B537" s="1" t="s">
        <v>18</v>
      </c>
      <c r="C537" s="1">
        <v>90</v>
      </c>
      <c r="D537" s="1">
        <f t="shared" si="16"/>
        <v>2735</v>
      </c>
      <c r="E537" s="1">
        <f t="shared" si="17"/>
        <v>9</v>
      </c>
    </row>
    <row r="538" spans="1:5" x14ac:dyDescent="0.25">
      <c r="A538" s="2">
        <v>39757</v>
      </c>
      <c r="B538" s="1" t="s">
        <v>18</v>
      </c>
      <c r="C538" s="1">
        <v>75</v>
      </c>
      <c r="D538" s="1">
        <f t="shared" si="16"/>
        <v>2810</v>
      </c>
      <c r="E538" s="1">
        <f t="shared" si="17"/>
        <v>7.5</v>
      </c>
    </row>
    <row r="539" spans="1:5" x14ac:dyDescent="0.25">
      <c r="A539" s="2">
        <v>39824</v>
      </c>
      <c r="B539" s="1" t="s">
        <v>18</v>
      </c>
      <c r="C539" s="1">
        <v>40</v>
      </c>
      <c r="D539" s="1">
        <f t="shared" si="16"/>
        <v>2850</v>
      </c>
      <c r="E539" s="1">
        <f t="shared" si="17"/>
        <v>4</v>
      </c>
    </row>
    <row r="540" spans="1:5" x14ac:dyDescent="0.25">
      <c r="A540" s="2">
        <v>39897</v>
      </c>
      <c r="B540" s="1" t="s">
        <v>18</v>
      </c>
      <c r="C540" s="1">
        <v>58</v>
      </c>
      <c r="D540" s="1">
        <f t="shared" si="16"/>
        <v>2908</v>
      </c>
      <c r="E540" s="1">
        <f t="shared" si="17"/>
        <v>5.8000000000000007</v>
      </c>
    </row>
    <row r="541" spans="1:5" x14ac:dyDescent="0.25">
      <c r="A541" s="2">
        <v>40001</v>
      </c>
      <c r="B541" s="1" t="s">
        <v>18</v>
      </c>
      <c r="C541" s="1">
        <v>66</v>
      </c>
      <c r="D541" s="1">
        <f t="shared" si="16"/>
        <v>2974</v>
      </c>
      <c r="E541" s="1">
        <f t="shared" si="17"/>
        <v>6.6000000000000005</v>
      </c>
    </row>
    <row r="542" spans="1:5" x14ac:dyDescent="0.25">
      <c r="A542" s="2">
        <v>40031</v>
      </c>
      <c r="B542" s="1" t="s">
        <v>18</v>
      </c>
      <c r="C542" s="1">
        <v>154</v>
      </c>
      <c r="D542" s="1">
        <f t="shared" si="16"/>
        <v>3128</v>
      </c>
      <c r="E542" s="1">
        <f t="shared" si="17"/>
        <v>15.4</v>
      </c>
    </row>
    <row r="543" spans="1:5" x14ac:dyDescent="0.25">
      <c r="A543" s="2">
        <v>40034</v>
      </c>
      <c r="B543" s="1" t="s">
        <v>18</v>
      </c>
      <c r="C543" s="1">
        <v>48</v>
      </c>
      <c r="D543" s="1">
        <f t="shared" si="16"/>
        <v>3176</v>
      </c>
      <c r="E543" s="1">
        <f t="shared" si="17"/>
        <v>4.8000000000000007</v>
      </c>
    </row>
    <row r="544" spans="1:5" x14ac:dyDescent="0.25">
      <c r="A544" s="2">
        <v>40108</v>
      </c>
      <c r="B544" s="1" t="s">
        <v>18</v>
      </c>
      <c r="C544" s="1">
        <v>89</v>
      </c>
      <c r="D544" s="1">
        <f t="shared" si="16"/>
        <v>3265</v>
      </c>
      <c r="E544" s="1">
        <f t="shared" si="17"/>
        <v>8.9</v>
      </c>
    </row>
    <row r="545" spans="1:5" x14ac:dyDescent="0.25">
      <c r="A545" s="2">
        <v>40114</v>
      </c>
      <c r="B545" s="1" t="s">
        <v>18</v>
      </c>
      <c r="C545" s="1">
        <v>199</v>
      </c>
      <c r="D545" s="1">
        <f t="shared" si="16"/>
        <v>3464</v>
      </c>
      <c r="E545" s="1">
        <f t="shared" si="17"/>
        <v>19.900000000000002</v>
      </c>
    </row>
    <row r="546" spans="1:5" x14ac:dyDescent="0.25">
      <c r="A546" s="2">
        <v>40120</v>
      </c>
      <c r="B546" s="1" t="s">
        <v>18</v>
      </c>
      <c r="C546" s="1">
        <v>198</v>
      </c>
      <c r="D546" s="1">
        <f t="shared" si="16"/>
        <v>3662</v>
      </c>
      <c r="E546" s="1">
        <f t="shared" si="17"/>
        <v>19.8</v>
      </c>
    </row>
    <row r="547" spans="1:5" x14ac:dyDescent="0.25">
      <c r="A547" s="2">
        <v>40364</v>
      </c>
      <c r="B547" s="1" t="s">
        <v>18</v>
      </c>
      <c r="C547" s="1">
        <v>29</v>
      </c>
      <c r="D547" s="1">
        <f t="shared" si="16"/>
        <v>3691</v>
      </c>
      <c r="E547" s="1">
        <f t="shared" si="17"/>
        <v>2.9000000000000004</v>
      </c>
    </row>
    <row r="548" spans="1:5" x14ac:dyDescent="0.25">
      <c r="A548" s="2">
        <v>40676</v>
      </c>
      <c r="B548" s="1" t="s">
        <v>18</v>
      </c>
      <c r="C548" s="1">
        <v>197</v>
      </c>
      <c r="D548" s="1">
        <f t="shared" si="16"/>
        <v>3888</v>
      </c>
      <c r="E548" s="1">
        <f t="shared" si="17"/>
        <v>19.700000000000003</v>
      </c>
    </row>
    <row r="549" spans="1:5" x14ac:dyDescent="0.25">
      <c r="A549" s="2">
        <v>40706</v>
      </c>
      <c r="B549" s="1" t="s">
        <v>18</v>
      </c>
      <c r="C549" s="1">
        <v>47</v>
      </c>
      <c r="D549" s="1">
        <f t="shared" si="16"/>
        <v>3935</v>
      </c>
      <c r="E549" s="1">
        <f t="shared" si="17"/>
        <v>4.7</v>
      </c>
    </row>
    <row r="550" spans="1:5" x14ac:dyDescent="0.25">
      <c r="A550" s="2">
        <v>40781</v>
      </c>
      <c r="B550" s="1" t="s">
        <v>18</v>
      </c>
      <c r="C550" s="1">
        <v>123</v>
      </c>
      <c r="D550" s="1">
        <f t="shared" si="16"/>
        <v>4058</v>
      </c>
      <c r="E550" s="1">
        <f t="shared" si="17"/>
        <v>12.3</v>
      </c>
    </row>
    <row r="551" spans="1:5" x14ac:dyDescent="0.25">
      <c r="A551" s="2">
        <v>40947</v>
      </c>
      <c r="B551" s="1" t="s">
        <v>18</v>
      </c>
      <c r="C551" s="1">
        <v>78</v>
      </c>
      <c r="D551" s="1">
        <f t="shared" si="16"/>
        <v>4136</v>
      </c>
      <c r="E551" s="1">
        <f t="shared" si="17"/>
        <v>7.8000000000000007</v>
      </c>
    </row>
    <row r="552" spans="1:5" x14ac:dyDescent="0.25">
      <c r="A552" s="2">
        <v>40971</v>
      </c>
      <c r="B552" s="1" t="s">
        <v>18</v>
      </c>
      <c r="C552" s="1">
        <v>53</v>
      </c>
      <c r="D552" s="1">
        <f t="shared" si="16"/>
        <v>4189</v>
      </c>
      <c r="E552" s="1">
        <f t="shared" si="17"/>
        <v>5.3000000000000007</v>
      </c>
    </row>
    <row r="553" spans="1:5" x14ac:dyDescent="0.25">
      <c r="A553" s="2">
        <v>41143</v>
      </c>
      <c r="B553" s="1" t="s">
        <v>18</v>
      </c>
      <c r="C553" s="1">
        <v>92</v>
      </c>
      <c r="D553" s="1">
        <f t="shared" si="16"/>
        <v>4281</v>
      </c>
      <c r="E553" s="1">
        <f t="shared" si="17"/>
        <v>9.2000000000000011</v>
      </c>
    </row>
    <row r="554" spans="1:5" x14ac:dyDescent="0.25">
      <c r="A554" s="2">
        <v>41214</v>
      </c>
      <c r="B554" s="1" t="s">
        <v>18</v>
      </c>
      <c r="C554" s="1">
        <v>65</v>
      </c>
      <c r="D554" s="1">
        <f t="shared" si="16"/>
        <v>4346</v>
      </c>
      <c r="E554" s="1">
        <f t="shared" si="17"/>
        <v>6.5</v>
      </c>
    </row>
    <row r="555" spans="1:5" x14ac:dyDescent="0.25">
      <c r="A555" s="2">
        <v>41284</v>
      </c>
      <c r="B555" s="1" t="s">
        <v>18</v>
      </c>
      <c r="C555" s="1">
        <v>176</v>
      </c>
      <c r="D555" s="1">
        <f t="shared" si="16"/>
        <v>4522</v>
      </c>
      <c r="E555" s="1">
        <f t="shared" si="17"/>
        <v>17.600000000000001</v>
      </c>
    </row>
    <row r="556" spans="1:5" x14ac:dyDescent="0.25">
      <c r="A556" s="2">
        <v>41290</v>
      </c>
      <c r="B556" s="1" t="s">
        <v>18</v>
      </c>
      <c r="C556" s="1">
        <v>186</v>
      </c>
      <c r="D556" s="1">
        <f t="shared" si="16"/>
        <v>4708</v>
      </c>
      <c r="E556" s="1">
        <f t="shared" si="17"/>
        <v>18.600000000000001</v>
      </c>
    </row>
    <row r="557" spans="1:5" x14ac:dyDescent="0.25">
      <c r="A557" s="2">
        <v>41368</v>
      </c>
      <c r="B557" s="1" t="s">
        <v>18</v>
      </c>
      <c r="C557" s="1">
        <v>94</v>
      </c>
      <c r="D557" s="1">
        <f t="shared" si="16"/>
        <v>4802</v>
      </c>
      <c r="E557" s="1">
        <f t="shared" si="17"/>
        <v>9.4</v>
      </c>
    </row>
    <row r="558" spans="1:5" x14ac:dyDescent="0.25">
      <c r="A558" s="2">
        <v>41391</v>
      </c>
      <c r="B558" s="1" t="s">
        <v>18</v>
      </c>
      <c r="C558" s="1">
        <v>190</v>
      </c>
      <c r="D558" s="1">
        <f t="shared" si="16"/>
        <v>4992</v>
      </c>
      <c r="E558" s="1">
        <f t="shared" si="17"/>
        <v>19</v>
      </c>
    </row>
    <row r="559" spans="1:5" x14ac:dyDescent="0.25">
      <c r="A559" s="2">
        <v>41815</v>
      </c>
      <c r="B559" s="1" t="s">
        <v>18</v>
      </c>
      <c r="C559" s="1">
        <v>59</v>
      </c>
      <c r="D559" s="1">
        <f t="shared" si="16"/>
        <v>5051</v>
      </c>
      <c r="E559" s="1">
        <f t="shared" si="17"/>
        <v>5.9</v>
      </c>
    </row>
    <row r="560" spans="1:5" x14ac:dyDescent="0.25">
      <c r="A560" s="2">
        <v>41866</v>
      </c>
      <c r="B560" s="1" t="s">
        <v>18</v>
      </c>
      <c r="C560" s="1">
        <v>73</v>
      </c>
      <c r="D560" s="1">
        <f t="shared" si="16"/>
        <v>5124</v>
      </c>
      <c r="E560" s="1">
        <f t="shared" si="17"/>
        <v>7.3000000000000007</v>
      </c>
    </row>
    <row r="561" spans="1:5" x14ac:dyDescent="0.25">
      <c r="A561" s="2">
        <v>41963</v>
      </c>
      <c r="B561" s="1" t="s">
        <v>18</v>
      </c>
      <c r="C561" s="1">
        <v>32</v>
      </c>
      <c r="D561" s="1">
        <f t="shared" si="16"/>
        <v>5156</v>
      </c>
      <c r="E561" s="1">
        <f t="shared" si="17"/>
        <v>3.2</v>
      </c>
    </row>
    <row r="562" spans="1:5" x14ac:dyDescent="0.25">
      <c r="A562" s="2">
        <v>39997</v>
      </c>
      <c r="B562" s="1" t="s">
        <v>194</v>
      </c>
      <c r="C562" s="1">
        <v>13</v>
      </c>
      <c r="D562" s="1">
        <f t="shared" si="16"/>
        <v>13</v>
      </c>
      <c r="E562" s="1">
        <f t="shared" si="17"/>
        <v>0</v>
      </c>
    </row>
    <row r="563" spans="1:5" x14ac:dyDescent="0.25">
      <c r="A563" s="2">
        <v>40733</v>
      </c>
      <c r="B563" s="1" t="s">
        <v>194</v>
      </c>
      <c r="C563" s="1">
        <v>6</v>
      </c>
      <c r="D563" s="1">
        <f t="shared" si="16"/>
        <v>19</v>
      </c>
      <c r="E563" s="1">
        <f t="shared" si="17"/>
        <v>0</v>
      </c>
    </row>
    <row r="564" spans="1:5" x14ac:dyDescent="0.25">
      <c r="A564" s="2">
        <v>39500</v>
      </c>
      <c r="B564" s="1" t="s">
        <v>159</v>
      </c>
      <c r="C564" s="1">
        <v>5</v>
      </c>
      <c r="D564" s="1">
        <f t="shared" si="16"/>
        <v>5</v>
      </c>
      <c r="E564" s="1">
        <f t="shared" si="17"/>
        <v>0</v>
      </c>
    </row>
    <row r="565" spans="1:5" x14ac:dyDescent="0.25">
      <c r="A565" s="2">
        <v>39729</v>
      </c>
      <c r="B565" s="1" t="s">
        <v>159</v>
      </c>
      <c r="C565" s="1">
        <v>12</v>
      </c>
      <c r="D565" s="1">
        <f t="shared" si="16"/>
        <v>17</v>
      </c>
      <c r="E565" s="1">
        <f t="shared" si="17"/>
        <v>0</v>
      </c>
    </row>
    <row r="566" spans="1:5" x14ac:dyDescent="0.25">
      <c r="A566" s="2">
        <v>41321</v>
      </c>
      <c r="B566" s="1" t="s">
        <v>159</v>
      </c>
      <c r="C566" s="1">
        <v>1</v>
      </c>
      <c r="D566" s="1">
        <f t="shared" si="16"/>
        <v>18</v>
      </c>
      <c r="E566" s="1">
        <f t="shared" si="17"/>
        <v>0</v>
      </c>
    </row>
    <row r="567" spans="1:5" x14ac:dyDescent="0.25">
      <c r="A567" s="2">
        <v>41448</v>
      </c>
      <c r="B567" s="1" t="s">
        <v>159</v>
      </c>
      <c r="C567" s="1">
        <v>20</v>
      </c>
      <c r="D567" s="1">
        <f t="shared" si="16"/>
        <v>38</v>
      </c>
      <c r="E567" s="1">
        <f t="shared" si="17"/>
        <v>0</v>
      </c>
    </row>
    <row r="568" spans="1:5" x14ac:dyDescent="0.25">
      <c r="A568" s="2">
        <v>41999</v>
      </c>
      <c r="B568" s="1" t="s">
        <v>159</v>
      </c>
      <c r="C568" s="1">
        <v>8</v>
      </c>
      <c r="D568" s="1">
        <f t="shared" si="16"/>
        <v>46</v>
      </c>
      <c r="E568" s="1">
        <f t="shared" si="17"/>
        <v>0</v>
      </c>
    </row>
    <row r="569" spans="1:5" x14ac:dyDescent="0.25">
      <c r="A569" s="2">
        <v>39843</v>
      </c>
      <c r="B569" s="1" t="s">
        <v>181</v>
      </c>
      <c r="C569" s="1">
        <v>11</v>
      </c>
      <c r="D569" s="1">
        <f t="shared" si="16"/>
        <v>11</v>
      </c>
      <c r="E569" s="1">
        <f t="shared" si="17"/>
        <v>0</v>
      </c>
    </row>
    <row r="570" spans="1:5" x14ac:dyDescent="0.25">
      <c r="A570" s="2">
        <v>40777</v>
      </c>
      <c r="B570" s="1" t="s">
        <v>181</v>
      </c>
      <c r="C570" s="1">
        <v>2</v>
      </c>
      <c r="D570" s="1">
        <f t="shared" si="16"/>
        <v>13</v>
      </c>
      <c r="E570" s="1">
        <f t="shared" si="17"/>
        <v>0</v>
      </c>
    </row>
    <row r="571" spans="1:5" x14ac:dyDescent="0.25">
      <c r="A571" s="2">
        <v>41132</v>
      </c>
      <c r="B571" s="1" t="s">
        <v>181</v>
      </c>
      <c r="C571" s="1">
        <v>16</v>
      </c>
      <c r="D571" s="1">
        <f t="shared" si="16"/>
        <v>29</v>
      </c>
      <c r="E571" s="1">
        <f t="shared" si="17"/>
        <v>0</v>
      </c>
    </row>
    <row r="572" spans="1:5" x14ac:dyDescent="0.25">
      <c r="A572" s="2">
        <v>39259</v>
      </c>
      <c r="B572" s="1" t="s">
        <v>144</v>
      </c>
      <c r="C572" s="1">
        <v>18</v>
      </c>
      <c r="D572" s="1">
        <f t="shared" si="16"/>
        <v>18</v>
      </c>
      <c r="E572" s="1">
        <f t="shared" si="17"/>
        <v>0</v>
      </c>
    </row>
    <row r="573" spans="1:5" x14ac:dyDescent="0.25">
      <c r="A573" s="2">
        <v>40957</v>
      </c>
      <c r="B573" s="1" t="s">
        <v>144</v>
      </c>
      <c r="C573" s="1">
        <v>18</v>
      </c>
      <c r="D573" s="1">
        <f t="shared" si="16"/>
        <v>36</v>
      </c>
      <c r="E573" s="1">
        <f t="shared" si="17"/>
        <v>0</v>
      </c>
    </row>
    <row r="574" spans="1:5" x14ac:dyDescent="0.25">
      <c r="A574" s="2">
        <v>41489</v>
      </c>
      <c r="B574" s="1" t="s">
        <v>144</v>
      </c>
      <c r="C574" s="1">
        <v>13</v>
      </c>
      <c r="D574" s="1">
        <f t="shared" si="16"/>
        <v>49</v>
      </c>
      <c r="E574" s="1">
        <f t="shared" si="17"/>
        <v>0</v>
      </c>
    </row>
    <row r="575" spans="1:5" x14ac:dyDescent="0.25">
      <c r="A575" s="2">
        <v>38674</v>
      </c>
      <c r="B575" s="1" t="s">
        <v>87</v>
      </c>
      <c r="C575" s="1">
        <v>16</v>
      </c>
      <c r="D575" s="1">
        <f t="shared" si="16"/>
        <v>16</v>
      </c>
      <c r="E575" s="1">
        <f t="shared" si="17"/>
        <v>0</v>
      </c>
    </row>
    <row r="576" spans="1:5" x14ac:dyDescent="0.25">
      <c r="A576" s="2">
        <v>38818</v>
      </c>
      <c r="B576" s="1" t="s">
        <v>87</v>
      </c>
      <c r="C576" s="1">
        <v>11</v>
      </c>
      <c r="D576" s="1">
        <f t="shared" si="16"/>
        <v>27</v>
      </c>
      <c r="E576" s="1">
        <f t="shared" si="17"/>
        <v>0</v>
      </c>
    </row>
    <row r="577" spans="1:5" x14ac:dyDescent="0.25">
      <c r="A577" s="2">
        <v>39812</v>
      </c>
      <c r="B577" s="1" t="s">
        <v>87</v>
      </c>
      <c r="C577" s="1">
        <v>18</v>
      </c>
      <c r="D577" s="1">
        <f t="shared" si="16"/>
        <v>45</v>
      </c>
      <c r="E577" s="1">
        <f t="shared" si="17"/>
        <v>0</v>
      </c>
    </row>
    <row r="578" spans="1:5" x14ac:dyDescent="0.25">
      <c r="A578" s="2">
        <v>39942</v>
      </c>
      <c r="B578" s="1" t="s">
        <v>87</v>
      </c>
      <c r="C578" s="1">
        <v>9</v>
      </c>
      <c r="D578" s="1">
        <f t="shared" si="16"/>
        <v>54</v>
      </c>
      <c r="E578" s="1">
        <f t="shared" si="17"/>
        <v>0</v>
      </c>
    </row>
    <row r="579" spans="1:5" x14ac:dyDescent="0.25">
      <c r="A579" s="2">
        <v>41691</v>
      </c>
      <c r="B579" s="1" t="s">
        <v>87</v>
      </c>
      <c r="C579" s="1">
        <v>1</v>
      </c>
      <c r="D579" s="1">
        <f t="shared" ref="D579:D642" si="18">IF(B579&lt;&gt;B578,C579,D578+C579)</f>
        <v>55</v>
      </c>
      <c r="E579" s="1">
        <f t="shared" ref="E579:E642" si="19">IF(D579&gt;=10000,0.2*C579,IF(D579&gt;=1000,0.1*C579,IF(D579&gt;=100,0.05*C579,0)))</f>
        <v>0</v>
      </c>
    </row>
    <row r="580" spans="1:5" x14ac:dyDescent="0.25">
      <c r="A580" s="2">
        <v>39994</v>
      </c>
      <c r="B580" s="1" t="s">
        <v>192</v>
      </c>
      <c r="C580" s="1">
        <v>17</v>
      </c>
      <c r="D580" s="1">
        <f t="shared" si="18"/>
        <v>17</v>
      </c>
      <c r="E580" s="1">
        <f t="shared" si="19"/>
        <v>0</v>
      </c>
    </row>
    <row r="581" spans="1:5" x14ac:dyDescent="0.25">
      <c r="A581" s="2">
        <v>39061</v>
      </c>
      <c r="B581" s="1" t="s">
        <v>133</v>
      </c>
      <c r="C581" s="1">
        <v>4</v>
      </c>
      <c r="D581" s="1">
        <f t="shared" si="18"/>
        <v>4</v>
      </c>
      <c r="E581" s="1">
        <f t="shared" si="19"/>
        <v>0</v>
      </c>
    </row>
    <row r="582" spans="1:5" x14ac:dyDescent="0.25">
      <c r="A582" s="2">
        <v>39885</v>
      </c>
      <c r="B582" s="1" t="s">
        <v>133</v>
      </c>
      <c r="C582" s="1">
        <v>18</v>
      </c>
      <c r="D582" s="1">
        <f t="shared" si="18"/>
        <v>22</v>
      </c>
      <c r="E582" s="1">
        <f t="shared" si="19"/>
        <v>0</v>
      </c>
    </row>
    <row r="583" spans="1:5" x14ac:dyDescent="0.25">
      <c r="A583" s="2">
        <v>38570</v>
      </c>
      <c r="B583" s="1" t="s">
        <v>68</v>
      </c>
      <c r="C583" s="1">
        <v>8</v>
      </c>
      <c r="D583" s="1">
        <f t="shared" si="18"/>
        <v>8</v>
      </c>
      <c r="E583" s="1">
        <f t="shared" si="19"/>
        <v>0</v>
      </c>
    </row>
    <row r="584" spans="1:5" x14ac:dyDescent="0.25">
      <c r="A584" s="2">
        <v>39292</v>
      </c>
      <c r="B584" s="1" t="s">
        <v>68</v>
      </c>
      <c r="C584" s="1">
        <v>18</v>
      </c>
      <c r="D584" s="1">
        <f t="shared" si="18"/>
        <v>26</v>
      </c>
      <c r="E584" s="1">
        <f t="shared" si="19"/>
        <v>0</v>
      </c>
    </row>
    <row r="585" spans="1:5" x14ac:dyDescent="0.25">
      <c r="A585" s="2">
        <v>39853</v>
      </c>
      <c r="B585" s="1" t="s">
        <v>68</v>
      </c>
      <c r="C585" s="1">
        <v>3</v>
      </c>
      <c r="D585" s="1">
        <f t="shared" si="18"/>
        <v>29</v>
      </c>
      <c r="E585" s="1">
        <f t="shared" si="19"/>
        <v>0</v>
      </c>
    </row>
    <row r="586" spans="1:5" x14ac:dyDescent="0.25">
      <c r="A586" s="2">
        <v>40783</v>
      </c>
      <c r="B586" s="1" t="s">
        <v>68</v>
      </c>
      <c r="C586" s="1">
        <v>3</v>
      </c>
      <c r="D586" s="1">
        <f t="shared" si="18"/>
        <v>32</v>
      </c>
      <c r="E586" s="1">
        <f t="shared" si="19"/>
        <v>0</v>
      </c>
    </row>
    <row r="587" spans="1:5" x14ac:dyDescent="0.25">
      <c r="A587" s="2">
        <v>41208</v>
      </c>
      <c r="B587" s="1" t="s">
        <v>68</v>
      </c>
      <c r="C587" s="1">
        <v>5</v>
      </c>
      <c r="D587" s="1">
        <f t="shared" si="18"/>
        <v>37</v>
      </c>
      <c r="E587" s="1">
        <f t="shared" si="19"/>
        <v>0</v>
      </c>
    </row>
    <row r="588" spans="1:5" x14ac:dyDescent="0.25">
      <c r="A588" s="2">
        <v>39456</v>
      </c>
      <c r="B588" s="1" t="s">
        <v>151</v>
      </c>
      <c r="C588" s="1">
        <v>13</v>
      </c>
      <c r="D588" s="1">
        <f t="shared" si="18"/>
        <v>13</v>
      </c>
      <c r="E588" s="1">
        <f t="shared" si="19"/>
        <v>0</v>
      </c>
    </row>
    <row r="589" spans="1:5" x14ac:dyDescent="0.25">
      <c r="A589" s="2">
        <v>39568</v>
      </c>
      <c r="B589" s="1" t="s">
        <v>151</v>
      </c>
      <c r="C589" s="1">
        <v>15</v>
      </c>
      <c r="D589" s="1">
        <f t="shared" si="18"/>
        <v>28</v>
      </c>
      <c r="E589" s="1">
        <f t="shared" si="19"/>
        <v>0</v>
      </c>
    </row>
    <row r="590" spans="1:5" x14ac:dyDescent="0.25">
      <c r="A590" s="2">
        <v>39686</v>
      </c>
      <c r="B590" s="1" t="s">
        <v>151</v>
      </c>
      <c r="C590" s="1">
        <v>11</v>
      </c>
      <c r="D590" s="1">
        <f t="shared" si="18"/>
        <v>39</v>
      </c>
      <c r="E590" s="1">
        <f t="shared" si="19"/>
        <v>0</v>
      </c>
    </row>
    <row r="591" spans="1:5" x14ac:dyDescent="0.25">
      <c r="A591" s="2">
        <v>41182</v>
      </c>
      <c r="B591" s="1" t="s">
        <v>151</v>
      </c>
      <c r="C591" s="1">
        <v>11</v>
      </c>
      <c r="D591" s="1">
        <f t="shared" si="18"/>
        <v>50</v>
      </c>
      <c r="E591" s="1">
        <f t="shared" si="19"/>
        <v>0</v>
      </c>
    </row>
    <row r="592" spans="1:5" x14ac:dyDescent="0.25">
      <c r="A592" s="2">
        <v>38416</v>
      </c>
      <c r="B592" s="1" t="s">
        <v>26</v>
      </c>
      <c r="C592" s="1">
        <v>48</v>
      </c>
      <c r="D592" s="1">
        <f t="shared" si="18"/>
        <v>48</v>
      </c>
      <c r="E592" s="1">
        <f t="shared" si="19"/>
        <v>0</v>
      </c>
    </row>
    <row r="593" spans="1:5" x14ac:dyDescent="0.25">
      <c r="A593" s="2">
        <v>38780</v>
      </c>
      <c r="B593" s="1" t="s">
        <v>26</v>
      </c>
      <c r="C593" s="1">
        <v>80</v>
      </c>
      <c r="D593" s="1">
        <f t="shared" si="18"/>
        <v>128</v>
      </c>
      <c r="E593" s="1">
        <f t="shared" si="19"/>
        <v>4</v>
      </c>
    </row>
    <row r="594" spans="1:5" x14ac:dyDescent="0.25">
      <c r="A594" s="2">
        <v>38950</v>
      </c>
      <c r="B594" s="1" t="s">
        <v>26</v>
      </c>
      <c r="C594" s="1">
        <v>179</v>
      </c>
      <c r="D594" s="1">
        <f t="shared" si="18"/>
        <v>307</v>
      </c>
      <c r="E594" s="1">
        <f t="shared" si="19"/>
        <v>8.9500000000000011</v>
      </c>
    </row>
    <row r="595" spans="1:5" x14ac:dyDescent="0.25">
      <c r="A595" s="2">
        <v>39579</v>
      </c>
      <c r="B595" s="1" t="s">
        <v>26</v>
      </c>
      <c r="C595" s="1">
        <v>181</v>
      </c>
      <c r="D595" s="1">
        <f t="shared" si="18"/>
        <v>488</v>
      </c>
      <c r="E595" s="1">
        <f t="shared" si="19"/>
        <v>9.0500000000000007</v>
      </c>
    </row>
    <row r="596" spans="1:5" x14ac:dyDescent="0.25">
      <c r="A596" s="2">
        <v>40019</v>
      </c>
      <c r="B596" s="1" t="s">
        <v>26</v>
      </c>
      <c r="C596" s="1">
        <v>148</v>
      </c>
      <c r="D596" s="1">
        <f t="shared" si="18"/>
        <v>636</v>
      </c>
      <c r="E596" s="1">
        <f t="shared" si="19"/>
        <v>7.4</v>
      </c>
    </row>
    <row r="597" spans="1:5" x14ac:dyDescent="0.25">
      <c r="A597" s="2">
        <v>40444</v>
      </c>
      <c r="B597" s="1" t="s">
        <v>26</v>
      </c>
      <c r="C597" s="1">
        <v>38</v>
      </c>
      <c r="D597" s="1">
        <f t="shared" si="18"/>
        <v>674</v>
      </c>
      <c r="E597" s="1">
        <f t="shared" si="19"/>
        <v>1.9000000000000001</v>
      </c>
    </row>
    <row r="598" spans="1:5" x14ac:dyDescent="0.25">
      <c r="A598" s="2">
        <v>40554</v>
      </c>
      <c r="B598" s="1" t="s">
        <v>26</v>
      </c>
      <c r="C598" s="1">
        <v>187</v>
      </c>
      <c r="D598" s="1">
        <f t="shared" si="18"/>
        <v>861</v>
      </c>
      <c r="E598" s="1">
        <f t="shared" si="19"/>
        <v>9.35</v>
      </c>
    </row>
    <row r="599" spans="1:5" x14ac:dyDescent="0.25">
      <c r="A599" s="2">
        <v>40859</v>
      </c>
      <c r="B599" s="1" t="s">
        <v>26</v>
      </c>
      <c r="C599" s="1">
        <v>69</v>
      </c>
      <c r="D599" s="1">
        <f t="shared" si="18"/>
        <v>930</v>
      </c>
      <c r="E599" s="1">
        <f t="shared" si="19"/>
        <v>3.45</v>
      </c>
    </row>
    <row r="600" spans="1:5" x14ac:dyDescent="0.25">
      <c r="A600" s="2">
        <v>40961</v>
      </c>
      <c r="B600" s="1" t="s">
        <v>26</v>
      </c>
      <c r="C600" s="1">
        <v>198</v>
      </c>
      <c r="D600" s="1">
        <f t="shared" si="18"/>
        <v>1128</v>
      </c>
      <c r="E600" s="1">
        <f t="shared" si="19"/>
        <v>19.8</v>
      </c>
    </row>
    <row r="601" spans="1:5" x14ac:dyDescent="0.25">
      <c r="A601" s="2">
        <v>40980</v>
      </c>
      <c r="B601" s="1" t="s">
        <v>26</v>
      </c>
      <c r="C601" s="1">
        <v>168</v>
      </c>
      <c r="D601" s="1">
        <f t="shared" si="18"/>
        <v>1296</v>
      </c>
      <c r="E601" s="1">
        <f t="shared" si="19"/>
        <v>16.8</v>
      </c>
    </row>
    <row r="602" spans="1:5" x14ac:dyDescent="0.25">
      <c r="A602" s="2">
        <v>40982</v>
      </c>
      <c r="B602" s="1" t="s">
        <v>26</v>
      </c>
      <c r="C602" s="1">
        <v>49</v>
      </c>
      <c r="D602" s="1">
        <f t="shared" si="18"/>
        <v>1345</v>
      </c>
      <c r="E602" s="1">
        <f t="shared" si="19"/>
        <v>4.9000000000000004</v>
      </c>
    </row>
    <row r="603" spans="1:5" x14ac:dyDescent="0.25">
      <c r="A603" s="2">
        <v>41027</v>
      </c>
      <c r="B603" s="1" t="s">
        <v>26</v>
      </c>
      <c r="C603" s="1">
        <v>200</v>
      </c>
      <c r="D603" s="1">
        <f t="shared" si="18"/>
        <v>1545</v>
      </c>
      <c r="E603" s="1">
        <f t="shared" si="19"/>
        <v>20</v>
      </c>
    </row>
    <row r="604" spans="1:5" x14ac:dyDescent="0.25">
      <c r="A604" s="2">
        <v>41195</v>
      </c>
      <c r="B604" s="1" t="s">
        <v>26</v>
      </c>
      <c r="C604" s="1">
        <v>142</v>
      </c>
      <c r="D604" s="1">
        <f t="shared" si="18"/>
        <v>1687</v>
      </c>
      <c r="E604" s="1">
        <f t="shared" si="19"/>
        <v>14.200000000000001</v>
      </c>
    </row>
    <row r="605" spans="1:5" x14ac:dyDescent="0.25">
      <c r="A605" s="2">
        <v>41302</v>
      </c>
      <c r="B605" s="1" t="s">
        <v>26</v>
      </c>
      <c r="C605" s="1">
        <v>185</v>
      </c>
      <c r="D605" s="1">
        <f t="shared" si="18"/>
        <v>1872</v>
      </c>
      <c r="E605" s="1">
        <f t="shared" si="19"/>
        <v>18.5</v>
      </c>
    </row>
    <row r="606" spans="1:5" x14ac:dyDescent="0.25">
      <c r="A606" s="2">
        <v>41602</v>
      </c>
      <c r="B606" s="1" t="s">
        <v>26</v>
      </c>
      <c r="C606" s="1">
        <v>186</v>
      </c>
      <c r="D606" s="1">
        <f t="shared" si="18"/>
        <v>2058</v>
      </c>
      <c r="E606" s="1">
        <f t="shared" si="19"/>
        <v>18.600000000000001</v>
      </c>
    </row>
    <row r="607" spans="1:5" x14ac:dyDescent="0.25">
      <c r="A607" s="2">
        <v>41680</v>
      </c>
      <c r="B607" s="1" t="s">
        <v>26</v>
      </c>
      <c r="C607" s="1">
        <v>187</v>
      </c>
      <c r="D607" s="1">
        <f t="shared" si="18"/>
        <v>2245</v>
      </c>
      <c r="E607" s="1">
        <f t="shared" si="19"/>
        <v>18.7</v>
      </c>
    </row>
    <row r="608" spans="1:5" x14ac:dyDescent="0.25">
      <c r="A608" s="2">
        <v>41746</v>
      </c>
      <c r="B608" s="1" t="s">
        <v>26</v>
      </c>
      <c r="C608" s="1">
        <v>41</v>
      </c>
      <c r="D608" s="1">
        <f t="shared" si="18"/>
        <v>2286</v>
      </c>
      <c r="E608" s="1">
        <f t="shared" si="19"/>
        <v>4.1000000000000005</v>
      </c>
    </row>
    <row r="609" spans="1:5" x14ac:dyDescent="0.25">
      <c r="A609" s="2">
        <v>39278</v>
      </c>
      <c r="B609" s="1" t="s">
        <v>145</v>
      </c>
      <c r="C609" s="1">
        <v>3</v>
      </c>
      <c r="D609" s="1">
        <f t="shared" si="18"/>
        <v>3</v>
      </c>
      <c r="E609" s="1">
        <f t="shared" si="19"/>
        <v>0</v>
      </c>
    </row>
    <row r="610" spans="1:5" x14ac:dyDescent="0.25">
      <c r="A610" s="2">
        <v>39937</v>
      </c>
      <c r="B610" s="1" t="s">
        <v>145</v>
      </c>
      <c r="C610" s="1">
        <v>1</v>
      </c>
      <c r="D610" s="1">
        <f t="shared" si="18"/>
        <v>4</v>
      </c>
      <c r="E610" s="1">
        <f t="shared" si="19"/>
        <v>0</v>
      </c>
    </row>
    <row r="611" spans="1:5" x14ac:dyDescent="0.25">
      <c r="A611" s="2">
        <v>40009</v>
      </c>
      <c r="B611" s="1" t="s">
        <v>145</v>
      </c>
      <c r="C611" s="1">
        <v>10</v>
      </c>
      <c r="D611" s="1">
        <f t="shared" si="18"/>
        <v>14</v>
      </c>
      <c r="E611" s="1">
        <f t="shared" si="19"/>
        <v>0</v>
      </c>
    </row>
    <row r="612" spans="1:5" x14ac:dyDescent="0.25">
      <c r="A612" s="2">
        <v>38708</v>
      </c>
      <c r="B612" s="1" t="s">
        <v>91</v>
      </c>
      <c r="C612" s="1">
        <v>17</v>
      </c>
      <c r="D612" s="1">
        <f t="shared" si="18"/>
        <v>17</v>
      </c>
      <c r="E612" s="1">
        <f t="shared" si="19"/>
        <v>0</v>
      </c>
    </row>
    <row r="613" spans="1:5" x14ac:dyDescent="0.25">
      <c r="A613" s="2">
        <v>41083</v>
      </c>
      <c r="B613" s="1" t="s">
        <v>91</v>
      </c>
      <c r="C613" s="1">
        <v>19</v>
      </c>
      <c r="D613" s="1">
        <f t="shared" si="18"/>
        <v>36</v>
      </c>
      <c r="E613" s="1">
        <f t="shared" si="19"/>
        <v>0</v>
      </c>
    </row>
    <row r="614" spans="1:5" x14ac:dyDescent="0.25">
      <c r="A614" s="2">
        <v>39526</v>
      </c>
      <c r="B614" s="1" t="s">
        <v>164</v>
      </c>
      <c r="C614" s="1">
        <v>19</v>
      </c>
      <c r="D614" s="1">
        <f t="shared" si="18"/>
        <v>19</v>
      </c>
      <c r="E614" s="1">
        <f t="shared" si="19"/>
        <v>0</v>
      </c>
    </row>
    <row r="615" spans="1:5" x14ac:dyDescent="0.25">
      <c r="A615" s="2">
        <v>40810</v>
      </c>
      <c r="B615" s="1" t="s">
        <v>164</v>
      </c>
      <c r="C615" s="1">
        <v>8</v>
      </c>
      <c r="D615" s="1">
        <f t="shared" si="18"/>
        <v>27</v>
      </c>
      <c r="E615" s="1">
        <f t="shared" si="19"/>
        <v>0</v>
      </c>
    </row>
    <row r="616" spans="1:5" x14ac:dyDescent="0.25">
      <c r="A616" s="2">
        <v>41060</v>
      </c>
      <c r="B616" s="1" t="s">
        <v>164</v>
      </c>
      <c r="C616" s="1">
        <v>12</v>
      </c>
      <c r="D616" s="1">
        <f t="shared" si="18"/>
        <v>39</v>
      </c>
      <c r="E616" s="1">
        <f t="shared" si="19"/>
        <v>0</v>
      </c>
    </row>
    <row r="617" spans="1:5" x14ac:dyDescent="0.25">
      <c r="A617" s="2">
        <v>39495</v>
      </c>
      <c r="B617" s="1" t="s">
        <v>156</v>
      </c>
      <c r="C617" s="1">
        <v>5</v>
      </c>
      <c r="D617" s="1">
        <f t="shared" si="18"/>
        <v>5</v>
      </c>
      <c r="E617" s="1">
        <f t="shared" si="19"/>
        <v>0</v>
      </c>
    </row>
    <row r="618" spans="1:5" x14ac:dyDescent="0.25">
      <c r="A618" s="2">
        <v>40349</v>
      </c>
      <c r="B618" s="1" t="s">
        <v>156</v>
      </c>
      <c r="C618" s="1">
        <v>6</v>
      </c>
      <c r="D618" s="1">
        <f t="shared" si="18"/>
        <v>11</v>
      </c>
      <c r="E618" s="1">
        <f t="shared" si="19"/>
        <v>0</v>
      </c>
    </row>
    <row r="619" spans="1:5" x14ac:dyDescent="0.25">
      <c r="A619" s="2">
        <v>40533</v>
      </c>
      <c r="B619" s="1" t="s">
        <v>156</v>
      </c>
      <c r="C619" s="1">
        <v>4</v>
      </c>
      <c r="D619" s="1">
        <f t="shared" si="18"/>
        <v>15</v>
      </c>
      <c r="E619" s="1">
        <f t="shared" si="19"/>
        <v>0</v>
      </c>
    </row>
    <row r="620" spans="1:5" x14ac:dyDescent="0.25">
      <c r="A620" s="2">
        <v>41719</v>
      </c>
      <c r="B620" s="1" t="s">
        <v>156</v>
      </c>
      <c r="C620" s="1">
        <v>16</v>
      </c>
      <c r="D620" s="1">
        <f t="shared" si="18"/>
        <v>31</v>
      </c>
      <c r="E620" s="1">
        <f t="shared" si="19"/>
        <v>0</v>
      </c>
    </row>
    <row r="621" spans="1:5" x14ac:dyDescent="0.25">
      <c r="A621" s="2">
        <v>38585</v>
      </c>
      <c r="B621" s="1" t="s">
        <v>73</v>
      </c>
      <c r="C621" s="1">
        <v>18</v>
      </c>
      <c r="D621" s="1">
        <f t="shared" si="18"/>
        <v>18</v>
      </c>
      <c r="E621" s="1">
        <f t="shared" si="19"/>
        <v>0</v>
      </c>
    </row>
    <row r="622" spans="1:5" x14ac:dyDescent="0.25">
      <c r="A622" s="2">
        <v>39474</v>
      </c>
      <c r="B622" s="1" t="s">
        <v>154</v>
      </c>
      <c r="C622" s="1">
        <v>6</v>
      </c>
      <c r="D622" s="1">
        <f t="shared" si="18"/>
        <v>6</v>
      </c>
      <c r="E622" s="1">
        <f t="shared" si="19"/>
        <v>0</v>
      </c>
    </row>
    <row r="623" spans="1:5" x14ac:dyDescent="0.25">
      <c r="A623" s="2">
        <v>41195</v>
      </c>
      <c r="B623" s="1" t="s">
        <v>154</v>
      </c>
      <c r="C623" s="1">
        <v>11</v>
      </c>
      <c r="D623" s="1">
        <f t="shared" si="18"/>
        <v>17</v>
      </c>
      <c r="E623" s="1">
        <f t="shared" si="19"/>
        <v>0</v>
      </c>
    </row>
    <row r="624" spans="1:5" x14ac:dyDescent="0.25">
      <c r="A624" s="2">
        <v>41447</v>
      </c>
      <c r="B624" s="1" t="s">
        <v>154</v>
      </c>
      <c r="C624" s="1">
        <v>9</v>
      </c>
      <c r="D624" s="1">
        <f t="shared" si="18"/>
        <v>26</v>
      </c>
      <c r="E624" s="1">
        <f t="shared" si="19"/>
        <v>0</v>
      </c>
    </row>
    <row r="625" spans="1:5" x14ac:dyDescent="0.25">
      <c r="A625" s="2">
        <v>41545</v>
      </c>
      <c r="B625" s="1" t="s">
        <v>154</v>
      </c>
      <c r="C625" s="1">
        <v>4</v>
      </c>
      <c r="D625" s="1">
        <f t="shared" si="18"/>
        <v>30</v>
      </c>
      <c r="E625" s="1">
        <f t="shared" si="19"/>
        <v>0</v>
      </c>
    </row>
    <row r="626" spans="1:5" x14ac:dyDescent="0.25">
      <c r="A626" s="2">
        <v>39957</v>
      </c>
      <c r="B626" s="1" t="s">
        <v>187</v>
      </c>
      <c r="C626" s="1">
        <v>13</v>
      </c>
      <c r="D626" s="1">
        <f t="shared" si="18"/>
        <v>13</v>
      </c>
      <c r="E626" s="1">
        <f t="shared" si="19"/>
        <v>0</v>
      </c>
    </row>
    <row r="627" spans="1:5" x14ac:dyDescent="0.25">
      <c r="A627" s="2">
        <v>41012</v>
      </c>
      <c r="B627" s="1" t="s">
        <v>187</v>
      </c>
      <c r="C627" s="1">
        <v>3</v>
      </c>
      <c r="D627" s="1">
        <f t="shared" si="18"/>
        <v>16</v>
      </c>
      <c r="E627" s="1">
        <f t="shared" si="19"/>
        <v>0</v>
      </c>
    </row>
    <row r="628" spans="1:5" x14ac:dyDescent="0.25">
      <c r="A628" s="2">
        <v>38606</v>
      </c>
      <c r="B628" s="1" t="s">
        <v>79</v>
      </c>
      <c r="C628" s="1">
        <v>13</v>
      </c>
      <c r="D628" s="1">
        <f t="shared" si="18"/>
        <v>13</v>
      </c>
      <c r="E628" s="1">
        <f t="shared" si="19"/>
        <v>0</v>
      </c>
    </row>
    <row r="629" spans="1:5" x14ac:dyDescent="0.25">
      <c r="A629" s="2">
        <v>39029</v>
      </c>
      <c r="B629" s="1" t="s">
        <v>79</v>
      </c>
      <c r="C629" s="1">
        <v>10</v>
      </c>
      <c r="D629" s="1">
        <f t="shared" si="18"/>
        <v>23</v>
      </c>
      <c r="E629" s="1">
        <f t="shared" si="19"/>
        <v>0</v>
      </c>
    </row>
    <row r="630" spans="1:5" x14ac:dyDescent="0.25">
      <c r="A630" s="2">
        <v>39499</v>
      </c>
      <c r="B630" s="1" t="s">
        <v>79</v>
      </c>
      <c r="C630" s="1">
        <v>12</v>
      </c>
      <c r="D630" s="1">
        <f t="shared" si="18"/>
        <v>35</v>
      </c>
      <c r="E630" s="1">
        <f t="shared" si="19"/>
        <v>0</v>
      </c>
    </row>
    <row r="631" spans="1:5" x14ac:dyDescent="0.25">
      <c r="A631" s="2">
        <v>41104</v>
      </c>
      <c r="B631" s="1" t="s">
        <v>79</v>
      </c>
      <c r="C631" s="1">
        <v>10</v>
      </c>
      <c r="D631" s="1">
        <f t="shared" si="18"/>
        <v>45</v>
      </c>
      <c r="E631" s="1">
        <f t="shared" si="19"/>
        <v>0</v>
      </c>
    </row>
    <row r="632" spans="1:5" x14ac:dyDescent="0.25">
      <c r="A632" s="2">
        <v>41817</v>
      </c>
      <c r="B632" s="1" t="s">
        <v>79</v>
      </c>
      <c r="C632" s="1">
        <v>11</v>
      </c>
      <c r="D632" s="1">
        <f t="shared" si="18"/>
        <v>56</v>
      </c>
      <c r="E632" s="1">
        <f t="shared" si="19"/>
        <v>0</v>
      </c>
    </row>
    <row r="633" spans="1:5" x14ac:dyDescent="0.25">
      <c r="A633" s="2">
        <v>38907</v>
      </c>
      <c r="B633" s="1" t="s">
        <v>117</v>
      </c>
      <c r="C633" s="1">
        <v>9</v>
      </c>
      <c r="D633" s="1">
        <f t="shared" si="18"/>
        <v>9</v>
      </c>
      <c r="E633" s="1">
        <f t="shared" si="19"/>
        <v>0</v>
      </c>
    </row>
    <row r="634" spans="1:5" x14ac:dyDescent="0.25">
      <c r="A634" s="2">
        <v>39582</v>
      </c>
      <c r="B634" s="1" t="s">
        <v>167</v>
      </c>
      <c r="C634" s="1">
        <v>19</v>
      </c>
      <c r="D634" s="1">
        <f t="shared" si="18"/>
        <v>19</v>
      </c>
      <c r="E634" s="1">
        <f t="shared" si="19"/>
        <v>0</v>
      </c>
    </row>
    <row r="635" spans="1:5" x14ac:dyDescent="0.25">
      <c r="A635" s="2">
        <v>41492</v>
      </c>
      <c r="B635" s="1" t="s">
        <v>167</v>
      </c>
      <c r="C635" s="1">
        <v>2</v>
      </c>
      <c r="D635" s="1">
        <f t="shared" si="18"/>
        <v>21</v>
      </c>
      <c r="E635" s="1">
        <f t="shared" si="19"/>
        <v>0</v>
      </c>
    </row>
    <row r="636" spans="1:5" x14ac:dyDescent="0.25">
      <c r="A636" s="2">
        <v>41994</v>
      </c>
      <c r="B636" s="1" t="s">
        <v>167</v>
      </c>
      <c r="C636" s="1">
        <v>3</v>
      </c>
      <c r="D636" s="1">
        <f t="shared" si="18"/>
        <v>24</v>
      </c>
      <c r="E636" s="1">
        <f t="shared" si="19"/>
        <v>0</v>
      </c>
    </row>
    <row r="637" spans="1:5" x14ac:dyDescent="0.25">
      <c r="A637" s="2">
        <v>38517</v>
      </c>
      <c r="B637" s="1" t="s">
        <v>55</v>
      </c>
      <c r="C637" s="1">
        <v>67</v>
      </c>
      <c r="D637" s="1">
        <f t="shared" si="18"/>
        <v>67</v>
      </c>
      <c r="E637" s="1">
        <f t="shared" si="19"/>
        <v>0</v>
      </c>
    </row>
    <row r="638" spans="1:5" x14ac:dyDescent="0.25">
      <c r="A638" s="2">
        <v>38570</v>
      </c>
      <c r="B638" s="1" t="s">
        <v>55</v>
      </c>
      <c r="C638" s="1">
        <v>84</v>
      </c>
      <c r="D638" s="1">
        <f t="shared" si="18"/>
        <v>151</v>
      </c>
      <c r="E638" s="1">
        <f t="shared" si="19"/>
        <v>4.2</v>
      </c>
    </row>
    <row r="639" spans="1:5" x14ac:dyDescent="0.25">
      <c r="A639" s="2">
        <v>38725</v>
      </c>
      <c r="B639" s="1" t="s">
        <v>55</v>
      </c>
      <c r="C639" s="1">
        <v>26</v>
      </c>
      <c r="D639" s="1">
        <f t="shared" si="18"/>
        <v>177</v>
      </c>
      <c r="E639" s="1">
        <f t="shared" si="19"/>
        <v>1.3</v>
      </c>
    </row>
    <row r="640" spans="1:5" x14ac:dyDescent="0.25">
      <c r="A640" s="2">
        <v>38757</v>
      </c>
      <c r="B640" s="1" t="s">
        <v>55</v>
      </c>
      <c r="C640" s="1">
        <v>170</v>
      </c>
      <c r="D640" s="1">
        <f t="shared" si="18"/>
        <v>347</v>
      </c>
      <c r="E640" s="1">
        <f t="shared" si="19"/>
        <v>8.5</v>
      </c>
    </row>
    <row r="641" spans="1:5" x14ac:dyDescent="0.25">
      <c r="A641" s="2">
        <v>38936</v>
      </c>
      <c r="B641" s="1" t="s">
        <v>55</v>
      </c>
      <c r="C641" s="1">
        <v>172</v>
      </c>
      <c r="D641" s="1">
        <f t="shared" si="18"/>
        <v>519</v>
      </c>
      <c r="E641" s="1">
        <f t="shared" si="19"/>
        <v>8.6</v>
      </c>
    </row>
    <row r="642" spans="1:5" x14ac:dyDescent="0.25">
      <c r="A642" s="2">
        <v>38948</v>
      </c>
      <c r="B642" s="1" t="s">
        <v>55</v>
      </c>
      <c r="C642" s="1">
        <v>104</v>
      </c>
      <c r="D642" s="1">
        <f t="shared" si="18"/>
        <v>623</v>
      </c>
      <c r="E642" s="1">
        <f t="shared" si="19"/>
        <v>5.2</v>
      </c>
    </row>
    <row r="643" spans="1:5" x14ac:dyDescent="0.25">
      <c r="A643" s="2">
        <v>38981</v>
      </c>
      <c r="B643" s="1" t="s">
        <v>55</v>
      </c>
      <c r="C643" s="1">
        <v>30</v>
      </c>
      <c r="D643" s="1">
        <f t="shared" ref="D643:D706" si="20">IF(B643&lt;&gt;B642,C643,D642+C643)</f>
        <v>653</v>
      </c>
      <c r="E643" s="1">
        <f t="shared" ref="E643:E706" si="21">IF(D643&gt;=10000,0.2*C643,IF(D643&gt;=1000,0.1*C643,IF(D643&gt;=100,0.05*C643,0)))</f>
        <v>1.5</v>
      </c>
    </row>
    <row r="644" spans="1:5" x14ac:dyDescent="0.25">
      <c r="A644" s="2">
        <v>39084</v>
      </c>
      <c r="B644" s="1" t="s">
        <v>55</v>
      </c>
      <c r="C644" s="1">
        <v>81</v>
      </c>
      <c r="D644" s="1">
        <f t="shared" si="20"/>
        <v>734</v>
      </c>
      <c r="E644" s="1">
        <f t="shared" si="21"/>
        <v>4.05</v>
      </c>
    </row>
    <row r="645" spans="1:5" x14ac:dyDescent="0.25">
      <c r="A645" s="2">
        <v>39250</v>
      </c>
      <c r="B645" s="1" t="s">
        <v>55</v>
      </c>
      <c r="C645" s="1">
        <v>118</v>
      </c>
      <c r="D645" s="1">
        <f t="shared" si="20"/>
        <v>852</v>
      </c>
      <c r="E645" s="1">
        <f t="shared" si="21"/>
        <v>5.9</v>
      </c>
    </row>
    <row r="646" spans="1:5" x14ac:dyDescent="0.25">
      <c r="A646" s="2">
        <v>39301</v>
      </c>
      <c r="B646" s="1" t="s">
        <v>55</v>
      </c>
      <c r="C646" s="1">
        <v>98</v>
      </c>
      <c r="D646" s="1">
        <f t="shared" si="20"/>
        <v>950</v>
      </c>
      <c r="E646" s="1">
        <f t="shared" si="21"/>
        <v>4.9000000000000004</v>
      </c>
    </row>
    <row r="647" spans="1:5" x14ac:dyDescent="0.25">
      <c r="A647" s="2">
        <v>39349</v>
      </c>
      <c r="B647" s="1" t="s">
        <v>55</v>
      </c>
      <c r="C647" s="1">
        <v>105</v>
      </c>
      <c r="D647" s="1">
        <f t="shared" si="20"/>
        <v>1055</v>
      </c>
      <c r="E647" s="1">
        <f t="shared" si="21"/>
        <v>10.5</v>
      </c>
    </row>
    <row r="648" spans="1:5" x14ac:dyDescent="0.25">
      <c r="A648" s="2">
        <v>39457</v>
      </c>
      <c r="B648" s="1" t="s">
        <v>55</v>
      </c>
      <c r="C648" s="1">
        <v>130</v>
      </c>
      <c r="D648" s="1">
        <f t="shared" si="20"/>
        <v>1185</v>
      </c>
      <c r="E648" s="1">
        <f t="shared" si="21"/>
        <v>13</v>
      </c>
    </row>
    <row r="649" spans="1:5" x14ac:dyDescent="0.25">
      <c r="A649" s="2">
        <v>39462</v>
      </c>
      <c r="B649" s="1" t="s">
        <v>55</v>
      </c>
      <c r="C649" s="1">
        <v>176</v>
      </c>
      <c r="D649" s="1">
        <f t="shared" si="20"/>
        <v>1361</v>
      </c>
      <c r="E649" s="1">
        <f t="shared" si="21"/>
        <v>17.600000000000001</v>
      </c>
    </row>
    <row r="650" spans="1:5" x14ac:dyDescent="0.25">
      <c r="A650" s="2">
        <v>39465</v>
      </c>
      <c r="B650" s="1" t="s">
        <v>55</v>
      </c>
      <c r="C650" s="1">
        <v>97</v>
      </c>
      <c r="D650" s="1">
        <f t="shared" si="20"/>
        <v>1458</v>
      </c>
      <c r="E650" s="1">
        <f t="shared" si="21"/>
        <v>9.7000000000000011</v>
      </c>
    </row>
    <row r="651" spans="1:5" x14ac:dyDescent="0.25">
      <c r="A651" s="2">
        <v>39572</v>
      </c>
      <c r="B651" s="1" t="s">
        <v>55</v>
      </c>
      <c r="C651" s="1">
        <v>44</v>
      </c>
      <c r="D651" s="1">
        <f t="shared" si="20"/>
        <v>1502</v>
      </c>
      <c r="E651" s="1">
        <f t="shared" si="21"/>
        <v>4.4000000000000004</v>
      </c>
    </row>
    <row r="652" spans="1:5" x14ac:dyDescent="0.25">
      <c r="A652" s="2">
        <v>39591</v>
      </c>
      <c r="B652" s="1" t="s">
        <v>55</v>
      </c>
      <c r="C652" s="1">
        <v>121</v>
      </c>
      <c r="D652" s="1">
        <f t="shared" si="20"/>
        <v>1623</v>
      </c>
      <c r="E652" s="1">
        <f t="shared" si="21"/>
        <v>12.100000000000001</v>
      </c>
    </row>
    <row r="653" spans="1:5" x14ac:dyDescent="0.25">
      <c r="A653" s="2">
        <v>39602</v>
      </c>
      <c r="B653" s="1" t="s">
        <v>55</v>
      </c>
      <c r="C653" s="1">
        <v>46</v>
      </c>
      <c r="D653" s="1">
        <f t="shared" si="20"/>
        <v>1669</v>
      </c>
      <c r="E653" s="1">
        <f t="shared" si="21"/>
        <v>4.6000000000000005</v>
      </c>
    </row>
    <row r="654" spans="1:5" x14ac:dyDescent="0.25">
      <c r="A654" s="2">
        <v>39605</v>
      </c>
      <c r="B654" s="1" t="s">
        <v>55</v>
      </c>
      <c r="C654" s="1">
        <v>98</v>
      </c>
      <c r="D654" s="1">
        <f t="shared" si="20"/>
        <v>1767</v>
      </c>
      <c r="E654" s="1">
        <f t="shared" si="21"/>
        <v>9.8000000000000007</v>
      </c>
    </row>
    <row r="655" spans="1:5" x14ac:dyDescent="0.25">
      <c r="A655" s="2">
        <v>39631</v>
      </c>
      <c r="B655" s="1" t="s">
        <v>55</v>
      </c>
      <c r="C655" s="1">
        <v>30</v>
      </c>
      <c r="D655" s="1">
        <f t="shared" si="20"/>
        <v>1797</v>
      </c>
      <c r="E655" s="1">
        <f t="shared" si="21"/>
        <v>3</v>
      </c>
    </row>
    <row r="656" spans="1:5" x14ac:dyDescent="0.25">
      <c r="A656" s="2">
        <v>39733</v>
      </c>
      <c r="B656" s="1" t="s">
        <v>55</v>
      </c>
      <c r="C656" s="1">
        <v>159</v>
      </c>
      <c r="D656" s="1">
        <f t="shared" si="20"/>
        <v>1956</v>
      </c>
      <c r="E656" s="1">
        <f t="shared" si="21"/>
        <v>15.9</v>
      </c>
    </row>
    <row r="657" spans="1:5" x14ac:dyDescent="0.25">
      <c r="A657" s="2">
        <v>39765</v>
      </c>
      <c r="B657" s="1" t="s">
        <v>55</v>
      </c>
      <c r="C657" s="1">
        <v>94</v>
      </c>
      <c r="D657" s="1">
        <f t="shared" si="20"/>
        <v>2050</v>
      </c>
      <c r="E657" s="1">
        <f t="shared" si="21"/>
        <v>9.4</v>
      </c>
    </row>
    <row r="658" spans="1:5" x14ac:dyDescent="0.25">
      <c r="A658" s="2">
        <v>39776</v>
      </c>
      <c r="B658" s="1" t="s">
        <v>55</v>
      </c>
      <c r="C658" s="1">
        <v>78</v>
      </c>
      <c r="D658" s="1">
        <f t="shared" si="20"/>
        <v>2128</v>
      </c>
      <c r="E658" s="1">
        <f t="shared" si="21"/>
        <v>7.8000000000000007</v>
      </c>
    </row>
    <row r="659" spans="1:5" x14ac:dyDescent="0.25">
      <c r="A659" s="2">
        <v>39831</v>
      </c>
      <c r="B659" s="1" t="s">
        <v>55</v>
      </c>
      <c r="C659" s="1">
        <v>153</v>
      </c>
      <c r="D659" s="1">
        <f t="shared" si="20"/>
        <v>2281</v>
      </c>
      <c r="E659" s="1">
        <f t="shared" si="21"/>
        <v>15.3</v>
      </c>
    </row>
    <row r="660" spans="1:5" x14ac:dyDescent="0.25">
      <c r="A660" s="2">
        <v>39918</v>
      </c>
      <c r="B660" s="1" t="s">
        <v>55</v>
      </c>
      <c r="C660" s="1">
        <v>107</v>
      </c>
      <c r="D660" s="1">
        <f t="shared" si="20"/>
        <v>2388</v>
      </c>
      <c r="E660" s="1">
        <f t="shared" si="21"/>
        <v>10.700000000000001</v>
      </c>
    </row>
    <row r="661" spans="1:5" x14ac:dyDescent="0.25">
      <c r="A661" s="2">
        <v>40031</v>
      </c>
      <c r="B661" s="1" t="s">
        <v>55</v>
      </c>
      <c r="C661" s="1">
        <v>100</v>
      </c>
      <c r="D661" s="1">
        <f t="shared" si="20"/>
        <v>2488</v>
      </c>
      <c r="E661" s="1">
        <f t="shared" si="21"/>
        <v>10</v>
      </c>
    </row>
    <row r="662" spans="1:5" x14ac:dyDescent="0.25">
      <c r="A662" s="2">
        <v>40033</v>
      </c>
      <c r="B662" s="1" t="s">
        <v>55</v>
      </c>
      <c r="C662" s="1">
        <v>200</v>
      </c>
      <c r="D662" s="1">
        <f t="shared" si="20"/>
        <v>2688</v>
      </c>
      <c r="E662" s="1">
        <f t="shared" si="21"/>
        <v>20</v>
      </c>
    </row>
    <row r="663" spans="1:5" x14ac:dyDescent="0.25">
      <c r="A663" s="2">
        <v>40085</v>
      </c>
      <c r="B663" s="1" t="s">
        <v>55</v>
      </c>
      <c r="C663" s="1">
        <v>179</v>
      </c>
      <c r="D663" s="1">
        <f t="shared" si="20"/>
        <v>2867</v>
      </c>
      <c r="E663" s="1">
        <f t="shared" si="21"/>
        <v>17.900000000000002</v>
      </c>
    </row>
    <row r="664" spans="1:5" x14ac:dyDescent="0.25">
      <c r="A664" s="2">
        <v>40267</v>
      </c>
      <c r="B664" s="1" t="s">
        <v>55</v>
      </c>
      <c r="C664" s="1">
        <v>146</v>
      </c>
      <c r="D664" s="1">
        <f t="shared" si="20"/>
        <v>3013</v>
      </c>
      <c r="E664" s="1">
        <f t="shared" si="21"/>
        <v>14.600000000000001</v>
      </c>
    </row>
    <row r="665" spans="1:5" x14ac:dyDescent="0.25">
      <c r="A665" s="2">
        <v>40568</v>
      </c>
      <c r="B665" s="1" t="s">
        <v>55</v>
      </c>
      <c r="C665" s="1">
        <v>25</v>
      </c>
      <c r="D665" s="1">
        <f t="shared" si="20"/>
        <v>3038</v>
      </c>
      <c r="E665" s="1">
        <f t="shared" si="21"/>
        <v>2.5</v>
      </c>
    </row>
    <row r="666" spans="1:5" x14ac:dyDescent="0.25">
      <c r="A666" s="2">
        <v>40654</v>
      </c>
      <c r="B666" s="1" t="s">
        <v>55</v>
      </c>
      <c r="C666" s="1">
        <v>140</v>
      </c>
      <c r="D666" s="1">
        <f t="shared" si="20"/>
        <v>3178</v>
      </c>
      <c r="E666" s="1">
        <f t="shared" si="21"/>
        <v>14</v>
      </c>
    </row>
    <row r="667" spans="1:5" x14ac:dyDescent="0.25">
      <c r="A667" s="2">
        <v>40718</v>
      </c>
      <c r="B667" s="1" t="s">
        <v>55</v>
      </c>
      <c r="C667" s="1">
        <v>170</v>
      </c>
      <c r="D667" s="1">
        <f t="shared" si="20"/>
        <v>3348</v>
      </c>
      <c r="E667" s="1">
        <f t="shared" si="21"/>
        <v>17</v>
      </c>
    </row>
    <row r="668" spans="1:5" x14ac:dyDescent="0.25">
      <c r="A668" s="2">
        <v>40822</v>
      </c>
      <c r="B668" s="1" t="s">
        <v>55</v>
      </c>
      <c r="C668" s="1">
        <v>26</v>
      </c>
      <c r="D668" s="1">
        <f t="shared" si="20"/>
        <v>3374</v>
      </c>
      <c r="E668" s="1">
        <f t="shared" si="21"/>
        <v>2.6</v>
      </c>
    </row>
    <row r="669" spans="1:5" x14ac:dyDescent="0.25">
      <c r="A669" s="2">
        <v>40850</v>
      </c>
      <c r="B669" s="1" t="s">
        <v>55</v>
      </c>
      <c r="C669" s="1">
        <v>46</v>
      </c>
      <c r="D669" s="1">
        <f t="shared" si="20"/>
        <v>3420</v>
      </c>
      <c r="E669" s="1">
        <f t="shared" si="21"/>
        <v>4.6000000000000005</v>
      </c>
    </row>
    <row r="670" spans="1:5" x14ac:dyDescent="0.25">
      <c r="A670" s="2">
        <v>40865</v>
      </c>
      <c r="B670" s="1" t="s">
        <v>55</v>
      </c>
      <c r="C670" s="1">
        <v>130</v>
      </c>
      <c r="D670" s="1">
        <f t="shared" si="20"/>
        <v>3550</v>
      </c>
      <c r="E670" s="1">
        <f t="shared" si="21"/>
        <v>13</v>
      </c>
    </row>
    <row r="671" spans="1:5" x14ac:dyDescent="0.25">
      <c r="A671" s="2">
        <v>41043</v>
      </c>
      <c r="B671" s="1" t="s">
        <v>55</v>
      </c>
      <c r="C671" s="1">
        <v>111</v>
      </c>
      <c r="D671" s="1">
        <f t="shared" si="20"/>
        <v>3661</v>
      </c>
      <c r="E671" s="1">
        <f t="shared" si="21"/>
        <v>11.100000000000001</v>
      </c>
    </row>
    <row r="672" spans="1:5" x14ac:dyDescent="0.25">
      <c r="A672" s="2">
        <v>41095</v>
      </c>
      <c r="B672" s="1" t="s">
        <v>55</v>
      </c>
      <c r="C672" s="1">
        <v>106</v>
      </c>
      <c r="D672" s="1">
        <f t="shared" si="20"/>
        <v>3767</v>
      </c>
      <c r="E672" s="1">
        <f t="shared" si="21"/>
        <v>10.600000000000001</v>
      </c>
    </row>
    <row r="673" spans="1:5" x14ac:dyDescent="0.25">
      <c r="A673" s="2">
        <v>41124</v>
      </c>
      <c r="B673" s="1" t="s">
        <v>55</v>
      </c>
      <c r="C673" s="1">
        <v>170</v>
      </c>
      <c r="D673" s="1">
        <f t="shared" si="20"/>
        <v>3937</v>
      </c>
      <c r="E673" s="1">
        <f t="shared" si="21"/>
        <v>17</v>
      </c>
    </row>
    <row r="674" spans="1:5" x14ac:dyDescent="0.25">
      <c r="A674" s="2">
        <v>41137</v>
      </c>
      <c r="B674" s="1" t="s">
        <v>55</v>
      </c>
      <c r="C674" s="1">
        <v>64</v>
      </c>
      <c r="D674" s="1">
        <f t="shared" si="20"/>
        <v>4001</v>
      </c>
      <c r="E674" s="1">
        <f t="shared" si="21"/>
        <v>6.4</v>
      </c>
    </row>
    <row r="675" spans="1:5" x14ac:dyDescent="0.25">
      <c r="A675" s="2">
        <v>41287</v>
      </c>
      <c r="B675" s="1" t="s">
        <v>55</v>
      </c>
      <c r="C675" s="1">
        <v>37</v>
      </c>
      <c r="D675" s="1">
        <f t="shared" si="20"/>
        <v>4038</v>
      </c>
      <c r="E675" s="1">
        <f t="shared" si="21"/>
        <v>3.7</v>
      </c>
    </row>
    <row r="676" spans="1:5" x14ac:dyDescent="0.25">
      <c r="A676" s="2">
        <v>41668</v>
      </c>
      <c r="B676" s="1" t="s">
        <v>55</v>
      </c>
      <c r="C676" s="1">
        <v>118</v>
      </c>
      <c r="D676" s="1">
        <f t="shared" si="20"/>
        <v>4156</v>
      </c>
      <c r="E676" s="1">
        <f t="shared" si="21"/>
        <v>11.8</v>
      </c>
    </row>
    <row r="677" spans="1:5" x14ac:dyDescent="0.25">
      <c r="A677" s="2">
        <v>41741</v>
      </c>
      <c r="B677" s="1" t="s">
        <v>55</v>
      </c>
      <c r="C677" s="1">
        <v>166</v>
      </c>
      <c r="D677" s="1">
        <f t="shared" si="20"/>
        <v>4322</v>
      </c>
      <c r="E677" s="1">
        <f t="shared" si="21"/>
        <v>16.600000000000001</v>
      </c>
    </row>
    <row r="678" spans="1:5" x14ac:dyDescent="0.25">
      <c r="A678" s="2">
        <v>41743</v>
      </c>
      <c r="B678" s="1" t="s">
        <v>55</v>
      </c>
      <c r="C678" s="1">
        <v>121</v>
      </c>
      <c r="D678" s="1">
        <f t="shared" si="20"/>
        <v>4443</v>
      </c>
      <c r="E678" s="1">
        <f t="shared" si="21"/>
        <v>12.100000000000001</v>
      </c>
    </row>
    <row r="679" spans="1:5" x14ac:dyDescent="0.25">
      <c r="A679" s="2">
        <v>41868</v>
      </c>
      <c r="B679" s="1" t="s">
        <v>55</v>
      </c>
      <c r="C679" s="1">
        <v>35</v>
      </c>
      <c r="D679" s="1">
        <f t="shared" si="20"/>
        <v>4478</v>
      </c>
      <c r="E679" s="1">
        <f t="shared" si="21"/>
        <v>3.5</v>
      </c>
    </row>
    <row r="680" spans="1:5" x14ac:dyDescent="0.25">
      <c r="A680" s="2">
        <v>41945</v>
      </c>
      <c r="B680" s="1" t="s">
        <v>55</v>
      </c>
      <c r="C680" s="1">
        <v>171</v>
      </c>
      <c r="D680" s="1">
        <f t="shared" si="20"/>
        <v>4649</v>
      </c>
      <c r="E680" s="1">
        <f t="shared" si="21"/>
        <v>17.100000000000001</v>
      </c>
    </row>
    <row r="681" spans="1:5" x14ac:dyDescent="0.25">
      <c r="A681" s="2">
        <v>41950</v>
      </c>
      <c r="B681" s="1" t="s">
        <v>55</v>
      </c>
      <c r="C681" s="1">
        <v>179</v>
      </c>
      <c r="D681" s="1">
        <f t="shared" si="20"/>
        <v>4828</v>
      </c>
      <c r="E681" s="1">
        <f t="shared" si="21"/>
        <v>17.900000000000002</v>
      </c>
    </row>
    <row r="682" spans="1:5" x14ac:dyDescent="0.25">
      <c r="A682" s="2">
        <v>41992</v>
      </c>
      <c r="B682" s="1" t="s">
        <v>55</v>
      </c>
      <c r="C682" s="1">
        <v>98</v>
      </c>
      <c r="D682" s="1">
        <f t="shared" si="20"/>
        <v>4926</v>
      </c>
      <c r="E682" s="1">
        <f t="shared" si="21"/>
        <v>9.8000000000000007</v>
      </c>
    </row>
    <row r="683" spans="1:5" x14ac:dyDescent="0.25">
      <c r="A683" s="2">
        <v>40246</v>
      </c>
      <c r="B683" s="1" t="s">
        <v>208</v>
      </c>
      <c r="C683" s="1">
        <v>7</v>
      </c>
      <c r="D683" s="1">
        <f t="shared" si="20"/>
        <v>7</v>
      </c>
      <c r="E683" s="1">
        <f t="shared" si="21"/>
        <v>0</v>
      </c>
    </row>
    <row r="684" spans="1:5" x14ac:dyDescent="0.25">
      <c r="A684" s="2">
        <v>41283</v>
      </c>
      <c r="B684" s="1" t="s">
        <v>208</v>
      </c>
      <c r="C684" s="1">
        <v>16</v>
      </c>
      <c r="D684" s="1">
        <f t="shared" si="20"/>
        <v>23</v>
      </c>
      <c r="E684" s="1">
        <f t="shared" si="21"/>
        <v>0</v>
      </c>
    </row>
    <row r="685" spans="1:5" x14ac:dyDescent="0.25">
      <c r="A685" s="2">
        <v>38780</v>
      </c>
      <c r="B685" s="1" t="s">
        <v>97</v>
      </c>
      <c r="C685" s="1">
        <v>16</v>
      </c>
      <c r="D685" s="1">
        <f t="shared" si="20"/>
        <v>16</v>
      </c>
      <c r="E685" s="1">
        <f t="shared" si="21"/>
        <v>0</v>
      </c>
    </row>
    <row r="686" spans="1:5" x14ac:dyDescent="0.25">
      <c r="A686" s="2">
        <v>38853</v>
      </c>
      <c r="B686" s="1" t="s">
        <v>97</v>
      </c>
      <c r="C686" s="1">
        <v>13</v>
      </c>
      <c r="D686" s="1">
        <f t="shared" si="20"/>
        <v>29</v>
      </c>
      <c r="E686" s="1">
        <f t="shared" si="21"/>
        <v>0</v>
      </c>
    </row>
    <row r="687" spans="1:5" x14ac:dyDescent="0.25">
      <c r="A687" s="2">
        <v>40084</v>
      </c>
      <c r="B687" s="1" t="s">
        <v>97</v>
      </c>
      <c r="C687" s="1">
        <v>5</v>
      </c>
      <c r="D687" s="1">
        <f t="shared" si="20"/>
        <v>34</v>
      </c>
      <c r="E687" s="1">
        <f t="shared" si="21"/>
        <v>0</v>
      </c>
    </row>
    <row r="688" spans="1:5" x14ac:dyDescent="0.25">
      <c r="A688" s="2">
        <v>41639</v>
      </c>
      <c r="B688" s="1" t="s">
        <v>97</v>
      </c>
      <c r="C688" s="1">
        <v>8</v>
      </c>
      <c r="D688" s="1">
        <f t="shared" si="20"/>
        <v>42</v>
      </c>
      <c r="E688" s="1">
        <f t="shared" si="21"/>
        <v>0</v>
      </c>
    </row>
    <row r="689" spans="1:5" x14ac:dyDescent="0.25">
      <c r="A689" s="2">
        <v>40361</v>
      </c>
      <c r="B689" s="1" t="s">
        <v>213</v>
      </c>
      <c r="C689" s="1">
        <v>13</v>
      </c>
      <c r="D689" s="1">
        <f t="shared" si="20"/>
        <v>13</v>
      </c>
      <c r="E689" s="1">
        <f t="shared" si="21"/>
        <v>0</v>
      </c>
    </row>
    <row r="690" spans="1:5" x14ac:dyDescent="0.25">
      <c r="A690" s="2">
        <v>41167</v>
      </c>
      <c r="B690" s="1" t="s">
        <v>230</v>
      </c>
      <c r="C690" s="1">
        <v>20</v>
      </c>
      <c r="D690" s="1">
        <f t="shared" si="20"/>
        <v>20</v>
      </c>
      <c r="E690" s="1">
        <f t="shared" si="21"/>
        <v>0</v>
      </c>
    </row>
    <row r="691" spans="1:5" x14ac:dyDescent="0.25">
      <c r="A691" s="2">
        <v>38412</v>
      </c>
      <c r="B691" s="1" t="s">
        <v>24</v>
      </c>
      <c r="C691" s="1">
        <v>204</v>
      </c>
      <c r="D691" s="1">
        <f t="shared" si="20"/>
        <v>204</v>
      </c>
      <c r="E691" s="1">
        <f t="shared" si="21"/>
        <v>10.200000000000001</v>
      </c>
    </row>
    <row r="692" spans="1:5" x14ac:dyDescent="0.25">
      <c r="A692" s="2">
        <v>38670</v>
      </c>
      <c r="B692" s="1" t="s">
        <v>24</v>
      </c>
      <c r="C692" s="1">
        <v>383</v>
      </c>
      <c r="D692" s="1">
        <f t="shared" si="20"/>
        <v>587</v>
      </c>
      <c r="E692" s="1">
        <f t="shared" si="21"/>
        <v>19.150000000000002</v>
      </c>
    </row>
    <row r="693" spans="1:5" x14ac:dyDescent="0.25">
      <c r="A693" s="2">
        <v>38824</v>
      </c>
      <c r="B693" s="1" t="s">
        <v>24</v>
      </c>
      <c r="C693" s="1">
        <v>127</v>
      </c>
      <c r="D693" s="1">
        <f t="shared" si="20"/>
        <v>714</v>
      </c>
      <c r="E693" s="1">
        <f t="shared" si="21"/>
        <v>6.3500000000000005</v>
      </c>
    </row>
    <row r="694" spans="1:5" x14ac:dyDescent="0.25">
      <c r="A694" s="2">
        <v>38857</v>
      </c>
      <c r="B694" s="1" t="s">
        <v>24</v>
      </c>
      <c r="C694" s="1">
        <v>412</v>
      </c>
      <c r="D694" s="1">
        <f t="shared" si="20"/>
        <v>1126</v>
      </c>
      <c r="E694" s="1">
        <f t="shared" si="21"/>
        <v>41.2</v>
      </c>
    </row>
    <row r="695" spans="1:5" x14ac:dyDescent="0.25">
      <c r="A695" s="2">
        <v>39263</v>
      </c>
      <c r="B695" s="1" t="s">
        <v>24</v>
      </c>
      <c r="C695" s="1">
        <v>291</v>
      </c>
      <c r="D695" s="1">
        <f t="shared" si="20"/>
        <v>1417</v>
      </c>
      <c r="E695" s="1">
        <f t="shared" si="21"/>
        <v>29.1</v>
      </c>
    </row>
    <row r="696" spans="1:5" x14ac:dyDescent="0.25">
      <c r="A696" s="2">
        <v>39318</v>
      </c>
      <c r="B696" s="1" t="s">
        <v>24</v>
      </c>
      <c r="C696" s="1">
        <v>445</v>
      </c>
      <c r="D696" s="1">
        <f t="shared" si="20"/>
        <v>1862</v>
      </c>
      <c r="E696" s="1">
        <f t="shared" si="21"/>
        <v>44.5</v>
      </c>
    </row>
    <row r="697" spans="1:5" x14ac:dyDescent="0.25">
      <c r="A697" s="2">
        <v>39371</v>
      </c>
      <c r="B697" s="1" t="s">
        <v>24</v>
      </c>
      <c r="C697" s="1">
        <v>369</v>
      </c>
      <c r="D697" s="1">
        <f t="shared" si="20"/>
        <v>2231</v>
      </c>
      <c r="E697" s="1">
        <f t="shared" si="21"/>
        <v>36.9</v>
      </c>
    </row>
    <row r="698" spans="1:5" x14ac:dyDescent="0.25">
      <c r="A698" s="2">
        <v>39456</v>
      </c>
      <c r="B698" s="1" t="s">
        <v>24</v>
      </c>
      <c r="C698" s="1">
        <v>412</v>
      </c>
      <c r="D698" s="1">
        <f t="shared" si="20"/>
        <v>2643</v>
      </c>
      <c r="E698" s="1">
        <f t="shared" si="21"/>
        <v>41.2</v>
      </c>
    </row>
    <row r="699" spans="1:5" x14ac:dyDescent="0.25">
      <c r="A699" s="2">
        <v>39481</v>
      </c>
      <c r="B699" s="1" t="s">
        <v>24</v>
      </c>
      <c r="C699" s="1">
        <v>171</v>
      </c>
      <c r="D699" s="1">
        <f t="shared" si="20"/>
        <v>2814</v>
      </c>
      <c r="E699" s="1">
        <f t="shared" si="21"/>
        <v>17.100000000000001</v>
      </c>
    </row>
    <row r="700" spans="1:5" x14ac:dyDescent="0.25">
      <c r="A700" s="2">
        <v>39484</v>
      </c>
      <c r="B700" s="1" t="s">
        <v>24</v>
      </c>
      <c r="C700" s="1">
        <v>365</v>
      </c>
      <c r="D700" s="1">
        <f t="shared" si="20"/>
        <v>3179</v>
      </c>
      <c r="E700" s="1">
        <f t="shared" si="21"/>
        <v>36.5</v>
      </c>
    </row>
    <row r="701" spans="1:5" x14ac:dyDescent="0.25">
      <c r="A701" s="2">
        <v>39544</v>
      </c>
      <c r="B701" s="1" t="s">
        <v>24</v>
      </c>
      <c r="C701" s="1">
        <v>176</v>
      </c>
      <c r="D701" s="1">
        <f t="shared" si="20"/>
        <v>3355</v>
      </c>
      <c r="E701" s="1">
        <f t="shared" si="21"/>
        <v>17.600000000000001</v>
      </c>
    </row>
    <row r="702" spans="1:5" x14ac:dyDescent="0.25">
      <c r="A702" s="2">
        <v>39764</v>
      </c>
      <c r="B702" s="1" t="s">
        <v>24</v>
      </c>
      <c r="C702" s="1">
        <v>226</v>
      </c>
      <c r="D702" s="1">
        <f t="shared" si="20"/>
        <v>3581</v>
      </c>
      <c r="E702" s="1">
        <f t="shared" si="21"/>
        <v>22.6</v>
      </c>
    </row>
    <row r="703" spans="1:5" x14ac:dyDescent="0.25">
      <c r="A703" s="2">
        <v>39859</v>
      </c>
      <c r="B703" s="1" t="s">
        <v>24</v>
      </c>
      <c r="C703" s="1">
        <v>284</v>
      </c>
      <c r="D703" s="1">
        <f t="shared" si="20"/>
        <v>3865</v>
      </c>
      <c r="E703" s="1">
        <f t="shared" si="21"/>
        <v>28.400000000000002</v>
      </c>
    </row>
    <row r="704" spans="1:5" x14ac:dyDescent="0.25">
      <c r="A704" s="2">
        <v>40381</v>
      </c>
      <c r="B704" s="1" t="s">
        <v>24</v>
      </c>
      <c r="C704" s="1">
        <v>138</v>
      </c>
      <c r="D704" s="1">
        <f t="shared" si="20"/>
        <v>4003</v>
      </c>
      <c r="E704" s="1">
        <f t="shared" si="21"/>
        <v>13.8</v>
      </c>
    </row>
    <row r="705" spans="1:5" x14ac:dyDescent="0.25">
      <c r="A705" s="2">
        <v>40701</v>
      </c>
      <c r="B705" s="1" t="s">
        <v>24</v>
      </c>
      <c r="C705" s="1">
        <v>110</v>
      </c>
      <c r="D705" s="1">
        <f t="shared" si="20"/>
        <v>4113</v>
      </c>
      <c r="E705" s="1">
        <f t="shared" si="21"/>
        <v>11</v>
      </c>
    </row>
    <row r="706" spans="1:5" x14ac:dyDescent="0.25">
      <c r="A706" s="2">
        <v>40789</v>
      </c>
      <c r="B706" s="1" t="s">
        <v>24</v>
      </c>
      <c r="C706" s="1">
        <v>310</v>
      </c>
      <c r="D706" s="1">
        <f t="shared" si="20"/>
        <v>4423</v>
      </c>
      <c r="E706" s="1">
        <f t="shared" si="21"/>
        <v>31</v>
      </c>
    </row>
    <row r="707" spans="1:5" x14ac:dyDescent="0.25">
      <c r="A707" s="2">
        <v>40800</v>
      </c>
      <c r="B707" s="1" t="s">
        <v>24</v>
      </c>
      <c r="C707" s="1">
        <v>230</v>
      </c>
      <c r="D707" s="1">
        <f t="shared" ref="D707:D770" si="22">IF(B707&lt;&gt;B706,C707,D706+C707)</f>
        <v>4653</v>
      </c>
      <c r="E707" s="1">
        <f t="shared" ref="E707:E770" si="23">IF(D707&gt;=10000,0.2*C707,IF(D707&gt;=1000,0.1*C707,IF(D707&gt;=100,0.05*C707,0)))</f>
        <v>23</v>
      </c>
    </row>
    <row r="708" spans="1:5" x14ac:dyDescent="0.25">
      <c r="A708" s="2">
        <v>40895</v>
      </c>
      <c r="B708" s="1" t="s">
        <v>24</v>
      </c>
      <c r="C708" s="1">
        <v>236</v>
      </c>
      <c r="D708" s="1">
        <f t="shared" si="22"/>
        <v>4889</v>
      </c>
      <c r="E708" s="1">
        <f t="shared" si="23"/>
        <v>23.6</v>
      </c>
    </row>
    <row r="709" spans="1:5" x14ac:dyDescent="0.25">
      <c r="A709" s="2">
        <v>41130</v>
      </c>
      <c r="B709" s="1" t="s">
        <v>24</v>
      </c>
      <c r="C709" s="1">
        <v>190</v>
      </c>
      <c r="D709" s="1">
        <f t="shared" si="22"/>
        <v>5079</v>
      </c>
      <c r="E709" s="1">
        <f t="shared" si="23"/>
        <v>19</v>
      </c>
    </row>
    <row r="710" spans="1:5" x14ac:dyDescent="0.25">
      <c r="A710" s="2">
        <v>41770</v>
      </c>
      <c r="B710" s="1" t="s">
        <v>24</v>
      </c>
      <c r="C710" s="1">
        <v>386</v>
      </c>
      <c r="D710" s="1">
        <f t="shared" si="22"/>
        <v>5465</v>
      </c>
      <c r="E710" s="1">
        <f t="shared" si="23"/>
        <v>38.6</v>
      </c>
    </row>
    <row r="711" spans="1:5" x14ac:dyDescent="0.25">
      <c r="A711" s="2">
        <v>41978</v>
      </c>
      <c r="B711" s="1" t="s">
        <v>24</v>
      </c>
      <c r="C711" s="1">
        <v>332</v>
      </c>
      <c r="D711" s="1">
        <f t="shared" si="22"/>
        <v>5797</v>
      </c>
      <c r="E711" s="1">
        <f t="shared" si="23"/>
        <v>33.200000000000003</v>
      </c>
    </row>
    <row r="712" spans="1:5" x14ac:dyDescent="0.25">
      <c r="A712" s="2">
        <v>39834</v>
      </c>
      <c r="B712" s="1" t="s">
        <v>179</v>
      </c>
      <c r="C712" s="1">
        <v>16</v>
      </c>
      <c r="D712" s="1">
        <f t="shared" si="22"/>
        <v>16</v>
      </c>
      <c r="E712" s="1">
        <f t="shared" si="23"/>
        <v>0</v>
      </c>
    </row>
    <row r="713" spans="1:5" x14ac:dyDescent="0.25">
      <c r="A713" s="2">
        <v>38589</v>
      </c>
      <c r="B713" s="1" t="s">
        <v>74</v>
      </c>
      <c r="C713" s="1">
        <v>11</v>
      </c>
      <c r="D713" s="1">
        <f t="shared" si="22"/>
        <v>11</v>
      </c>
      <c r="E713" s="1">
        <f t="shared" si="23"/>
        <v>0</v>
      </c>
    </row>
    <row r="714" spans="1:5" x14ac:dyDescent="0.25">
      <c r="A714" s="2">
        <v>40103</v>
      </c>
      <c r="B714" s="1" t="s">
        <v>74</v>
      </c>
      <c r="C714" s="1">
        <v>6</v>
      </c>
      <c r="D714" s="1">
        <f t="shared" si="22"/>
        <v>17</v>
      </c>
      <c r="E714" s="1">
        <f t="shared" si="23"/>
        <v>0</v>
      </c>
    </row>
    <row r="715" spans="1:5" x14ac:dyDescent="0.25">
      <c r="A715" s="2">
        <v>40992</v>
      </c>
      <c r="B715" s="1" t="s">
        <v>74</v>
      </c>
      <c r="C715" s="1">
        <v>11</v>
      </c>
      <c r="D715" s="1">
        <f t="shared" si="22"/>
        <v>28</v>
      </c>
      <c r="E715" s="1">
        <f t="shared" si="23"/>
        <v>0</v>
      </c>
    </row>
    <row r="716" spans="1:5" x14ac:dyDescent="0.25">
      <c r="A716" s="2">
        <v>41981</v>
      </c>
      <c r="B716" s="1" t="s">
        <v>74</v>
      </c>
      <c r="C716" s="1">
        <v>10</v>
      </c>
      <c r="D716" s="1">
        <f t="shared" si="22"/>
        <v>38</v>
      </c>
      <c r="E716" s="1">
        <f t="shared" si="23"/>
        <v>0</v>
      </c>
    </row>
    <row r="717" spans="1:5" x14ac:dyDescent="0.25">
      <c r="A717" s="2">
        <v>40237</v>
      </c>
      <c r="B717" s="1" t="s">
        <v>207</v>
      </c>
      <c r="C717" s="1">
        <v>20</v>
      </c>
      <c r="D717" s="1">
        <f t="shared" si="22"/>
        <v>20</v>
      </c>
      <c r="E717" s="1">
        <f t="shared" si="23"/>
        <v>0</v>
      </c>
    </row>
    <row r="718" spans="1:5" x14ac:dyDescent="0.25">
      <c r="A718" s="2">
        <v>41616</v>
      </c>
      <c r="B718" s="1" t="s">
        <v>207</v>
      </c>
      <c r="C718" s="1">
        <v>9</v>
      </c>
      <c r="D718" s="1">
        <f t="shared" si="22"/>
        <v>29</v>
      </c>
      <c r="E718" s="1">
        <f t="shared" si="23"/>
        <v>0</v>
      </c>
    </row>
    <row r="719" spans="1:5" x14ac:dyDescent="0.25">
      <c r="A719" s="2">
        <v>38847</v>
      </c>
      <c r="B719" s="1" t="s">
        <v>107</v>
      </c>
      <c r="C719" s="1">
        <v>20</v>
      </c>
      <c r="D719" s="1">
        <f t="shared" si="22"/>
        <v>20</v>
      </c>
      <c r="E719" s="1">
        <f t="shared" si="23"/>
        <v>0</v>
      </c>
    </row>
    <row r="720" spans="1:5" x14ac:dyDescent="0.25">
      <c r="A720" s="2">
        <v>38393</v>
      </c>
      <c r="B720" s="1" t="s">
        <v>16</v>
      </c>
      <c r="C720" s="1">
        <v>6</v>
      </c>
      <c r="D720" s="1">
        <f t="shared" si="22"/>
        <v>6</v>
      </c>
      <c r="E720" s="1">
        <f t="shared" si="23"/>
        <v>0</v>
      </c>
    </row>
    <row r="721" spans="1:5" x14ac:dyDescent="0.25">
      <c r="A721" s="2">
        <v>38633</v>
      </c>
      <c r="B721" s="1" t="s">
        <v>16</v>
      </c>
      <c r="C721" s="1">
        <v>8</v>
      </c>
      <c r="D721" s="1">
        <f t="shared" si="22"/>
        <v>14</v>
      </c>
      <c r="E721" s="1">
        <f t="shared" si="23"/>
        <v>0</v>
      </c>
    </row>
    <row r="722" spans="1:5" x14ac:dyDescent="0.25">
      <c r="A722" s="2">
        <v>39430</v>
      </c>
      <c r="B722" s="1" t="s">
        <v>16</v>
      </c>
      <c r="C722" s="1">
        <v>7</v>
      </c>
      <c r="D722" s="1">
        <f t="shared" si="22"/>
        <v>21</v>
      </c>
      <c r="E722" s="1">
        <f t="shared" si="23"/>
        <v>0</v>
      </c>
    </row>
    <row r="723" spans="1:5" x14ac:dyDescent="0.25">
      <c r="A723" s="2">
        <v>39994</v>
      </c>
      <c r="B723" s="1" t="s">
        <v>16</v>
      </c>
      <c r="C723" s="1">
        <v>10</v>
      </c>
      <c r="D723" s="1">
        <f t="shared" si="22"/>
        <v>31</v>
      </c>
      <c r="E723" s="1">
        <f t="shared" si="23"/>
        <v>0</v>
      </c>
    </row>
    <row r="724" spans="1:5" x14ac:dyDescent="0.25">
      <c r="A724" s="2">
        <v>41099</v>
      </c>
      <c r="B724" s="1" t="s">
        <v>16</v>
      </c>
      <c r="C724" s="1">
        <v>7</v>
      </c>
      <c r="D724" s="1">
        <f t="shared" si="22"/>
        <v>38</v>
      </c>
      <c r="E724" s="1">
        <f t="shared" si="23"/>
        <v>0</v>
      </c>
    </row>
    <row r="725" spans="1:5" x14ac:dyDescent="0.25">
      <c r="A725" s="2">
        <v>40647</v>
      </c>
      <c r="B725" s="1" t="s">
        <v>219</v>
      </c>
      <c r="C725" s="1">
        <v>13</v>
      </c>
      <c r="D725" s="1">
        <f t="shared" si="22"/>
        <v>13</v>
      </c>
      <c r="E725" s="1">
        <f t="shared" si="23"/>
        <v>0</v>
      </c>
    </row>
    <row r="726" spans="1:5" x14ac:dyDescent="0.25">
      <c r="A726" s="2">
        <v>41787</v>
      </c>
      <c r="B726" s="1" t="s">
        <v>219</v>
      </c>
      <c r="C726" s="1">
        <v>16</v>
      </c>
      <c r="D726" s="1">
        <f t="shared" si="22"/>
        <v>29</v>
      </c>
      <c r="E726" s="1">
        <f t="shared" si="23"/>
        <v>0</v>
      </c>
    </row>
    <row r="727" spans="1:5" x14ac:dyDescent="0.25">
      <c r="A727" s="2">
        <v>38560</v>
      </c>
      <c r="B727" s="1" t="s">
        <v>64</v>
      </c>
      <c r="C727" s="1">
        <v>2</v>
      </c>
      <c r="D727" s="1">
        <f t="shared" si="22"/>
        <v>2</v>
      </c>
      <c r="E727" s="1">
        <f t="shared" si="23"/>
        <v>0</v>
      </c>
    </row>
    <row r="728" spans="1:5" x14ac:dyDescent="0.25">
      <c r="A728" s="2">
        <v>38755</v>
      </c>
      <c r="B728" s="1" t="s">
        <v>64</v>
      </c>
      <c r="C728" s="1">
        <v>1</v>
      </c>
      <c r="D728" s="1">
        <f t="shared" si="22"/>
        <v>3</v>
      </c>
      <c r="E728" s="1">
        <f t="shared" si="23"/>
        <v>0</v>
      </c>
    </row>
    <row r="729" spans="1:5" x14ac:dyDescent="0.25">
      <c r="A729" s="2">
        <v>39632</v>
      </c>
      <c r="B729" s="1" t="s">
        <v>64</v>
      </c>
      <c r="C729" s="1">
        <v>3</v>
      </c>
      <c r="D729" s="1">
        <f t="shared" si="22"/>
        <v>6</v>
      </c>
      <c r="E729" s="1">
        <f t="shared" si="23"/>
        <v>0</v>
      </c>
    </row>
    <row r="730" spans="1:5" x14ac:dyDescent="0.25">
      <c r="A730" s="2">
        <v>41453</v>
      </c>
      <c r="B730" s="1" t="s">
        <v>64</v>
      </c>
      <c r="C730" s="1">
        <v>13</v>
      </c>
      <c r="D730" s="1">
        <f t="shared" si="22"/>
        <v>19</v>
      </c>
      <c r="E730" s="1">
        <f t="shared" si="23"/>
        <v>0</v>
      </c>
    </row>
    <row r="731" spans="1:5" x14ac:dyDescent="0.25">
      <c r="A731" s="2">
        <v>41520</v>
      </c>
      <c r="B731" s="1" t="s">
        <v>64</v>
      </c>
      <c r="C731" s="1">
        <v>15</v>
      </c>
      <c r="D731" s="1">
        <f t="shared" si="22"/>
        <v>34</v>
      </c>
      <c r="E731" s="1">
        <f t="shared" si="23"/>
        <v>0</v>
      </c>
    </row>
    <row r="732" spans="1:5" x14ac:dyDescent="0.25">
      <c r="A732" s="2">
        <v>38356</v>
      </c>
      <c r="B732" s="1" t="s">
        <v>1</v>
      </c>
      <c r="C732" s="1">
        <v>2</v>
      </c>
      <c r="D732" s="1">
        <f t="shared" si="22"/>
        <v>2</v>
      </c>
      <c r="E732" s="1">
        <f t="shared" si="23"/>
        <v>0</v>
      </c>
    </row>
    <row r="733" spans="1:5" x14ac:dyDescent="0.25">
      <c r="A733" s="2">
        <v>38448</v>
      </c>
      <c r="B733" s="1" t="s">
        <v>1</v>
      </c>
      <c r="C733" s="1">
        <v>15</v>
      </c>
      <c r="D733" s="1">
        <f t="shared" si="22"/>
        <v>17</v>
      </c>
      <c r="E733" s="1">
        <f t="shared" si="23"/>
        <v>0</v>
      </c>
    </row>
    <row r="734" spans="1:5" x14ac:dyDescent="0.25">
      <c r="A734" s="2">
        <v>39808</v>
      </c>
      <c r="B734" s="1" t="s">
        <v>1</v>
      </c>
      <c r="C734" s="1">
        <v>14</v>
      </c>
      <c r="D734" s="1">
        <f t="shared" si="22"/>
        <v>31</v>
      </c>
      <c r="E734" s="1">
        <f t="shared" si="23"/>
        <v>0</v>
      </c>
    </row>
    <row r="735" spans="1:5" x14ac:dyDescent="0.25">
      <c r="A735" s="2">
        <v>40031</v>
      </c>
      <c r="B735" s="1" t="s">
        <v>1</v>
      </c>
      <c r="C735" s="1">
        <v>18</v>
      </c>
      <c r="D735" s="1">
        <f t="shared" si="22"/>
        <v>49</v>
      </c>
      <c r="E735" s="1">
        <f t="shared" si="23"/>
        <v>0</v>
      </c>
    </row>
    <row r="736" spans="1:5" x14ac:dyDescent="0.25">
      <c r="A736" s="2">
        <v>41629</v>
      </c>
      <c r="B736" s="1" t="s">
        <v>1</v>
      </c>
      <c r="C736" s="1">
        <v>20</v>
      </c>
      <c r="D736" s="1">
        <f t="shared" si="22"/>
        <v>69</v>
      </c>
      <c r="E736" s="1">
        <f t="shared" si="23"/>
        <v>0</v>
      </c>
    </row>
    <row r="737" spans="1:5" x14ac:dyDescent="0.25">
      <c r="A737" s="2">
        <v>39496</v>
      </c>
      <c r="B737" s="1" t="s">
        <v>157</v>
      </c>
      <c r="C737" s="1">
        <v>2</v>
      </c>
      <c r="D737" s="1">
        <f t="shared" si="22"/>
        <v>2</v>
      </c>
      <c r="E737" s="1">
        <f t="shared" si="23"/>
        <v>0</v>
      </c>
    </row>
    <row r="738" spans="1:5" x14ac:dyDescent="0.25">
      <c r="A738" s="2">
        <v>40139</v>
      </c>
      <c r="B738" s="1" t="s">
        <v>157</v>
      </c>
      <c r="C738" s="1">
        <v>2</v>
      </c>
      <c r="D738" s="1">
        <f t="shared" si="22"/>
        <v>4</v>
      </c>
      <c r="E738" s="1">
        <f t="shared" si="23"/>
        <v>0</v>
      </c>
    </row>
    <row r="739" spans="1:5" x14ac:dyDescent="0.25">
      <c r="A739" s="2">
        <v>41913</v>
      </c>
      <c r="B739" s="1" t="s">
        <v>157</v>
      </c>
      <c r="C739" s="1">
        <v>16</v>
      </c>
      <c r="D739" s="1">
        <f t="shared" si="22"/>
        <v>20</v>
      </c>
      <c r="E739" s="1">
        <f t="shared" si="23"/>
        <v>0</v>
      </c>
    </row>
    <row r="740" spans="1:5" x14ac:dyDescent="0.25">
      <c r="A740" s="2">
        <v>38978</v>
      </c>
      <c r="B740" s="1" t="s">
        <v>125</v>
      </c>
      <c r="C740" s="1">
        <v>8</v>
      </c>
      <c r="D740" s="1">
        <f t="shared" si="22"/>
        <v>8</v>
      </c>
      <c r="E740" s="1">
        <f t="shared" si="23"/>
        <v>0</v>
      </c>
    </row>
    <row r="741" spans="1:5" x14ac:dyDescent="0.25">
      <c r="A741" s="2">
        <v>41061</v>
      </c>
      <c r="B741" s="1" t="s">
        <v>125</v>
      </c>
      <c r="C741" s="1">
        <v>2</v>
      </c>
      <c r="D741" s="1">
        <f t="shared" si="22"/>
        <v>10</v>
      </c>
      <c r="E741" s="1">
        <f t="shared" si="23"/>
        <v>0</v>
      </c>
    </row>
    <row r="742" spans="1:5" x14ac:dyDescent="0.25">
      <c r="A742" s="2">
        <v>41064</v>
      </c>
      <c r="B742" s="1" t="s">
        <v>125</v>
      </c>
      <c r="C742" s="1">
        <v>8</v>
      </c>
      <c r="D742" s="1">
        <f t="shared" si="22"/>
        <v>18</v>
      </c>
      <c r="E742" s="1">
        <f t="shared" si="23"/>
        <v>0</v>
      </c>
    </row>
    <row r="743" spans="1:5" x14ac:dyDescent="0.25">
      <c r="A743" s="2">
        <v>38788</v>
      </c>
      <c r="B743" s="1" t="s">
        <v>98</v>
      </c>
      <c r="C743" s="1">
        <v>12</v>
      </c>
      <c r="D743" s="1">
        <f t="shared" si="22"/>
        <v>12</v>
      </c>
      <c r="E743" s="1">
        <f t="shared" si="23"/>
        <v>0</v>
      </c>
    </row>
    <row r="744" spans="1:5" x14ac:dyDescent="0.25">
      <c r="A744" s="2">
        <v>40275</v>
      </c>
      <c r="B744" s="1" t="s">
        <v>98</v>
      </c>
      <c r="C744" s="1">
        <v>19</v>
      </c>
      <c r="D744" s="1">
        <f t="shared" si="22"/>
        <v>31</v>
      </c>
      <c r="E744" s="1">
        <f t="shared" si="23"/>
        <v>0</v>
      </c>
    </row>
    <row r="745" spans="1:5" x14ac:dyDescent="0.25">
      <c r="A745" s="2">
        <v>40437</v>
      </c>
      <c r="B745" s="1" t="s">
        <v>98</v>
      </c>
      <c r="C745" s="1">
        <v>20</v>
      </c>
      <c r="D745" s="1">
        <f t="shared" si="22"/>
        <v>51</v>
      </c>
      <c r="E745" s="1">
        <f t="shared" si="23"/>
        <v>0</v>
      </c>
    </row>
    <row r="746" spans="1:5" x14ac:dyDescent="0.25">
      <c r="A746" s="2">
        <v>41969</v>
      </c>
      <c r="B746" s="1" t="s">
        <v>98</v>
      </c>
      <c r="C746" s="1">
        <v>4</v>
      </c>
      <c r="D746" s="1">
        <f t="shared" si="22"/>
        <v>55</v>
      </c>
      <c r="E746" s="1">
        <f t="shared" si="23"/>
        <v>0</v>
      </c>
    </row>
    <row r="747" spans="1:5" x14ac:dyDescent="0.25">
      <c r="A747" s="2">
        <v>38460</v>
      </c>
      <c r="B747" s="1" t="s">
        <v>40</v>
      </c>
      <c r="C747" s="1">
        <v>2</v>
      </c>
      <c r="D747" s="1">
        <f t="shared" si="22"/>
        <v>2</v>
      </c>
      <c r="E747" s="1">
        <f t="shared" si="23"/>
        <v>0</v>
      </c>
    </row>
    <row r="748" spans="1:5" x14ac:dyDescent="0.25">
      <c r="A748" s="2">
        <v>39093</v>
      </c>
      <c r="B748" s="1" t="s">
        <v>40</v>
      </c>
      <c r="C748" s="1">
        <v>20</v>
      </c>
      <c r="D748" s="1">
        <f t="shared" si="22"/>
        <v>22</v>
      </c>
      <c r="E748" s="1">
        <f t="shared" si="23"/>
        <v>0</v>
      </c>
    </row>
    <row r="749" spans="1:5" x14ac:dyDescent="0.25">
      <c r="A749" s="2">
        <v>39334</v>
      </c>
      <c r="B749" s="1" t="s">
        <v>40</v>
      </c>
      <c r="C749" s="1">
        <v>2</v>
      </c>
      <c r="D749" s="1">
        <f t="shared" si="22"/>
        <v>24</v>
      </c>
      <c r="E749" s="1">
        <f t="shared" si="23"/>
        <v>0</v>
      </c>
    </row>
    <row r="750" spans="1:5" x14ac:dyDescent="0.25">
      <c r="A750" s="2">
        <v>39392</v>
      </c>
      <c r="B750" s="1" t="s">
        <v>40</v>
      </c>
      <c r="C750" s="1">
        <v>8</v>
      </c>
      <c r="D750" s="1">
        <f t="shared" si="22"/>
        <v>32</v>
      </c>
      <c r="E750" s="1">
        <f t="shared" si="23"/>
        <v>0</v>
      </c>
    </row>
    <row r="751" spans="1:5" x14ac:dyDescent="0.25">
      <c r="A751" s="2">
        <v>40286</v>
      </c>
      <c r="B751" s="1" t="s">
        <v>40</v>
      </c>
      <c r="C751" s="1">
        <v>18</v>
      </c>
      <c r="D751" s="1">
        <f t="shared" si="22"/>
        <v>50</v>
      </c>
      <c r="E751" s="1">
        <f t="shared" si="23"/>
        <v>0</v>
      </c>
    </row>
    <row r="752" spans="1:5" x14ac:dyDescent="0.25">
      <c r="A752" s="2">
        <v>38421</v>
      </c>
      <c r="B752" s="1" t="s">
        <v>28</v>
      </c>
      <c r="C752" s="1">
        <v>102</v>
      </c>
      <c r="D752" s="1">
        <f t="shared" si="22"/>
        <v>102</v>
      </c>
      <c r="E752" s="1">
        <f t="shared" si="23"/>
        <v>5.1000000000000005</v>
      </c>
    </row>
    <row r="753" spans="1:5" x14ac:dyDescent="0.25">
      <c r="A753" s="2">
        <v>38496</v>
      </c>
      <c r="B753" s="1" t="s">
        <v>28</v>
      </c>
      <c r="C753" s="1">
        <v>49</v>
      </c>
      <c r="D753" s="1">
        <f t="shared" si="22"/>
        <v>151</v>
      </c>
      <c r="E753" s="1">
        <f t="shared" si="23"/>
        <v>2.4500000000000002</v>
      </c>
    </row>
    <row r="754" spans="1:5" x14ac:dyDescent="0.25">
      <c r="A754" s="2">
        <v>38579</v>
      </c>
      <c r="B754" s="1" t="s">
        <v>28</v>
      </c>
      <c r="C754" s="1">
        <v>47</v>
      </c>
      <c r="D754" s="1">
        <f t="shared" si="22"/>
        <v>198</v>
      </c>
      <c r="E754" s="1">
        <f t="shared" si="23"/>
        <v>2.35</v>
      </c>
    </row>
    <row r="755" spans="1:5" x14ac:dyDescent="0.25">
      <c r="A755" s="2">
        <v>38589</v>
      </c>
      <c r="B755" s="1" t="s">
        <v>28</v>
      </c>
      <c r="C755" s="1">
        <v>54</v>
      </c>
      <c r="D755" s="1">
        <f t="shared" si="22"/>
        <v>252</v>
      </c>
      <c r="E755" s="1">
        <f t="shared" si="23"/>
        <v>2.7</v>
      </c>
    </row>
    <row r="756" spans="1:5" x14ac:dyDescent="0.25">
      <c r="A756" s="2">
        <v>38610</v>
      </c>
      <c r="B756" s="1" t="s">
        <v>28</v>
      </c>
      <c r="C756" s="1">
        <v>47</v>
      </c>
      <c r="D756" s="1">
        <f t="shared" si="22"/>
        <v>299</v>
      </c>
      <c r="E756" s="1">
        <f t="shared" si="23"/>
        <v>2.35</v>
      </c>
    </row>
    <row r="757" spans="1:5" x14ac:dyDescent="0.25">
      <c r="A757" s="2">
        <v>38628</v>
      </c>
      <c r="B757" s="1" t="s">
        <v>28</v>
      </c>
      <c r="C757" s="1">
        <v>118</v>
      </c>
      <c r="D757" s="1">
        <f t="shared" si="22"/>
        <v>417</v>
      </c>
      <c r="E757" s="1">
        <f t="shared" si="23"/>
        <v>5.9</v>
      </c>
    </row>
    <row r="758" spans="1:5" x14ac:dyDescent="0.25">
      <c r="A758" s="2">
        <v>38638</v>
      </c>
      <c r="B758" s="1" t="s">
        <v>28</v>
      </c>
      <c r="C758" s="1">
        <v>132</v>
      </c>
      <c r="D758" s="1">
        <f t="shared" si="22"/>
        <v>549</v>
      </c>
      <c r="E758" s="1">
        <f t="shared" si="23"/>
        <v>6.6000000000000005</v>
      </c>
    </row>
    <row r="759" spans="1:5" x14ac:dyDescent="0.25">
      <c r="A759" s="2">
        <v>38959</v>
      </c>
      <c r="B759" s="1" t="s">
        <v>28</v>
      </c>
      <c r="C759" s="1">
        <v>114</v>
      </c>
      <c r="D759" s="1">
        <f t="shared" si="22"/>
        <v>663</v>
      </c>
      <c r="E759" s="1">
        <f t="shared" si="23"/>
        <v>5.7</v>
      </c>
    </row>
    <row r="760" spans="1:5" x14ac:dyDescent="0.25">
      <c r="A760" s="2">
        <v>38962</v>
      </c>
      <c r="B760" s="1" t="s">
        <v>28</v>
      </c>
      <c r="C760" s="1">
        <v>33</v>
      </c>
      <c r="D760" s="1">
        <f t="shared" si="22"/>
        <v>696</v>
      </c>
      <c r="E760" s="1">
        <f t="shared" si="23"/>
        <v>1.6500000000000001</v>
      </c>
    </row>
    <row r="761" spans="1:5" x14ac:dyDescent="0.25">
      <c r="A761" s="2">
        <v>39152</v>
      </c>
      <c r="B761" s="1" t="s">
        <v>28</v>
      </c>
      <c r="C761" s="1">
        <v>118</v>
      </c>
      <c r="D761" s="1">
        <f t="shared" si="22"/>
        <v>814</v>
      </c>
      <c r="E761" s="1">
        <f t="shared" si="23"/>
        <v>5.9</v>
      </c>
    </row>
    <row r="762" spans="1:5" x14ac:dyDescent="0.25">
      <c r="A762" s="2">
        <v>39223</v>
      </c>
      <c r="B762" s="1" t="s">
        <v>28</v>
      </c>
      <c r="C762" s="1">
        <v>119</v>
      </c>
      <c r="D762" s="1">
        <f t="shared" si="22"/>
        <v>933</v>
      </c>
      <c r="E762" s="1">
        <f t="shared" si="23"/>
        <v>5.95</v>
      </c>
    </row>
    <row r="763" spans="1:5" x14ac:dyDescent="0.25">
      <c r="A763" s="2">
        <v>39254</v>
      </c>
      <c r="B763" s="1" t="s">
        <v>28</v>
      </c>
      <c r="C763" s="1">
        <v>74</v>
      </c>
      <c r="D763" s="1">
        <f t="shared" si="22"/>
        <v>1007</v>
      </c>
      <c r="E763" s="1">
        <f t="shared" si="23"/>
        <v>7.4</v>
      </c>
    </row>
    <row r="764" spans="1:5" x14ac:dyDescent="0.25">
      <c r="A764" s="2">
        <v>39443</v>
      </c>
      <c r="B764" s="1" t="s">
        <v>28</v>
      </c>
      <c r="C764" s="1">
        <v>165</v>
      </c>
      <c r="D764" s="1">
        <f t="shared" si="22"/>
        <v>1172</v>
      </c>
      <c r="E764" s="1">
        <f t="shared" si="23"/>
        <v>16.5</v>
      </c>
    </row>
    <row r="765" spans="1:5" x14ac:dyDescent="0.25">
      <c r="A765" s="2">
        <v>39512</v>
      </c>
      <c r="B765" s="1" t="s">
        <v>28</v>
      </c>
      <c r="C765" s="1">
        <v>135</v>
      </c>
      <c r="D765" s="1">
        <f t="shared" si="22"/>
        <v>1307</v>
      </c>
      <c r="E765" s="1">
        <f t="shared" si="23"/>
        <v>13.5</v>
      </c>
    </row>
    <row r="766" spans="1:5" x14ac:dyDescent="0.25">
      <c r="A766" s="2">
        <v>39522</v>
      </c>
      <c r="B766" s="1" t="s">
        <v>28</v>
      </c>
      <c r="C766" s="1">
        <v>166</v>
      </c>
      <c r="D766" s="1">
        <f t="shared" si="22"/>
        <v>1473</v>
      </c>
      <c r="E766" s="1">
        <f t="shared" si="23"/>
        <v>16.600000000000001</v>
      </c>
    </row>
    <row r="767" spans="1:5" x14ac:dyDescent="0.25">
      <c r="A767" s="2">
        <v>39662</v>
      </c>
      <c r="B767" s="1" t="s">
        <v>28</v>
      </c>
      <c r="C767" s="1">
        <v>31</v>
      </c>
      <c r="D767" s="1">
        <f t="shared" si="22"/>
        <v>1504</v>
      </c>
      <c r="E767" s="1">
        <f t="shared" si="23"/>
        <v>3.1</v>
      </c>
    </row>
    <row r="768" spans="1:5" x14ac:dyDescent="0.25">
      <c r="A768" s="2">
        <v>39689</v>
      </c>
      <c r="B768" s="1" t="s">
        <v>28</v>
      </c>
      <c r="C768" s="1">
        <v>105</v>
      </c>
      <c r="D768" s="1">
        <f t="shared" si="22"/>
        <v>1609</v>
      </c>
      <c r="E768" s="1">
        <f t="shared" si="23"/>
        <v>10.5</v>
      </c>
    </row>
    <row r="769" spans="1:5" x14ac:dyDescent="0.25">
      <c r="A769" s="2">
        <v>39889</v>
      </c>
      <c r="B769" s="1" t="s">
        <v>28</v>
      </c>
      <c r="C769" s="1">
        <v>24</v>
      </c>
      <c r="D769" s="1">
        <f t="shared" si="22"/>
        <v>1633</v>
      </c>
      <c r="E769" s="1">
        <f t="shared" si="23"/>
        <v>2.4000000000000004</v>
      </c>
    </row>
    <row r="770" spans="1:5" x14ac:dyDescent="0.25">
      <c r="A770" s="2">
        <v>39893</v>
      </c>
      <c r="B770" s="1" t="s">
        <v>28</v>
      </c>
      <c r="C770" s="1">
        <v>73</v>
      </c>
      <c r="D770" s="1">
        <f t="shared" si="22"/>
        <v>1706</v>
      </c>
      <c r="E770" s="1">
        <f t="shared" si="23"/>
        <v>7.3000000000000007</v>
      </c>
    </row>
    <row r="771" spans="1:5" x14ac:dyDescent="0.25">
      <c r="A771" s="2">
        <v>39964</v>
      </c>
      <c r="B771" s="1" t="s">
        <v>28</v>
      </c>
      <c r="C771" s="1">
        <v>111</v>
      </c>
      <c r="D771" s="1">
        <f t="shared" ref="D771:D834" si="24">IF(B771&lt;&gt;B770,C771,D770+C771)</f>
        <v>1817</v>
      </c>
      <c r="E771" s="1">
        <f t="shared" ref="E771:E834" si="25">IF(D771&gt;=10000,0.2*C771,IF(D771&gt;=1000,0.1*C771,IF(D771&gt;=100,0.05*C771,0)))</f>
        <v>11.100000000000001</v>
      </c>
    </row>
    <row r="772" spans="1:5" x14ac:dyDescent="0.25">
      <c r="A772" s="2">
        <v>40044</v>
      </c>
      <c r="B772" s="1" t="s">
        <v>28</v>
      </c>
      <c r="C772" s="1">
        <v>62</v>
      </c>
      <c r="D772" s="1">
        <f t="shared" si="24"/>
        <v>1879</v>
      </c>
      <c r="E772" s="1">
        <f t="shared" si="25"/>
        <v>6.2</v>
      </c>
    </row>
    <row r="773" spans="1:5" x14ac:dyDescent="0.25">
      <c r="A773" s="2">
        <v>40045</v>
      </c>
      <c r="B773" s="1" t="s">
        <v>28</v>
      </c>
      <c r="C773" s="1">
        <v>170</v>
      </c>
      <c r="D773" s="1">
        <f t="shared" si="24"/>
        <v>2049</v>
      </c>
      <c r="E773" s="1">
        <f t="shared" si="25"/>
        <v>17</v>
      </c>
    </row>
    <row r="774" spans="1:5" x14ac:dyDescent="0.25">
      <c r="A774" s="2">
        <v>40180</v>
      </c>
      <c r="B774" s="1" t="s">
        <v>28</v>
      </c>
      <c r="C774" s="1">
        <v>73</v>
      </c>
      <c r="D774" s="1">
        <f t="shared" si="24"/>
        <v>2122</v>
      </c>
      <c r="E774" s="1">
        <f t="shared" si="25"/>
        <v>7.3000000000000007</v>
      </c>
    </row>
    <row r="775" spans="1:5" x14ac:dyDescent="0.25">
      <c r="A775" s="2">
        <v>40220</v>
      </c>
      <c r="B775" s="1" t="s">
        <v>28</v>
      </c>
      <c r="C775" s="1">
        <v>121</v>
      </c>
      <c r="D775" s="1">
        <f t="shared" si="24"/>
        <v>2243</v>
      </c>
      <c r="E775" s="1">
        <f t="shared" si="25"/>
        <v>12.100000000000001</v>
      </c>
    </row>
    <row r="776" spans="1:5" x14ac:dyDescent="0.25">
      <c r="A776" s="2">
        <v>40240</v>
      </c>
      <c r="B776" s="1" t="s">
        <v>28</v>
      </c>
      <c r="C776" s="1">
        <v>35</v>
      </c>
      <c r="D776" s="1">
        <f t="shared" si="24"/>
        <v>2278</v>
      </c>
      <c r="E776" s="1">
        <f t="shared" si="25"/>
        <v>3.5</v>
      </c>
    </row>
    <row r="777" spans="1:5" x14ac:dyDescent="0.25">
      <c r="A777" s="2">
        <v>40265</v>
      </c>
      <c r="B777" s="1" t="s">
        <v>28</v>
      </c>
      <c r="C777" s="1">
        <v>158</v>
      </c>
      <c r="D777" s="1">
        <f t="shared" si="24"/>
        <v>2436</v>
      </c>
      <c r="E777" s="1">
        <f t="shared" si="25"/>
        <v>15.8</v>
      </c>
    </row>
    <row r="778" spans="1:5" x14ac:dyDescent="0.25">
      <c r="A778" s="2">
        <v>40295</v>
      </c>
      <c r="B778" s="1" t="s">
        <v>28</v>
      </c>
      <c r="C778" s="1">
        <v>57</v>
      </c>
      <c r="D778" s="1">
        <f t="shared" si="24"/>
        <v>2493</v>
      </c>
      <c r="E778" s="1">
        <f t="shared" si="25"/>
        <v>5.7</v>
      </c>
    </row>
    <row r="779" spans="1:5" x14ac:dyDescent="0.25">
      <c r="A779" s="2">
        <v>40391</v>
      </c>
      <c r="B779" s="1" t="s">
        <v>28</v>
      </c>
      <c r="C779" s="1">
        <v>161</v>
      </c>
      <c r="D779" s="1">
        <f t="shared" si="24"/>
        <v>2654</v>
      </c>
      <c r="E779" s="1">
        <f t="shared" si="25"/>
        <v>16.100000000000001</v>
      </c>
    </row>
    <row r="780" spans="1:5" x14ac:dyDescent="0.25">
      <c r="A780" s="2">
        <v>40456</v>
      </c>
      <c r="B780" s="1" t="s">
        <v>28</v>
      </c>
      <c r="C780" s="1">
        <v>61</v>
      </c>
      <c r="D780" s="1">
        <f t="shared" si="24"/>
        <v>2715</v>
      </c>
      <c r="E780" s="1">
        <f t="shared" si="25"/>
        <v>6.1000000000000005</v>
      </c>
    </row>
    <row r="781" spans="1:5" x14ac:dyDescent="0.25">
      <c r="A781" s="2">
        <v>40504</v>
      </c>
      <c r="B781" s="1" t="s">
        <v>28</v>
      </c>
      <c r="C781" s="1">
        <v>167</v>
      </c>
      <c r="D781" s="1">
        <f t="shared" si="24"/>
        <v>2882</v>
      </c>
      <c r="E781" s="1">
        <f t="shared" si="25"/>
        <v>16.7</v>
      </c>
    </row>
    <row r="782" spans="1:5" x14ac:dyDescent="0.25">
      <c r="A782" s="2">
        <v>40505</v>
      </c>
      <c r="B782" s="1" t="s">
        <v>28</v>
      </c>
      <c r="C782" s="1">
        <v>32</v>
      </c>
      <c r="D782" s="1">
        <f t="shared" si="24"/>
        <v>2914</v>
      </c>
      <c r="E782" s="1">
        <f t="shared" si="25"/>
        <v>3.2</v>
      </c>
    </row>
    <row r="783" spans="1:5" x14ac:dyDescent="0.25">
      <c r="A783" s="2">
        <v>40580</v>
      </c>
      <c r="B783" s="1" t="s">
        <v>28</v>
      </c>
      <c r="C783" s="1">
        <v>62</v>
      </c>
      <c r="D783" s="1">
        <f t="shared" si="24"/>
        <v>2976</v>
      </c>
      <c r="E783" s="1">
        <f t="shared" si="25"/>
        <v>6.2</v>
      </c>
    </row>
    <row r="784" spans="1:5" x14ac:dyDescent="0.25">
      <c r="A784" s="2">
        <v>40652</v>
      </c>
      <c r="B784" s="1" t="s">
        <v>28</v>
      </c>
      <c r="C784" s="1">
        <v>55</v>
      </c>
      <c r="D784" s="1">
        <f t="shared" si="24"/>
        <v>3031</v>
      </c>
      <c r="E784" s="1">
        <f t="shared" si="25"/>
        <v>5.5</v>
      </c>
    </row>
    <row r="785" spans="1:5" x14ac:dyDescent="0.25">
      <c r="A785" s="2">
        <v>40799</v>
      </c>
      <c r="B785" s="1" t="s">
        <v>28</v>
      </c>
      <c r="C785" s="1">
        <v>176</v>
      </c>
      <c r="D785" s="1">
        <f t="shared" si="24"/>
        <v>3207</v>
      </c>
      <c r="E785" s="1">
        <f t="shared" si="25"/>
        <v>17.600000000000001</v>
      </c>
    </row>
    <row r="786" spans="1:5" x14ac:dyDescent="0.25">
      <c r="A786" s="2">
        <v>40818</v>
      </c>
      <c r="B786" s="1" t="s">
        <v>28</v>
      </c>
      <c r="C786" s="1">
        <v>181</v>
      </c>
      <c r="D786" s="1">
        <f t="shared" si="24"/>
        <v>3388</v>
      </c>
      <c r="E786" s="1">
        <f t="shared" si="25"/>
        <v>18.100000000000001</v>
      </c>
    </row>
    <row r="787" spans="1:5" x14ac:dyDescent="0.25">
      <c r="A787" s="2">
        <v>41053</v>
      </c>
      <c r="B787" s="1" t="s">
        <v>28</v>
      </c>
      <c r="C787" s="1">
        <v>57</v>
      </c>
      <c r="D787" s="1">
        <f t="shared" si="24"/>
        <v>3445</v>
      </c>
      <c r="E787" s="1">
        <f t="shared" si="25"/>
        <v>5.7</v>
      </c>
    </row>
    <row r="788" spans="1:5" x14ac:dyDescent="0.25">
      <c r="A788" s="2">
        <v>41097</v>
      </c>
      <c r="B788" s="1" t="s">
        <v>28</v>
      </c>
      <c r="C788" s="1">
        <v>90</v>
      </c>
      <c r="D788" s="1">
        <f t="shared" si="24"/>
        <v>3535</v>
      </c>
      <c r="E788" s="1">
        <f t="shared" si="25"/>
        <v>9</v>
      </c>
    </row>
    <row r="789" spans="1:5" x14ac:dyDescent="0.25">
      <c r="A789" s="2">
        <v>41229</v>
      </c>
      <c r="B789" s="1" t="s">
        <v>28</v>
      </c>
      <c r="C789" s="1">
        <v>187</v>
      </c>
      <c r="D789" s="1">
        <f t="shared" si="24"/>
        <v>3722</v>
      </c>
      <c r="E789" s="1">
        <f t="shared" si="25"/>
        <v>18.7</v>
      </c>
    </row>
    <row r="790" spans="1:5" x14ac:dyDescent="0.25">
      <c r="A790" s="2">
        <v>41332</v>
      </c>
      <c r="B790" s="1" t="s">
        <v>28</v>
      </c>
      <c r="C790" s="1">
        <v>58</v>
      </c>
      <c r="D790" s="1">
        <f t="shared" si="24"/>
        <v>3780</v>
      </c>
      <c r="E790" s="1">
        <f t="shared" si="25"/>
        <v>5.8000000000000007</v>
      </c>
    </row>
    <row r="791" spans="1:5" x14ac:dyDescent="0.25">
      <c r="A791" s="2">
        <v>41352</v>
      </c>
      <c r="B791" s="1" t="s">
        <v>28</v>
      </c>
      <c r="C791" s="1">
        <v>135</v>
      </c>
      <c r="D791" s="1">
        <f t="shared" si="24"/>
        <v>3915</v>
      </c>
      <c r="E791" s="1">
        <f t="shared" si="25"/>
        <v>13.5</v>
      </c>
    </row>
    <row r="792" spans="1:5" x14ac:dyDescent="0.25">
      <c r="A792" s="2">
        <v>41543</v>
      </c>
      <c r="B792" s="1" t="s">
        <v>28</v>
      </c>
      <c r="C792" s="1">
        <v>147</v>
      </c>
      <c r="D792" s="1">
        <f t="shared" si="24"/>
        <v>4062</v>
      </c>
      <c r="E792" s="1">
        <f t="shared" si="25"/>
        <v>14.700000000000001</v>
      </c>
    </row>
    <row r="793" spans="1:5" x14ac:dyDescent="0.25">
      <c r="A793" s="2">
        <v>41583</v>
      </c>
      <c r="B793" s="1" t="s">
        <v>28</v>
      </c>
      <c r="C793" s="1">
        <v>177</v>
      </c>
      <c r="D793" s="1">
        <f t="shared" si="24"/>
        <v>4239</v>
      </c>
      <c r="E793" s="1">
        <f t="shared" si="25"/>
        <v>17.7</v>
      </c>
    </row>
    <row r="794" spans="1:5" x14ac:dyDescent="0.25">
      <c r="A794" s="2">
        <v>41921</v>
      </c>
      <c r="B794" s="1" t="s">
        <v>28</v>
      </c>
      <c r="C794" s="1">
        <v>85</v>
      </c>
      <c r="D794" s="1">
        <f t="shared" si="24"/>
        <v>4324</v>
      </c>
      <c r="E794" s="1">
        <f t="shared" si="25"/>
        <v>8.5</v>
      </c>
    </row>
    <row r="795" spans="1:5" x14ac:dyDescent="0.25">
      <c r="A795" s="2">
        <v>41959</v>
      </c>
      <c r="B795" s="1" t="s">
        <v>28</v>
      </c>
      <c r="C795" s="1">
        <v>116</v>
      </c>
      <c r="D795" s="1">
        <f t="shared" si="24"/>
        <v>4440</v>
      </c>
      <c r="E795" s="1">
        <f t="shared" si="25"/>
        <v>11.600000000000001</v>
      </c>
    </row>
    <row r="796" spans="1:5" x14ac:dyDescent="0.25">
      <c r="A796" s="2">
        <v>39215</v>
      </c>
      <c r="B796" s="1" t="s">
        <v>141</v>
      </c>
      <c r="C796" s="1">
        <v>12</v>
      </c>
      <c r="D796" s="1">
        <f t="shared" si="24"/>
        <v>12</v>
      </c>
      <c r="E796" s="1">
        <f t="shared" si="25"/>
        <v>0</v>
      </c>
    </row>
    <row r="797" spans="1:5" x14ac:dyDescent="0.25">
      <c r="A797" s="2">
        <v>40463</v>
      </c>
      <c r="B797" s="1" t="s">
        <v>141</v>
      </c>
      <c r="C797" s="1">
        <v>17</v>
      </c>
      <c r="D797" s="1">
        <f t="shared" si="24"/>
        <v>29</v>
      </c>
      <c r="E797" s="1">
        <f t="shared" si="25"/>
        <v>0</v>
      </c>
    </row>
    <row r="798" spans="1:5" x14ac:dyDescent="0.25">
      <c r="A798" s="2">
        <v>40647</v>
      </c>
      <c r="B798" s="1" t="s">
        <v>220</v>
      </c>
      <c r="C798" s="1">
        <v>4</v>
      </c>
      <c r="D798" s="1">
        <f t="shared" si="24"/>
        <v>4</v>
      </c>
      <c r="E798" s="1">
        <f t="shared" si="25"/>
        <v>0</v>
      </c>
    </row>
    <row r="799" spans="1:5" x14ac:dyDescent="0.25">
      <c r="A799" s="2">
        <v>40874</v>
      </c>
      <c r="B799" s="1" t="s">
        <v>220</v>
      </c>
      <c r="C799" s="1">
        <v>8</v>
      </c>
      <c r="D799" s="1">
        <f t="shared" si="24"/>
        <v>12</v>
      </c>
      <c r="E799" s="1">
        <f t="shared" si="25"/>
        <v>0</v>
      </c>
    </row>
    <row r="800" spans="1:5" x14ac:dyDescent="0.25">
      <c r="A800" s="2">
        <v>38481</v>
      </c>
      <c r="B800" s="1" t="s">
        <v>45</v>
      </c>
      <c r="C800" s="1">
        <v>366</v>
      </c>
      <c r="D800" s="1">
        <f t="shared" si="24"/>
        <v>366</v>
      </c>
      <c r="E800" s="1">
        <f t="shared" si="25"/>
        <v>18.3</v>
      </c>
    </row>
    <row r="801" spans="1:5" x14ac:dyDescent="0.25">
      <c r="A801" s="2">
        <v>38517</v>
      </c>
      <c r="B801" s="1" t="s">
        <v>45</v>
      </c>
      <c r="C801" s="1">
        <v>425</v>
      </c>
      <c r="D801" s="1">
        <f t="shared" si="24"/>
        <v>791</v>
      </c>
      <c r="E801" s="1">
        <f t="shared" si="25"/>
        <v>21.25</v>
      </c>
    </row>
    <row r="802" spans="1:5" x14ac:dyDescent="0.25">
      <c r="A802" s="2">
        <v>38546</v>
      </c>
      <c r="B802" s="1" t="s">
        <v>45</v>
      </c>
      <c r="C802" s="1">
        <v>214</v>
      </c>
      <c r="D802" s="1">
        <f t="shared" si="24"/>
        <v>1005</v>
      </c>
      <c r="E802" s="1">
        <f t="shared" si="25"/>
        <v>21.400000000000002</v>
      </c>
    </row>
    <row r="803" spans="1:5" x14ac:dyDescent="0.25">
      <c r="A803" s="2">
        <v>38623</v>
      </c>
      <c r="B803" s="1" t="s">
        <v>45</v>
      </c>
      <c r="C803" s="1">
        <v>433</v>
      </c>
      <c r="D803" s="1">
        <f t="shared" si="24"/>
        <v>1438</v>
      </c>
      <c r="E803" s="1">
        <f t="shared" si="25"/>
        <v>43.300000000000004</v>
      </c>
    </row>
    <row r="804" spans="1:5" x14ac:dyDescent="0.25">
      <c r="A804" s="2">
        <v>38736</v>
      </c>
      <c r="B804" s="1" t="s">
        <v>45</v>
      </c>
      <c r="C804" s="1">
        <v>212</v>
      </c>
      <c r="D804" s="1">
        <f t="shared" si="24"/>
        <v>1650</v>
      </c>
      <c r="E804" s="1">
        <f t="shared" si="25"/>
        <v>21.200000000000003</v>
      </c>
    </row>
    <row r="805" spans="1:5" x14ac:dyDescent="0.25">
      <c r="A805" s="2">
        <v>38766</v>
      </c>
      <c r="B805" s="1" t="s">
        <v>45</v>
      </c>
      <c r="C805" s="1">
        <v>264</v>
      </c>
      <c r="D805" s="1">
        <f t="shared" si="24"/>
        <v>1914</v>
      </c>
      <c r="E805" s="1">
        <f t="shared" si="25"/>
        <v>26.400000000000002</v>
      </c>
    </row>
    <row r="806" spans="1:5" x14ac:dyDescent="0.25">
      <c r="A806" s="2">
        <v>38846</v>
      </c>
      <c r="B806" s="1" t="s">
        <v>45</v>
      </c>
      <c r="C806" s="1">
        <v>385</v>
      </c>
      <c r="D806" s="1">
        <f t="shared" si="24"/>
        <v>2299</v>
      </c>
      <c r="E806" s="1">
        <f t="shared" si="25"/>
        <v>38.5</v>
      </c>
    </row>
    <row r="807" spans="1:5" x14ac:dyDescent="0.25">
      <c r="A807" s="2">
        <v>38870</v>
      </c>
      <c r="B807" s="1" t="s">
        <v>45</v>
      </c>
      <c r="C807" s="1">
        <v>429</v>
      </c>
      <c r="D807" s="1">
        <f t="shared" si="24"/>
        <v>2728</v>
      </c>
      <c r="E807" s="1">
        <f t="shared" si="25"/>
        <v>42.900000000000006</v>
      </c>
    </row>
    <row r="808" spans="1:5" x14ac:dyDescent="0.25">
      <c r="A808" s="2">
        <v>38995</v>
      </c>
      <c r="B808" s="1" t="s">
        <v>45</v>
      </c>
      <c r="C808" s="1">
        <v>198</v>
      </c>
      <c r="D808" s="1">
        <f t="shared" si="24"/>
        <v>2926</v>
      </c>
      <c r="E808" s="1">
        <f t="shared" si="25"/>
        <v>19.8</v>
      </c>
    </row>
    <row r="809" spans="1:5" x14ac:dyDescent="0.25">
      <c r="A809" s="2">
        <v>39015</v>
      </c>
      <c r="B809" s="1" t="s">
        <v>45</v>
      </c>
      <c r="C809" s="1">
        <v>403</v>
      </c>
      <c r="D809" s="1">
        <f t="shared" si="24"/>
        <v>3329</v>
      </c>
      <c r="E809" s="1">
        <f t="shared" si="25"/>
        <v>40.300000000000004</v>
      </c>
    </row>
    <row r="810" spans="1:5" x14ac:dyDescent="0.25">
      <c r="A810" s="2">
        <v>39043</v>
      </c>
      <c r="B810" s="1" t="s">
        <v>45</v>
      </c>
      <c r="C810" s="1">
        <v>303</v>
      </c>
      <c r="D810" s="1">
        <f t="shared" si="24"/>
        <v>3632</v>
      </c>
      <c r="E810" s="1">
        <f t="shared" si="25"/>
        <v>30.3</v>
      </c>
    </row>
    <row r="811" spans="1:5" x14ac:dyDescent="0.25">
      <c r="A811" s="2">
        <v>39057</v>
      </c>
      <c r="B811" s="1" t="s">
        <v>45</v>
      </c>
      <c r="C811" s="1">
        <v>105</v>
      </c>
      <c r="D811" s="1">
        <f t="shared" si="24"/>
        <v>3737</v>
      </c>
      <c r="E811" s="1">
        <f t="shared" si="25"/>
        <v>10.5</v>
      </c>
    </row>
    <row r="812" spans="1:5" x14ac:dyDescent="0.25">
      <c r="A812" s="2">
        <v>39095</v>
      </c>
      <c r="B812" s="1" t="s">
        <v>45</v>
      </c>
      <c r="C812" s="1">
        <v>245</v>
      </c>
      <c r="D812" s="1">
        <f t="shared" si="24"/>
        <v>3982</v>
      </c>
      <c r="E812" s="1">
        <f t="shared" si="25"/>
        <v>24.5</v>
      </c>
    </row>
    <row r="813" spans="1:5" x14ac:dyDescent="0.25">
      <c r="A813" s="2">
        <v>39131</v>
      </c>
      <c r="B813" s="1" t="s">
        <v>45</v>
      </c>
      <c r="C813" s="1">
        <v>337</v>
      </c>
      <c r="D813" s="1">
        <f t="shared" si="24"/>
        <v>4319</v>
      </c>
      <c r="E813" s="1">
        <f t="shared" si="25"/>
        <v>33.700000000000003</v>
      </c>
    </row>
    <row r="814" spans="1:5" x14ac:dyDescent="0.25">
      <c r="A814" s="2">
        <v>39278</v>
      </c>
      <c r="B814" s="1" t="s">
        <v>45</v>
      </c>
      <c r="C814" s="1">
        <v>446</v>
      </c>
      <c r="D814" s="1">
        <f t="shared" si="24"/>
        <v>4765</v>
      </c>
      <c r="E814" s="1">
        <f t="shared" si="25"/>
        <v>44.6</v>
      </c>
    </row>
    <row r="815" spans="1:5" x14ac:dyDescent="0.25">
      <c r="A815" s="2">
        <v>39290</v>
      </c>
      <c r="B815" s="1" t="s">
        <v>45</v>
      </c>
      <c r="C815" s="1">
        <v>355</v>
      </c>
      <c r="D815" s="1">
        <f t="shared" si="24"/>
        <v>5120</v>
      </c>
      <c r="E815" s="1">
        <f t="shared" si="25"/>
        <v>35.5</v>
      </c>
    </row>
    <row r="816" spans="1:5" x14ac:dyDescent="0.25">
      <c r="A816" s="2">
        <v>39295</v>
      </c>
      <c r="B816" s="1" t="s">
        <v>45</v>
      </c>
      <c r="C816" s="1">
        <v>396</v>
      </c>
      <c r="D816" s="1">
        <f t="shared" si="24"/>
        <v>5516</v>
      </c>
      <c r="E816" s="1">
        <f t="shared" si="25"/>
        <v>39.6</v>
      </c>
    </row>
    <row r="817" spans="1:5" x14ac:dyDescent="0.25">
      <c r="A817" s="2">
        <v>39303</v>
      </c>
      <c r="B817" s="1" t="s">
        <v>45</v>
      </c>
      <c r="C817" s="1">
        <v>405</v>
      </c>
      <c r="D817" s="1">
        <f t="shared" si="24"/>
        <v>5921</v>
      </c>
      <c r="E817" s="1">
        <f t="shared" si="25"/>
        <v>40.5</v>
      </c>
    </row>
    <row r="818" spans="1:5" x14ac:dyDescent="0.25">
      <c r="A818" s="2">
        <v>39354</v>
      </c>
      <c r="B818" s="1" t="s">
        <v>45</v>
      </c>
      <c r="C818" s="1">
        <v>476</v>
      </c>
      <c r="D818" s="1">
        <f t="shared" si="24"/>
        <v>6397</v>
      </c>
      <c r="E818" s="1">
        <f t="shared" si="25"/>
        <v>47.6</v>
      </c>
    </row>
    <row r="819" spans="1:5" x14ac:dyDescent="0.25">
      <c r="A819" s="2">
        <v>39382</v>
      </c>
      <c r="B819" s="1" t="s">
        <v>45</v>
      </c>
      <c r="C819" s="1">
        <v>424</v>
      </c>
      <c r="D819" s="1">
        <f t="shared" si="24"/>
        <v>6821</v>
      </c>
      <c r="E819" s="1">
        <f t="shared" si="25"/>
        <v>42.400000000000006</v>
      </c>
    </row>
    <row r="820" spans="1:5" x14ac:dyDescent="0.25">
      <c r="A820" s="2">
        <v>39433</v>
      </c>
      <c r="B820" s="1" t="s">
        <v>45</v>
      </c>
      <c r="C820" s="1">
        <v>138</v>
      </c>
      <c r="D820" s="1">
        <f t="shared" si="24"/>
        <v>6959</v>
      </c>
      <c r="E820" s="1">
        <f t="shared" si="25"/>
        <v>13.8</v>
      </c>
    </row>
    <row r="821" spans="1:5" x14ac:dyDescent="0.25">
      <c r="A821" s="2">
        <v>39438</v>
      </c>
      <c r="B821" s="1" t="s">
        <v>45</v>
      </c>
      <c r="C821" s="1">
        <v>258</v>
      </c>
      <c r="D821" s="1">
        <f t="shared" si="24"/>
        <v>7217</v>
      </c>
      <c r="E821" s="1">
        <f t="shared" si="25"/>
        <v>25.8</v>
      </c>
    </row>
    <row r="822" spans="1:5" x14ac:dyDescent="0.25">
      <c r="A822" s="2">
        <v>39446</v>
      </c>
      <c r="B822" s="1" t="s">
        <v>45</v>
      </c>
      <c r="C822" s="1">
        <v>320</v>
      </c>
      <c r="D822" s="1">
        <f t="shared" si="24"/>
        <v>7537</v>
      </c>
      <c r="E822" s="1">
        <f t="shared" si="25"/>
        <v>32</v>
      </c>
    </row>
    <row r="823" spans="1:5" x14ac:dyDescent="0.25">
      <c r="A823" s="2">
        <v>39489</v>
      </c>
      <c r="B823" s="1" t="s">
        <v>45</v>
      </c>
      <c r="C823" s="1">
        <v>196</v>
      </c>
      <c r="D823" s="1">
        <f t="shared" si="24"/>
        <v>7733</v>
      </c>
      <c r="E823" s="1">
        <f t="shared" si="25"/>
        <v>19.600000000000001</v>
      </c>
    </row>
    <row r="824" spans="1:5" x14ac:dyDescent="0.25">
      <c r="A824" s="2">
        <v>39495</v>
      </c>
      <c r="B824" s="1" t="s">
        <v>45</v>
      </c>
      <c r="C824" s="1">
        <v>452</v>
      </c>
      <c r="D824" s="1">
        <f t="shared" si="24"/>
        <v>8185</v>
      </c>
      <c r="E824" s="1">
        <f t="shared" si="25"/>
        <v>45.2</v>
      </c>
    </row>
    <row r="825" spans="1:5" x14ac:dyDescent="0.25">
      <c r="A825" s="2">
        <v>39503</v>
      </c>
      <c r="B825" s="1" t="s">
        <v>45</v>
      </c>
      <c r="C825" s="1">
        <v>308</v>
      </c>
      <c r="D825" s="1">
        <f t="shared" si="24"/>
        <v>8493</v>
      </c>
      <c r="E825" s="1">
        <f t="shared" si="25"/>
        <v>30.8</v>
      </c>
    </row>
    <row r="826" spans="1:5" x14ac:dyDescent="0.25">
      <c r="A826" s="2">
        <v>39536</v>
      </c>
      <c r="B826" s="1" t="s">
        <v>45</v>
      </c>
      <c r="C826" s="1">
        <v>170</v>
      </c>
      <c r="D826" s="1">
        <f t="shared" si="24"/>
        <v>8663</v>
      </c>
      <c r="E826" s="1">
        <f t="shared" si="25"/>
        <v>17</v>
      </c>
    </row>
    <row r="827" spans="1:5" x14ac:dyDescent="0.25">
      <c r="A827" s="2">
        <v>39597</v>
      </c>
      <c r="B827" s="1" t="s">
        <v>45</v>
      </c>
      <c r="C827" s="1">
        <v>420</v>
      </c>
      <c r="D827" s="1">
        <f t="shared" si="24"/>
        <v>9083</v>
      </c>
      <c r="E827" s="1">
        <f t="shared" si="25"/>
        <v>42</v>
      </c>
    </row>
    <row r="828" spans="1:5" x14ac:dyDescent="0.25">
      <c r="A828" s="2">
        <v>39646</v>
      </c>
      <c r="B828" s="1" t="s">
        <v>45</v>
      </c>
      <c r="C828" s="1">
        <v>380</v>
      </c>
      <c r="D828" s="1">
        <f t="shared" si="24"/>
        <v>9463</v>
      </c>
      <c r="E828" s="1">
        <f t="shared" si="25"/>
        <v>38</v>
      </c>
    </row>
    <row r="829" spans="1:5" x14ac:dyDescent="0.25">
      <c r="A829" s="2">
        <v>39714</v>
      </c>
      <c r="B829" s="1" t="s">
        <v>45</v>
      </c>
      <c r="C829" s="1">
        <v>203</v>
      </c>
      <c r="D829" s="1">
        <f t="shared" si="24"/>
        <v>9666</v>
      </c>
      <c r="E829" s="1">
        <f t="shared" si="25"/>
        <v>20.3</v>
      </c>
    </row>
    <row r="830" spans="1:5" x14ac:dyDescent="0.25">
      <c r="A830" s="2">
        <v>39719</v>
      </c>
      <c r="B830" s="1" t="s">
        <v>45</v>
      </c>
      <c r="C830" s="1">
        <v>383</v>
      </c>
      <c r="D830" s="1">
        <f t="shared" si="24"/>
        <v>10049</v>
      </c>
      <c r="E830" s="1">
        <f t="shared" si="25"/>
        <v>76.600000000000009</v>
      </c>
    </row>
    <row r="831" spans="1:5" x14ac:dyDescent="0.25">
      <c r="A831" s="2">
        <v>39732</v>
      </c>
      <c r="B831" s="1" t="s">
        <v>45</v>
      </c>
      <c r="C831" s="1">
        <v>284</v>
      </c>
      <c r="D831" s="1">
        <f t="shared" si="24"/>
        <v>10333</v>
      </c>
      <c r="E831" s="1">
        <f t="shared" si="25"/>
        <v>56.800000000000004</v>
      </c>
    </row>
    <row r="832" spans="1:5" x14ac:dyDescent="0.25">
      <c r="A832" s="2">
        <v>39747</v>
      </c>
      <c r="B832" s="1" t="s">
        <v>45</v>
      </c>
      <c r="C832" s="1">
        <v>162</v>
      </c>
      <c r="D832" s="1">
        <f t="shared" si="24"/>
        <v>10495</v>
      </c>
      <c r="E832" s="1">
        <f t="shared" si="25"/>
        <v>32.4</v>
      </c>
    </row>
    <row r="833" spans="1:5" x14ac:dyDescent="0.25">
      <c r="A833" s="2">
        <v>39832</v>
      </c>
      <c r="B833" s="1" t="s">
        <v>45</v>
      </c>
      <c r="C833" s="1">
        <v>163</v>
      </c>
      <c r="D833" s="1">
        <f t="shared" si="24"/>
        <v>10658</v>
      </c>
      <c r="E833" s="1">
        <f t="shared" si="25"/>
        <v>32.6</v>
      </c>
    </row>
    <row r="834" spans="1:5" x14ac:dyDescent="0.25">
      <c r="A834" s="2">
        <v>39871</v>
      </c>
      <c r="B834" s="1" t="s">
        <v>45</v>
      </c>
      <c r="C834" s="1">
        <v>156</v>
      </c>
      <c r="D834" s="1">
        <f t="shared" si="24"/>
        <v>10814</v>
      </c>
      <c r="E834" s="1">
        <f t="shared" si="25"/>
        <v>31.200000000000003</v>
      </c>
    </row>
    <row r="835" spans="1:5" x14ac:dyDescent="0.25">
      <c r="A835" s="2">
        <v>39894</v>
      </c>
      <c r="B835" s="1" t="s">
        <v>45</v>
      </c>
      <c r="C835" s="1">
        <v>422</v>
      </c>
      <c r="D835" s="1">
        <f t="shared" ref="D835:D898" si="26">IF(B835&lt;&gt;B834,C835,D834+C835)</f>
        <v>11236</v>
      </c>
      <c r="E835" s="1">
        <f t="shared" ref="E835:E898" si="27">IF(D835&gt;=10000,0.2*C835,IF(D835&gt;=1000,0.1*C835,IF(D835&gt;=100,0.05*C835,0)))</f>
        <v>84.4</v>
      </c>
    </row>
    <row r="836" spans="1:5" x14ac:dyDescent="0.25">
      <c r="A836" s="2">
        <v>39898</v>
      </c>
      <c r="B836" s="1" t="s">
        <v>45</v>
      </c>
      <c r="C836" s="1">
        <v>436</v>
      </c>
      <c r="D836" s="1">
        <f t="shared" si="26"/>
        <v>11672</v>
      </c>
      <c r="E836" s="1">
        <f t="shared" si="27"/>
        <v>87.2</v>
      </c>
    </row>
    <row r="837" spans="1:5" x14ac:dyDescent="0.25">
      <c r="A837" s="2">
        <v>39953</v>
      </c>
      <c r="B837" s="1" t="s">
        <v>45</v>
      </c>
      <c r="C837" s="1">
        <v>393</v>
      </c>
      <c r="D837" s="1">
        <f t="shared" si="26"/>
        <v>12065</v>
      </c>
      <c r="E837" s="1">
        <f t="shared" si="27"/>
        <v>78.600000000000009</v>
      </c>
    </row>
    <row r="838" spans="1:5" x14ac:dyDescent="0.25">
      <c r="A838" s="2">
        <v>39980</v>
      </c>
      <c r="B838" s="1" t="s">
        <v>45</v>
      </c>
      <c r="C838" s="1">
        <v>350</v>
      </c>
      <c r="D838" s="1">
        <f t="shared" si="26"/>
        <v>12415</v>
      </c>
      <c r="E838" s="1">
        <f t="shared" si="27"/>
        <v>70</v>
      </c>
    </row>
    <row r="839" spans="1:5" x14ac:dyDescent="0.25">
      <c r="A839" s="2">
        <v>40027</v>
      </c>
      <c r="B839" s="1" t="s">
        <v>45</v>
      </c>
      <c r="C839" s="1">
        <v>333</v>
      </c>
      <c r="D839" s="1">
        <f t="shared" si="26"/>
        <v>12748</v>
      </c>
      <c r="E839" s="1">
        <f t="shared" si="27"/>
        <v>66.600000000000009</v>
      </c>
    </row>
    <row r="840" spans="1:5" x14ac:dyDescent="0.25">
      <c r="A840" s="2">
        <v>40075</v>
      </c>
      <c r="B840" s="1" t="s">
        <v>45</v>
      </c>
      <c r="C840" s="1">
        <v>209</v>
      </c>
      <c r="D840" s="1">
        <f t="shared" si="26"/>
        <v>12957</v>
      </c>
      <c r="E840" s="1">
        <f t="shared" si="27"/>
        <v>41.800000000000004</v>
      </c>
    </row>
    <row r="841" spans="1:5" x14ac:dyDescent="0.25">
      <c r="A841" s="2">
        <v>40128</v>
      </c>
      <c r="B841" s="1" t="s">
        <v>45</v>
      </c>
      <c r="C841" s="1">
        <v>326</v>
      </c>
      <c r="D841" s="1">
        <f t="shared" si="26"/>
        <v>13283</v>
      </c>
      <c r="E841" s="1">
        <f t="shared" si="27"/>
        <v>65.2</v>
      </c>
    </row>
    <row r="842" spans="1:5" x14ac:dyDescent="0.25">
      <c r="A842" s="2">
        <v>40136</v>
      </c>
      <c r="B842" s="1" t="s">
        <v>45</v>
      </c>
      <c r="C842" s="1">
        <v>232</v>
      </c>
      <c r="D842" s="1">
        <f t="shared" si="26"/>
        <v>13515</v>
      </c>
      <c r="E842" s="1">
        <f t="shared" si="27"/>
        <v>46.400000000000006</v>
      </c>
    </row>
    <row r="843" spans="1:5" x14ac:dyDescent="0.25">
      <c r="A843" s="2">
        <v>40193</v>
      </c>
      <c r="B843" s="1" t="s">
        <v>45</v>
      </c>
      <c r="C843" s="1">
        <v>117</v>
      </c>
      <c r="D843" s="1">
        <f t="shared" si="26"/>
        <v>13632</v>
      </c>
      <c r="E843" s="1">
        <f t="shared" si="27"/>
        <v>23.400000000000002</v>
      </c>
    </row>
    <row r="844" spans="1:5" x14ac:dyDescent="0.25">
      <c r="A844" s="2">
        <v>40211</v>
      </c>
      <c r="B844" s="1" t="s">
        <v>45</v>
      </c>
      <c r="C844" s="1">
        <v>247</v>
      </c>
      <c r="D844" s="1">
        <f t="shared" si="26"/>
        <v>13879</v>
      </c>
      <c r="E844" s="1">
        <f t="shared" si="27"/>
        <v>49.400000000000006</v>
      </c>
    </row>
    <row r="845" spans="1:5" x14ac:dyDescent="0.25">
      <c r="A845" s="2">
        <v>40218</v>
      </c>
      <c r="B845" s="1" t="s">
        <v>45</v>
      </c>
      <c r="C845" s="1">
        <v>271</v>
      </c>
      <c r="D845" s="1">
        <f t="shared" si="26"/>
        <v>14150</v>
      </c>
      <c r="E845" s="1">
        <f t="shared" si="27"/>
        <v>54.2</v>
      </c>
    </row>
    <row r="846" spans="1:5" x14ac:dyDescent="0.25">
      <c r="A846" s="2">
        <v>40245</v>
      </c>
      <c r="B846" s="1" t="s">
        <v>45</v>
      </c>
      <c r="C846" s="1">
        <v>396</v>
      </c>
      <c r="D846" s="1">
        <f t="shared" si="26"/>
        <v>14546</v>
      </c>
      <c r="E846" s="1">
        <f t="shared" si="27"/>
        <v>79.2</v>
      </c>
    </row>
    <row r="847" spans="1:5" x14ac:dyDescent="0.25">
      <c r="A847" s="2">
        <v>40250</v>
      </c>
      <c r="B847" s="1" t="s">
        <v>45</v>
      </c>
      <c r="C847" s="1">
        <v>115</v>
      </c>
      <c r="D847" s="1">
        <f t="shared" si="26"/>
        <v>14661</v>
      </c>
      <c r="E847" s="1">
        <f t="shared" si="27"/>
        <v>23</v>
      </c>
    </row>
    <row r="848" spans="1:5" x14ac:dyDescent="0.25">
      <c r="A848" s="2">
        <v>40283</v>
      </c>
      <c r="B848" s="1" t="s">
        <v>45</v>
      </c>
      <c r="C848" s="1">
        <v>182</v>
      </c>
      <c r="D848" s="1">
        <f t="shared" si="26"/>
        <v>14843</v>
      </c>
      <c r="E848" s="1">
        <f t="shared" si="27"/>
        <v>36.4</v>
      </c>
    </row>
    <row r="849" spans="1:5" x14ac:dyDescent="0.25">
      <c r="A849" s="2">
        <v>40337</v>
      </c>
      <c r="B849" s="1" t="s">
        <v>45</v>
      </c>
      <c r="C849" s="1">
        <v>344</v>
      </c>
      <c r="D849" s="1">
        <f t="shared" si="26"/>
        <v>15187</v>
      </c>
      <c r="E849" s="1">
        <f t="shared" si="27"/>
        <v>68.8</v>
      </c>
    </row>
    <row r="850" spans="1:5" x14ac:dyDescent="0.25">
      <c r="A850" s="2">
        <v>40348</v>
      </c>
      <c r="B850" s="1" t="s">
        <v>45</v>
      </c>
      <c r="C850" s="1">
        <v>332</v>
      </c>
      <c r="D850" s="1">
        <f t="shared" si="26"/>
        <v>15519</v>
      </c>
      <c r="E850" s="1">
        <f t="shared" si="27"/>
        <v>66.400000000000006</v>
      </c>
    </row>
    <row r="851" spans="1:5" x14ac:dyDescent="0.25">
      <c r="A851" s="2">
        <v>40355</v>
      </c>
      <c r="B851" s="1" t="s">
        <v>45</v>
      </c>
      <c r="C851" s="1">
        <v>480</v>
      </c>
      <c r="D851" s="1">
        <f t="shared" si="26"/>
        <v>15999</v>
      </c>
      <c r="E851" s="1">
        <f t="shared" si="27"/>
        <v>96</v>
      </c>
    </row>
    <row r="852" spans="1:5" x14ac:dyDescent="0.25">
      <c r="A852" s="2">
        <v>40454</v>
      </c>
      <c r="B852" s="1" t="s">
        <v>45</v>
      </c>
      <c r="C852" s="1">
        <v>263</v>
      </c>
      <c r="D852" s="1">
        <f t="shared" si="26"/>
        <v>16262</v>
      </c>
      <c r="E852" s="1">
        <f t="shared" si="27"/>
        <v>52.6</v>
      </c>
    </row>
    <row r="853" spans="1:5" x14ac:dyDescent="0.25">
      <c r="A853" s="2">
        <v>40457</v>
      </c>
      <c r="B853" s="1" t="s">
        <v>45</v>
      </c>
      <c r="C853" s="1">
        <v>299</v>
      </c>
      <c r="D853" s="1">
        <f t="shared" si="26"/>
        <v>16561</v>
      </c>
      <c r="E853" s="1">
        <f t="shared" si="27"/>
        <v>59.800000000000004</v>
      </c>
    </row>
    <row r="854" spans="1:5" x14ac:dyDescent="0.25">
      <c r="A854" s="2">
        <v>40480</v>
      </c>
      <c r="B854" s="1" t="s">
        <v>45</v>
      </c>
      <c r="C854" s="1">
        <v>313</v>
      </c>
      <c r="D854" s="1">
        <f t="shared" si="26"/>
        <v>16874</v>
      </c>
      <c r="E854" s="1">
        <f t="shared" si="27"/>
        <v>62.6</v>
      </c>
    </row>
    <row r="855" spans="1:5" x14ac:dyDescent="0.25">
      <c r="A855" s="2">
        <v>40481</v>
      </c>
      <c r="B855" s="1" t="s">
        <v>45</v>
      </c>
      <c r="C855" s="1">
        <v>251</v>
      </c>
      <c r="D855" s="1">
        <f t="shared" si="26"/>
        <v>17125</v>
      </c>
      <c r="E855" s="1">
        <f t="shared" si="27"/>
        <v>50.2</v>
      </c>
    </row>
    <row r="856" spans="1:5" x14ac:dyDescent="0.25">
      <c r="A856" s="2">
        <v>40492</v>
      </c>
      <c r="B856" s="1" t="s">
        <v>45</v>
      </c>
      <c r="C856" s="1">
        <v>269</v>
      </c>
      <c r="D856" s="1">
        <f t="shared" si="26"/>
        <v>17394</v>
      </c>
      <c r="E856" s="1">
        <f t="shared" si="27"/>
        <v>53.800000000000004</v>
      </c>
    </row>
    <row r="857" spans="1:5" x14ac:dyDescent="0.25">
      <c r="A857" s="2">
        <v>40520</v>
      </c>
      <c r="B857" s="1" t="s">
        <v>45</v>
      </c>
      <c r="C857" s="1">
        <v>423</v>
      </c>
      <c r="D857" s="1">
        <f t="shared" si="26"/>
        <v>17817</v>
      </c>
      <c r="E857" s="1">
        <f t="shared" si="27"/>
        <v>84.600000000000009</v>
      </c>
    </row>
    <row r="858" spans="1:5" x14ac:dyDescent="0.25">
      <c r="A858" s="2">
        <v>40550</v>
      </c>
      <c r="B858" s="1" t="s">
        <v>45</v>
      </c>
      <c r="C858" s="1">
        <v>330</v>
      </c>
      <c r="D858" s="1">
        <f t="shared" si="26"/>
        <v>18147</v>
      </c>
      <c r="E858" s="1">
        <f t="shared" si="27"/>
        <v>66</v>
      </c>
    </row>
    <row r="859" spans="1:5" x14ac:dyDescent="0.25">
      <c r="A859" s="2">
        <v>40573</v>
      </c>
      <c r="B859" s="1" t="s">
        <v>45</v>
      </c>
      <c r="C859" s="1">
        <v>154</v>
      </c>
      <c r="D859" s="1">
        <f t="shared" si="26"/>
        <v>18301</v>
      </c>
      <c r="E859" s="1">
        <f t="shared" si="27"/>
        <v>30.8</v>
      </c>
    </row>
    <row r="860" spans="1:5" x14ac:dyDescent="0.25">
      <c r="A860" s="2">
        <v>40617</v>
      </c>
      <c r="B860" s="1" t="s">
        <v>45</v>
      </c>
      <c r="C860" s="1">
        <v>128</v>
      </c>
      <c r="D860" s="1">
        <f t="shared" si="26"/>
        <v>18429</v>
      </c>
      <c r="E860" s="1">
        <f t="shared" si="27"/>
        <v>25.6</v>
      </c>
    </row>
    <row r="861" spans="1:5" x14ac:dyDescent="0.25">
      <c r="A861" s="2">
        <v>40642</v>
      </c>
      <c r="B861" s="1" t="s">
        <v>45</v>
      </c>
      <c r="C861" s="1">
        <v>162</v>
      </c>
      <c r="D861" s="1">
        <f t="shared" si="26"/>
        <v>18591</v>
      </c>
      <c r="E861" s="1">
        <f t="shared" si="27"/>
        <v>32.4</v>
      </c>
    </row>
    <row r="862" spans="1:5" x14ac:dyDescent="0.25">
      <c r="A862" s="2">
        <v>40890</v>
      </c>
      <c r="B862" s="1" t="s">
        <v>45</v>
      </c>
      <c r="C862" s="1">
        <v>227</v>
      </c>
      <c r="D862" s="1">
        <f t="shared" si="26"/>
        <v>18818</v>
      </c>
      <c r="E862" s="1">
        <f t="shared" si="27"/>
        <v>45.400000000000006</v>
      </c>
    </row>
    <row r="863" spans="1:5" x14ac:dyDescent="0.25">
      <c r="A863" s="2">
        <v>40951</v>
      </c>
      <c r="B863" s="1" t="s">
        <v>45</v>
      </c>
      <c r="C863" s="1">
        <v>305</v>
      </c>
      <c r="D863" s="1">
        <f t="shared" si="26"/>
        <v>19123</v>
      </c>
      <c r="E863" s="1">
        <f t="shared" si="27"/>
        <v>61</v>
      </c>
    </row>
    <row r="864" spans="1:5" x14ac:dyDescent="0.25">
      <c r="A864" s="2">
        <v>41115</v>
      </c>
      <c r="B864" s="1" t="s">
        <v>45</v>
      </c>
      <c r="C864" s="1">
        <v>261</v>
      </c>
      <c r="D864" s="1">
        <f t="shared" si="26"/>
        <v>19384</v>
      </c>
      <c r="E864" s="1">
        <f t="shared" si="27"/>
        <v>52.2</v>
      </c>
    </row>
    <row r="865" spans="1:5" x14ac:dyDescent="0.25">
      <c r="A865" s="2">
        <v>41202</v>
      </c>
      <c r="B865" s="1" t="s">
        <v>45</v>
      </c>
      <c r="C865" s="1">
        <v>390</v>
      </c>
      <c r="D865" s="1">
        <f t="shared" si="26"/>
        <v>19774</v>
      </c>
      <c r="E865" s="1">
        <f t="shared" si="27"/>
        <v>78</v>
      </c>
    </row>
    <row r="866" spans="1:5" x14ac:dyDescent="0.25">
      <c r="A866" s="2">
        <v>41262</v>
      </c>
      <c r="B866" s="1" t="s">
        <v>45</v>
      </c>
      <c r="C866" s="1">
        <v>222</v>
      </c>
      <c r="D866" s="1">
        <f t="shared" si="26"/>
        <v>19996</v>
      </c>
      <c r="E866" s="1">
        <f t="shared" si="27"/>
        <v>44.400000000000006</v>
      </c>
    </row>
    <row r="867" spans="1:5" x14ac:dyDescent="0.25">
      <c r="A867" s="2">
        <v>41310</v>
      </c>
      <c r="B867" s="1" t="s">
        <v>45</v>
      </c>
      <c r="C867" s="1">
        <v>487</v>
      </c>
      <c r="D867" s="1">
        <f t="shared" si="26"/>
        <v>20483</v>
      </c>
      <c r="E867" s="1">
        <f t="shared" si="27"/>
        <v>97.4</v>
      </c>
    </row>
    <row r="868" spans="1:5" x14ac:dyDescent="0.25">
      <c r="A868" s="2">
        <v>41357</v>
      </c>
      <c r="B868" s="1" t="s">
        <v>45</v>
      </c>
      <c r="C868" s="1">
        <v>459</v>
      </c>
      <c r="D868" s="1">
        <f t="shared" si="26"/>
        <v>20942</v>
      </c>
      <c r="E868" s="1">
        <f t="shared" si="27"/>
        <v>91.800000000000011</v>
      </c>
    </row>
    <row r="869" spans="1:5" x14ac:dyDescent="0.25">
      <c r="A869" s="2">
        <v>41409</v>
      </c>
      <c r="B869" s="1" t="s">
        <v>45</v>
      </c>
      <c r="C869" s="1">
        <v>377</v>
      </c>
      <c r="D869" s="1">
        <f t="shared" si="26"/>
        <v>21319</v>
      </c>
      <c r="E869" s="1">
        <f t="shared" si="27"/>
        <v>75.400000000000006</v>
      </c>
    </row>
    <row r="870" spans="1:5" x14ac:dyDescent="0.25">
      <c r="A870" s="2">
        <v>41414</v>
      </c>
      <c r="B870" s="1" t="s">
        <v>45</v>
      </c>
      <c r="C870" s="1">
        <v>461</v>
      </c>
      <c r="D870" s="1">
        <f t="shared" si="26"/>
        <v>21780</v>
      </c>
      <c r="E870" s="1">
        <f t="shared" si="27"/>
        <v>92.2</v>
      </c>
    </row>
    <row r="871" spans="1:5" x14ac:dyDescent="0.25">
      <c r="A871" s="2">
        <v>41464</v>
      </c>
      <c r="B871" s="1" t="s">
        <v>45</v>
      </c>
      <c r="C871" s="1">
        <v>373</v>
      </c>
      <c r="D871" s="1">
        <f t="shared" si="26"/>
        <v>22153</v>
      </c>
      <c r="E871" s="1">
        <f t="shared" si="27"/>
        <v>74.600000000000009</v>
      </c>
    </row>
    <row r="872" spans="1:5" x14ac:dyDescent="0.25">
      <c r="A872" s="2">
        <v>41495</v>
      </c>
      <c r="B872" s="1" t="s">
        <v>45</v>
      </c>
      <c r="C872" s="1">
        <v>239</v>
      </c>
      <c r="D872" s="1">
        <f t="shared" si="26"/>
        <v>22392</v>
      </c>
      <c r="E872" s="1">
        <f t="shared" si="27"/>
        <v>47.800000000000004</v>
      </c>
    </row>
    <row r="873" spans="1:5" x14ac:dyDescent="0.25">
      <c r="A873" s="2">
        <v>41514</v>
      </c>
      <c r="B873" s="1" t="s">
        <v>45</v>
      </c>
      <c r="C873" s="1">
        <v>193</v>
      </c>
      <c r="D873" s="1">
        <f t="shared" si="26"/>
        <v>22585</v>
      </c>
      <c r="E873" s="1">
        <f t="shared" si="27"/>
        <v>38.6</v>
      </c>
    </row>
    <row r="874" spans="1:5" x14ac:dyDescent="0.25">
      <c r="A874" s="2">
        <v>41543</v>
      </c>
      <c r="B874" s="1" t="s">
        <v>45</v>
      </c>
      <c r="C874" s="1">
        <v>212</v>
      </c>
      <c r="D874" s="1">
        <f t="shared" si="26"/>
        <v>22797</v>
      </c>
      <c r="E874" s="1">
        <f t="shared" si="27"/>
        <v>42.400000000000006</v>
      </c>
    </row>
    <row r="875" spans="1:5" x14ac:dyDescent="0.25">
      <c r="A875" s="2">
        <v>41563</v>
      </c>
      <c r="B875" s="1" t="s">
        <v>45</v>
      </c>
      <c r="C875" s="1">
        <v>100</v>
      </c>
      <c r="D875" s="1">
        <f t="shared" si="26"/>
        <v>22897</v>
      </c>
      <c r="E875" s="1">
        <f t="shared" si="27"/>
        <v>20</v>
      </c>
    </row>
    <row r="876" spans="1:5" x14ac:dyDescent="0.25">
      <c r="A876" s="2">
        <v>41580</v>
      </c>
      <c r="B876" s="1" t="s">
        <v>45</v>
      </c>
      <c r="C876" s="1">
        <v>163</v>
      </c>
      <c r="D876" s="1">
        <f t="shared" si="26"/>
        <v>23060</v>
      </c>
      <c r="E876" s="1">
        <f t="shared" si="27"/>
        <v>32.6</v>
      </c>
    </row>
    <row r="877" spans="1:5" x14ac:dyDescent="0.25">
      <c r="A877" s="2">
        <v>41652</v>
      </c>
      <c r="B877" s="1" t="s">
        <v>45</v>
      </c>
      <c r="C877" s="1">
        <v>152</v>
      </c>
      <c r="D877" s="1">
        <f t="shared" si="26"/>
        <v>23212</v>
      </c>
      <c r="E877" s="1">
        <f t="shared" si="27"/>
        <v>30.400000000000002</v>
      </c>
    </row>
    <row r="878" spans="1:5" x14ac:dyDescent="0.25">
      <c r="A878" s="2">
        <v>41656</v>
      </c>
      <c r="B878" s="1" t="s">
        <v>45</v>
      </c>
      <c r="C878" s="1">
        <v>431</v>
      </c>
      <c r="D878" s="1">
        <f t="shared" si="26"/>
        <v>23643</v>
      </c>
      <c r="E878" s="1">
        <f t="shared" si="27"/>
        <v>86.2</v>
      </c>
    </row>
    <row r="879" spans="1:5" x14ac:dyDescent="0.25">
      <c r="A879" s="2">
        <v>41699</v>
      </c>
      <c r="B879" s="1" t="s">
        <v>45</v>
      </c>
      <c r="C879" s="1">
        <v>212</v>
      </c>
      <c r="D879" s="1">
        <f t="shared" si="26"/>
        <v>23855</v>
      </c>
      <c r="E879" s="1">
        <f t="shared" si="27"/>
        <v>42.400000000000006</v>
      </c>
    </row>
    <row r="880" spans="1:5" x14ac:dyDescent="0.25">
      <c r="A880" s="2">
        <v>41701</v>
      </c>
      <c r="B880" s="1" t="s">
        <v>45</v>
      </c>
      <c r="C880" s="1">
        <v>372</v>
      </c>
      <c r="D880" s="1">
        <f t="shared" si="26"/>
        <v>24227</v>
      </c>
      <c r="E880" s="1">
        <f t="shared" si="27"/>
        <v>74.400000000000006</v>
      </c>
    </row>
    <row r="881" spans="1:5" x14ac:dyDescent="0.25">
      <c r="A881" s="2">
        <v>41728</v>
      </c>
      <c r="B881" s="1" t="s">
        <v>45</v>
      </c>
      <c r="C881" s="1">
        <v>213</v>
      </c>
      <c r="D881" s="1">
        <f t="shared" si="26"/>
        <v>24440</v>
      </c>
      <c r="E881" s="1">
        <f t="shared" si="27"/>
        <v>42.6</v>
      </c>
    </row>
    <row r="882" spans="1:5" x14ac:dyDescent="0.25">
      <c r="A882" s="2">
        <v>41736</v>
      </c>
      <c r="B882" s="1" t="s">
        <v>45</v>
      </c>
      <c r="C882" s="1">
        <v>392</v>
      </c>
      <c r="D882" s="1">
        <f t="shared" si="26"/>
        <v>24832</v>
      </c>
      <c r="E882" s="1">
        <f t="shared" si="27"/>
        <v>78.400000000000006</v>
      </c>
    </row>
    <row r="883" spans="1:5" x14ac:dyDescent="0.25">
      <c r="A883" s="2">
        <v>41764</v>
      </c>
      <c r="B883" s="1" t="s">
        <v>45</v>
      </c>
      <c r="C883" s="1">
        <v>215</v>
      </c>
      <c r="D883" s="1">
        <f t="shared" si="26"/>
        <v>25047</v>
      </c>
      <c r="E883" s="1">
        <f t="shared" si="27"/>
        <v>43</v>
      </c>
    </row>
    <row r="884" spans="1:5" x14ac:dyDescent="0.25">
      <c r="A884" s="2">
        <v>41909</v>
      </c>
      <c r="B884" s="1" t="s">
        <v>45</v>
      </c>
      <c r="C884" s="1">
        <v>452</v>
      </c>
      <c r="D884" s="1">
        <f t="shared" si="26"/>
        <v>25499</v>
      </c>
      <c r="E884" s="1">
        <f t="shared" si="27"/>
        <v>90.4</v>
      </c>
    </row>
    <row r="885" spans="1:5" x14ac:dyDescent="0.25">
      <c r="A885" s="2">
        <v>41938</v>
      </c>
      <c r="B885" s="1" t="s">
        <v>45</v>
      </c>
      <c r="C885" s="1">
        <v>245</v>
      </c>
      <c r="D885" s="1">
        <f t="shared" si="26"/>
        <v>25744</v>
      </c>
      <c r="E885" s="1">
        <f t="shared" si="27"/>
        <v>49</v>
      </c>
    </row>
    <row r="886" spans="1:5" x14ac:dyDescent="0.25">
      <c r="A886" s="2">
        <v>41967</v>
      </c>
      <c r="B886" s="1" t="s">
        <v>45</v>
      </c>
      <c r="C886" s="1">
        <v>230</v>
      </c>
      <c r="D886" s="1">
        <f t="shared" si="26"/>
        <v>25974</v>
      </c>
      <c r="E886" s="1">
        <f t="shared" si="27"/>
        <v>46</v>
      </c>
    </row>
    <row r="887" spans="1:5" x14ac:dyDescent="0.25">
      <c r="A887" s="2">
        <v>41983</v>
      </c>
      <c r="B887" s="1" t="s">
        <v>45</v>
      </c>
      <c r="C887" s="1">
        <v>146</v>
      </c>
      <c r="D887" s="1">
        <f t="shared" si="26"/>
        <v>26120</v>
      </c>
      <c r="E887" s="1">
        <f t="shared" si="27"/>
        <v>29.200000000000003</v>
      </c>
    </row>
    <row r="888" spans="1:5" x14ac:dyDescent="0.25">
      <c r="A888" s="2">
        <v>41996</v>
      </c>
      <c r="B888" s="1" t="s">
        <v>45</v>
      </c>
      <c r="C888" s="1">
        <v>331</v>
      </c>
      <c r="D888" s="1">
        <f t="shared" si="26"/>
        <v>26451</v>
      </c>
      <c r="E888" s="1">
        <f t="shared" si="27"/>
        <v>66.2</v>
      </c>
    </row>
    <row r="889" spans="1:5" x14ac:dyDescent="0.25">
      <c r="A889" s="2">
        <v>40348</v>
      </c>
      <c r="B889" s="1" t="s">
        <v>212</v>
      </c>
      <c r="C889" s="1">
        <v>18</v>
      </c>
      <c r="D889" s="1">
        <f t="shared" si="26"/>
        <v>18</v>
      </c>
      <c r="E889" s="1">
        <f t="shared" si="27"/>
        <v>0</v>
      </c>
    </row>
    <row r="890" spans="1:5" x14ac:dyDescent="0.25">
      <c r="A890" s="2">
        <v>40833</v>
      </c>
      <c r="B890" s="1" t="s">
        <v>212</v>
      </c>
      <c r="C890" s="1">
        <v>8</v>
      </c>
      <c r="D890" s="1">
        <f t="shared" si="26"/>
        <v>26</v>
      </c>
      <c r="E890" s="1">
        <f t="shared" si="27"/>
        <v>0</v>
      </c>
    </row>
    <row r="891" spans="1:5" x14ac:dyDescent="0.25">
      <c r="A891" s="2">
        <v>39985</v>
      </c>
      <c r="B891" s="1" t="s">
        <v>190</v>
      </c>
      <c r="C891" s="1">
        <v>3</v>
      </c>
      <c r="D891" s="1">
        <f t="shared" si="26"/>
        <v>3</v>
      </c>
      <c r="E891" s="1">
        <f t="shared" si="27"/>
        <v>0</v>
      </c>
    </row>
    <row r="892" spans="1:5" x14ac:dyDescent="0.25">
      <c r="A892" s="2">
        <v>41646</v>
      </c>
      <c r="B892" s="1" t="s">
        <v>190</v>
      </c>
      <c r="C892" s="1">
        <v>14</v>
      </c>
      <c r="D892" s="1">
        <f t="shared" si="26"/>
        <v>17</v>
      </c>
      <c r="E892" s="1">
        <f t="shared" si="27"/>
        <v>0</v>
      </c>
    </row>
    <row r="893" spans="1:5" x14ac:dyDescent="0.25">
      <c r="A893" s="2">
        <v>41848</v>
      </c>
      <c r="B893" s="1" t="s">
        <v>190</v>
      </c>
      <c r="C893" s="1">
        <v>4</v>
      </c>
      <c r="D893" s="1">
        <f t="shared" si="26"/>
        <v>21</v>
      </c>
      <c r="E893" s="1">
        <f t="shared" si="27"/>
        <v>0</v>
      </c>
    </row>
    <row r="894" spans="1:5" x14ac:dyDescent="0.25">
      <c r="A894" s="2">
        <v>38409</v>
      </c>
      <c r="B894" s="1" t="s">
        <v>21</v>
      </c>
      <c r="C894" s="1">
        <v>16</v>
      </c>
      <c r="D894" s="1">
        <f t="shared" si="26"/>
        <v>16</v>
      </c>
      <c r="E894" s="1">
        <f t="shared" si="27"/>
        <v>0</v>
      </c>
    </row>
    <row r="895" spans="1:5" x14ac:dyDescent="0.25">
      <c r="A895" s="2">
        <v>39376</v>
      </c>
      <c r="B895" s="1" t="s">
        <v>21</v>
      </c>
      <c r="C895" s="1">
        <v>3</v>
      </c>
      <c r="D895" s="1">
        <f t="shared" si="26"/>
        <v>19</v>
      </c>
      <c r="E895" s="1">
        <f t="shared" si="27"/>
        <v>0</v>
      </c>
    </row>
    <row r="896" spans="1:5" x14ac:dyDescent="0.25">
      <c r="A896" s="2">
        <v>40797</v>
      </c>
      <c r="B896" s="1" t="s">
        <v>21</v>
      </c>
      <c r="C896" s="1">
        <v>3</v>
      </c>
      <c r="D896" s="1">
        <f t="shared" si="26"/>
        <v>22</v>
      </c>
      <c r="E896" s="1">
        <f t="shared" si="27"/>
        <v>0</v>
      </c>
    </row>
    <row r="897" spans="1:5" x14ac:dyDescent="0.25">
      <c r="A897" s="2">
        <v>40833</v>
      </c>
      <c r="B897" s="1" t="s">
        <v>21</v>
      </c>
      <c r="C897" s="1">
        <v>12</v>
      </c>
      <c r="D897" s="1">
        <f t="shared" si="26"/>
        <v>34</v>
      </c>
      <c r="E897" s="1">
        <f t="shared" si="27"/>
        <v>0</v>
      </c>
    </row>
    <row r="898" spans="1:5" x14ac:dyDescent="0.25">
      <c r="A898" s="2">
        <v>40855</v>
      </c>
      <c r="B898" s="1" t="s">
        <v>21</v>
      </c>
      <c r="C898" s="1">
        <v>2</v>
      </c>
      <c r="D898" s="1">
        <f t="shared" si="26"/>
        <v>36</v>
      </c>
      <c r="E898" s="1">
        <f t="shared" si="27"/>
        <v>0</v>
      </c>
    </row>
    <row r="899" spans="1:5" x14ac:dyDescent="0.25">
      <c r="A899" s="2">
        <v>38689</v>
      </c>
      <c r="B899" s="1" t="s">
        <v>89</v>
      </c>
      <c r="C899" s="1">
        <v>3</v>
      </c>
      <c r="D899" s="1">
        <f t="shared" ref="D899:D962" si="28">IF(B899&lt;&gt;B898,C899,D898+C899)</f>
        <v>3</v>
      </c>
      <c r="E899" s="1">
        <f t="shared" ref="E899:E962" si="29">IF(D899&gt;=10000,0.2*C899,IF(D899&gt;=1000,0.1*C899,IF(D899&gt;=100,0.05*C899,0)))</f>
        <v>0</v>
      </c>
    </row>
    <row r="900" spans="1:5" x14ac:dyDescent="0.25">
      <c r="A900" s="2">
        <v>39388</v>
      </c>
      <c r="B900" s="1" t="s">
        <v>89</v>
      </c>
      <c r="C900" s="1">
        <v>8</v>
      </c>
      <c r="D900" s="1">
        <f t="shared" si="28"/>
        <v>11</v>
      </c>
      <c r="E900" s="1">
        <f t="shared" si="29"/>
        <v>0</v>
      </c>
    </row>
    <row r="901" spans="1:5" x14ac:dyDescent="0.25">
      <c r="A901" s="2">
        <v>39464</v>
      </c>
      <c r="B901" s="1" t="s">
        <v>89</v>
      </c>
      <c r="C901" s="1">
        <v>14</v>
      </c>
      <c r="D901" s="1">
        <f t="shared" si="28"/>
        <v>25</v>
      </c>
      <c r="E901" s="1">
        <f t="shared" si="29"/>
        <v>0</v>
      </c>
    </row>
    <row r="902" spans="1:5" x14ac:dyDescent="0.25">
      <c r="A902" s="2">
        <v>39705</v>
      </c>
      <c r="B902" s="1" t="s">
        <v>89</v>
      </c>
      <c r="C902" s="1">
        <v>7</v>
      </c>
      <c r="D902" s="1">
        <f t="shared" si="28"/>
        <v>32</v>
      </c>
      <c r="E902" s="1">
        <f t="shared" si="29"/>
        <v>0</v>
      </c>
    </row>
    <row r="903" spans="1:5" x14ac:dyDescent="0.25">
      <c r="A903" s="2">
        <v>39994</v>
      </c>
      <c r="B903" s="1" t="s">
        <v>193</v>
      </c>
      <c r="C903" s="1">
        <v>6</v>
      </c>
      <c r="D903" s="1">
        <f t="shared" si="28"/>
        <v>6</v>
      </c>
      <c r="E903" s="1">
        <f t="shared" si="29"/>
        <v>0</v>
      </c>
    </row>
    <row r="904" spans="1:5" x14ac:dyDescent="0.25">
      <c r="A904" s="2">
        <v>38357</v>
      </c>
      <c r="B904" s="1" t="s">
        <v>2</v>
      </c>
      <c r="C904" s="1">
        <v>2</v>
      </c>
      <c r="D904" s="1">
        <f t="shared" si="28"/>
        <v>2</v>
      </c>
      <c r="E904" s="1">
        <f t="shared" si="29"/>
        <v>0</v>
      </c>
    </row>
    <row r="905" spans="1:5" x14ac:dyDescent="0.25">
      <c r="A905" s="2">
        <v>41239</v>
      </c>
      <c r="B905" s="1" t="s">
        <v>2</v>
      </c>
      <c r="C905" s="1">
        <v>12</v>
      </c>
      <c r="D905" s="1">
        <f t="shared" si="28"/>
        <v>14</v>
      </c>
      <c r="E905" s="1">
        <f t="shared" si="29"/>
        <v>0</v>
      </c>
    </row>
    <row r="906" spans="1:5" x14ac:dyDescent="0.25">
      <c r="A906" s="2">
        <v>38414</v>
      </c>
      <c r="B906" s="1" t="s">
        <v>25</v>
      </c>
      <c r="C906" s="1">
        <v>102</v>
      </c>
      <c r="D906" s="1">
        <f t="shared" si="28"/>
        <v>102</v>
      </c>
      <c r="E906" s="1">
        <f t="shared" si="29"/>
        <v>5.1000000000000005</v>
      </c>
    </row>
    <row r="907" spans="1:5" x14ac:dyDescent="0.25">
      <c r="A907" s="2">
        <v>38452</v>
      </c>
      <c r="B907" s="1" t="s">
        <v>25</v>
      </c>
      <c r="C907" s="1">
        <v>194</v>
      </c>
      <c r="D907" s="1">
        <f t="shared" si="28"/>
        <v>296</v>
      </c>
      <c r="E907" s="1">
        <f t="shared" si="29"/>
        <v>9.7000000000000011</v>
      </c>
    </row>
    <row r="908" spans="1:5" x14ac:dyDescent="0.25">
      <c r="A908" s="2">
        <v>38845</v>
      </c>
      <c r="B908" s="1" t="s">
        <v>25</v>
      </c>
      <c r="C908" s="1">
        <v>41</v>
      </c>
      <c r="D908" s="1">
        <f t="shared" si="28"/>
        <v>337</v>
      </c>
      <c r="E908" s="1">
        <f t="shared" si="29"/>
        <v>2.0500000000000003</v>
      </c>
    </row>
    <row r="909" spans="1:5" x14ac:dyDescent="0.25">
      <c r="A909" s="2">
        <v>38924</v>
      </c>
      <c r="B909" s="1" t="s">
        <v>25</v>
      </c>
      <c r="C909" s="1">
        <v>157</v>
      </c>
      <c r="D909" s="1">
        <f t="shared" si="28"/>
        <v>494</v>
      </c>
      <c r="E909" s="1">
        <f t="shared" si="29"/>
        <v>7.8500000000000005</v>
      </c>
    </row>
    <row r="910" spans="1:5" x14ac:dyDescent="0.25">
      <c r="A910" s="2">
        <v>39154</v>
      </c>
      <c r="B910" s="1" t="s">
        <v>25</v>
      </c>
      <c r="C910" s="1">
        <v>54</v>
      </c>
      <c r="D910" s="1">
        <f t="shared" si="28"/>
        <v>548</v>
      </c>
      <c r="E910" s="1">
        <f t="shared" si="29"/>
        <v>2.7</v>
      </c>
    </row>
    <row r="911" spans="1:5" x14ac:dyDescent="0.25">
      <c r="A911" s="2">
        <v>39277</v>
      </c>
      <c r="B911" s="1" t="s">
        <v>25</v>
      </c>
      <c r="C911" s="1">
        <v>113</v>
      </c>
      <c r="D911" s="1">
        <f t="shared" si="28"/>
        <v>661</v>
      </c>
      <c r="E911" s="1">
        <f t="shared" si="29"/>
        <v>5.65</v>
      </c>
    </row>
    <row r="912" spans="1:5" x14ac:dyDescent="0.25">
      <c r="A912" s="2">
        <v>39647</v>
      </c>
      <c r="B912" s="1" t="s">
        <v>25</v>
      </c>
      <c r="C912" s="1">
        <v>194</v>
      </c>
      <c r="D912" s="1">
        <f t="shared" si="28"/>
        <v>855</v>
      </c>
      <c r="E912" s="1">
        <f t="shared" si="29"/>
        <v>9.7000000000000011</v>
      </c>
    </row>
    <row r="913" spans="1:5" x14ac:dyDescent="0.25">
      <c r="A913" s="2">
        <v>39835</v>
      </c>
      <c r="B913" s="1" t="s">
        <v>25</v>
      </c>
      <c r="C913" s="1">
        <v>161</v>
      </c>
      <c r="D913" s="1">
        <f t="shared" si="28"/>
        <v>1016</v>
      </c>
      <c r="E913" s="1">
        <f t="shared" si="29"/>
        <v>16.100000000000001</v>
      </c>
    </row>
    <row r="914" spans="1:5" x14ac:dyDescent="0.25">
      <c r="A914" s="2">
        <v>40024</v>
      </c>
      <c r="B914" s="1" t="s">
        <v>25</v>
      </c>
      <c r="C914" s="1">
        <v>66</v>
      </c>
      <c r="D914" s="1">
        <f t="shared" si="28"/>
        <v>1082</v>
      </c>
      <c r="E914" s="1">
        <f t="shared" si="29"/>
        <v>6.6000000000000005</v>
      </c>
    </row>
    <row r="915" spans="1:5" x14ac:dyDescent="0.25">
      <c r="A915" s="2">
        <v>40207</v>
      </c>
      <c r="B915" s="1" t="s">
        <v>25</v>
      </c>
      <c r="C915" s="1">
        <v>59</v>
      </c>
      <c r="D915" s="1">
        <f t="shared" si="28"/>
        <v>1141</v>
      </c>
      <c r="E915" s="1">
        <f t="shared" si="29"/>
        <v>5.9</v>
      </c>
    </row>
    <row r="916" spans="1:5" x14ac:dyDescent="0.25">
      <c r="A916" s="2">
        <v>40236</v>
      </c>
      <c r="B916" s="1" t="s">
        <v>25</v>
      </c>
      <c r="C916" s="1">
        <v>39</v>
      </c>
      <c r="D916" s="1">
        <f t="shared" si="28"/>
        <v>1180</v>
      </c>
      <c r="E916" s="1">
        <f t="shared" si="29"/>
        <v>3.9000000000000004</v>
      </c>
    </row>
    <row r="917" spans="1:5" x14ac:dyDescent="0.25">
      <c r="A917" s="2">
        <v>40256</v>
      </c>
      <c r="B917" s="1" t="s">
        <v>25</v>
      </c>
      <c r="C917" s="1">
        <v>159</v>
      </c>
      <c r="D917" s="1">
        <f t="shared" si="28"/>
        <v>1339</v>
      </c>
      <c r="E917" s="1">
        <f t="shared" si="29"/>
        <v>15.9</v>
      </c>
    </row>
    <row r="918" spans="1:5" x14ac:dyDescent="0.25">
      <c r="A918" s="2">
        <v>40468</v>
      </c>
      <c r="B918" s="1" t="s">
        <v>25</v>
      </c>
      <c r="C918" s="1">
        <v>44</v>
      </c>
      <c r="D918" s="1">
        <f t="shared" si="28"/>
        <v>1383</v>
      </c>
      <c r="E918" s="1">
        <f t="shared" si="29"/>
        <v>4.4000000000000004</v>
      </c>
    </row>
    <row r="919" spans="1:5" x14ac:dyDescent="0.25">
      <c r="A919" s="2">
        <v>40483</v>
      </c>
      <c r="B919" s="1" t="s">
        <v>25</v>
      </c>
      <c r="C919" s="1">
        <v>20</v>
      </c>
      <c r="D919" s="1">
        <f t="shared" si="28"/>
        <v>1403</v>
      </c>
      <c r="E919" s="1">
        <f t="shared" si="29"/>
        <v>2</v>
      </c>
    </row>
    <row r="920" spans="1:5" x14ac:dyDescent="0.25">
      <c r="A920" s="2">
        <v>40708</v>
      </c>
      <c r="B920" s="1" t="s">
        <v>25</v>
      </c>
      <c r="C920" s="1">
        <v>143</v>
      </c>
      <c r="D920" s="1">
        <f t="shared" si="28"/>
        <v>1546</v>
      </c>
      <c r="E920" s="1">
        <f t="shared" si="29"/>
        <v>14.3</v>
      </c>
    </row>
    <row r="921" spans="1:5" x14ac:dyDescent="0.25">
      <c r="A921" s="2">
        <v>40826</v>
      </c>
      <c r="B921" s="1" t="s">
        <v>25</v>
      </c>
      <c r="C921" s="1">
        <v>73</v>
      </c>
      <c r="D921" s="1">
        <f t="shared" si="28"/>
        <v>1619</v>
      </c>
      <c r="E921" s="1">
        <f t="shared" si="29"/>
        <v>7.3000000000000007</v>
      </c>
    </row>
    <row r="922" spans="1:5" x14ac:dyDescent="0.25">
      <c r="A922" s="2">
        <v>40847</v>
      </c>
      <c r="B922" s="1" t="s">
        <v>25</v>
      </c>
      <c r="C922" s="1">
        <v>134</v>
      </c>
      <c r="D922" s="1">
        <f t="shared" si="28"/>
        <v>1753</v>
      </c>
      <c r="E922" s="1">
        <f t="shared" si="29"/>
        <v>13.4</v>
      </c>
    </row>
    <row r="923" spans="1:5" x14ac:dyDescent="0.25">
      <c r="A923" s="2">
        <v>40881</v>
      </c>
      <c r="B923" s="1" t="s">
        <v>25</v>
      </c>
      <c r="C923" s="1">
        <v>146</v>
      </c>
      <c r="D923" s="1">
        <f t="shared" si="28"/>
        <v>1899</v>
      </c>
      <c r="E923" s="1">
        <f t="shared" si="29"/>
        <v>14.600000000000001</v>
      </c>
    </row>
    <row r="924" spans="1:5" x14ac:dyDescent="0.25">
      <c r="A924" s="2">
        <v>40936</v>
      </c>
      <c r="B924" s="1" t="s">
        <v>25</v>
      </c>
      <c r="C924" s="1">
        <v>121</v>
      </c>
      <c r="D924" s="1">
        <f t="shared" si="28"/>
        <v>2020</v>
      </c>
      <c r="E924" s="1">
        <f t="shared" si="29"/>
        <v>12.100000000000001</v>
      </c>
    </row>
    <row r="925" spans="1:5" x14ac:dyDescent="0.25">
      <c r="A925" s="2">
        <v>40945</v>
      </c>
      <c r="B925" s="1" t="s">
        <v>25</v>
      </c>
      <c r="C925" s="1">
        <v>104</v>
      </c>
      <c r="D925" s="1">
        <f t="shared" si="28"/>
        <v>2124</v>
      </c>
      <c r="E925" s="1">
        <f t="shared" si="29"/>
        <v>10.4</v>
      </c>
    </row>
    <row r="926" spans="1:5" x14ac:dyDescent="0.25">
      <c r="A926" s="2">
        <v>41373</v>
      </c>
      <c r="B926" s="1" t="s">
        <v>25</v>
      </c>
      <c r="C926" s="1">
        <v>81</v>
      </c>
      <c r="D926" s="1">
        <f t="shared" si="28"/>
        <v>2205</v>
      </c>
      <c r="E926" s="1">
        <f t="shared" si="29"/>
        <v>8.1</v>
      </c>
    </row>
    <row r="927" spans="1:5" x14ac:dyDescent="0.25">
      <c r="A927" s="2">
        <v>41503</v>
      </c>
      <c r="B927" s="1" t="s">
        <v>25</v>
      </c>
      <c r="C927" s="1">
        <v>40</v>
      </c>
      <c r="D927" s="1">
        <f t="shared" si="28"/>
        <v>2245</v>
      </c>
      <c r="E927" s="1">
        <f t="shared" si="29"/>
        <v>4</v>
      </c>
    </row>
    <row r="928" spans="1:5" x14ac:dyDescent="0.25">
      <c r="A928" s="2">
        <v>41572</v>
      </c>
      <c r="B928" s="1" t="s">
        <v>25</v>
      </c>
      <c r="C928" s="1">
        <v>51</v>
      </c>
      <c r="D928" s="1">
        <f t="shared" si="28"/>
        <v>2296</v>
      </c>
      <c r="E928" s="1">
        <f t="shared" si="29"/>
        <v>5.1000000000000005</v>
      </c>
    </row>
    <row r="929" spans="1:5" x14ac:dyDescent="0.25">
      <c r="A929" s="2">
        <v>41686</v>
      </c>
      <c r="B929" s="1" t="s">
        <v>25</v>
      </c>
      <c r="C929" s="1">
        <v>187</v>
      </c>
      <c r="D929" s="1">
        <f t="shared" si="28"/>
        <v>2483</v>
      </c>
      <c r="E929" s="1">
        <f t="shared" si="29"/>
        <v>18.7</v>
      </c>
    </row>
    <row r="930" spans="1:5" x14ac:dyDescent="0.25">
      <c r="A930" s="2">
        <v>41921</v>
      </c>
      <c r="B930" s="1" t="s">
        <v>25</v>
      </c>
      <c r="C930" s="1">
        <v>37</v>
      </c>
      <c r="D930" s="1">
        <f t="shared" si="28"/>
        <v>2520</v>
      </c>
      <c r="E930" s="1">
        <f t="shared" si="29"/>
        <v>3.7</v>
      </c>
    </row>
    <row r="931" spans="1:5" x14ac:dyDescent="0.25">
      <c r="A931" s="2">
        <v>41977</v>
      </c>
      <c r="B931" s="1" t="s">
        <v>25</v>
      </c>
      <c r="C931" s="1">
        <v>197</v>
      </c>
      <c r="D931" s="1">
        <f t="shared" si="28"/>
        <v>2717</v>
      </c>
      <c r="E931" s="1">
        <f t="shared" si="29"/>
        <v>19.700000000000003</v>
      </c>
    </row>
    <row r="932" spans="1:5" x14ac:dyDescent="0.25">
      <c r="A932" s="2">
        <v>38397</v>
      </c>
      <c r="B932" s="1" t="s">
        <v>17</v>
      </c>
      <c r="C932" s="1">
        <v>321</v>
      </c>
      <c r="D932" s="1">
        <f t="shared" si="28"/>
        <v>321</v>
      </c>
      <c r="E932" s="1">
        <f t="shared" si="29"/>
        <v>16.05</v>
      </c>
    </row>
    <row r="933" spans="1:5" x14ac:dyDescent="0.25">
      <c r="A933" s="2">
        <v>38460</v>
      </c>
      <c r="B933" s="1" t="s">
        <v>17</v>
      </c>
      <c r="C933" s="1">
        <v>492</v>
      </c>
      <c r="D933" s="1">
        <f t="shared" si="28"/>
        <v>813</v>
      </c>
      <c r="E933" s="1">
        <f t="shared" si="29"/>
        <v>24.6</v>
      </c>
    </row>
    <row r="934" spans="1:5" x14ac:dyDescent="0.25">
      <c r="A934" s="2">
        <v>38472</v>
      </c>
      <c r="B934" s="1" t="s">
        <v>17</v>
      </c>
      <c r="C934" s="1">
        <v>201</v>
      </c>
      <c r="D934" s="1">
        <f t="shared" si="28"/>
        <v>1014</v>
      </c>
      <c r="E934" s="1">
        <f t="shared" si="29"/>
        <v>20.100000000000001</v>
      </c>
    </row>
    <row r="935" spans="1:5" x14ac:dyDescent="0.25">
      <c r="A935" s="2">
        <v>38716</v>
      </c>
      <c r="B935" s="1" t="s">
        <v>17</v>
      </c>
      <c r="C935" s="1">
        <v>367</v>
      </c>
      <c r="D935" s="1">
        <f t="shared" si="28"/>
        <v>1381</v>
      </c>
      <c r="E935" s="1">
        <f t="shared" si="29"/>
        <v>36.700000000000003</v>
      </c>
    </row>
    <row r="936" spans="1:5" x14ac:dyDescent="0.25">
      <c r="A936" s="2">
        <v>38741</v>
      </c>
      <c r="B936" s="1" t="s">
        <v>17</v>
      </c>
      <c r="C936" s="1">
        <v>195</v>
      </c>
      <c r="D936" s="1">
        <f t="shared" si="28"/>
        <v>1576</v>
      </c>
      <c r="E936" s="1">
        <f t="shared" si="29"/>
        <v>19.5</v>
      </c>
    </row>
    <row r="937" spans="1:5" x14ac:dyDescent="0.25">
      <c r="A937" s="2">
        <v>38751</v>
      </c>
      <c r="B937" s="1" t="s">
        <v>17</v>
      </c>
      <c r="C937" s="1">
        <v>369</v>
      </c>
      <c r="D937" s="1">
        <f t="shared" si="28"/>
        <v>1945</v>
      </c>
      <c r="E937" s="1">
        <f t="shared" si="29"/>
        <v>36.9</v>
      </c>
    </row>
    <row r="938" spans="1:5" x14ac:dyDescent="0.25">
      <c r="A938" s="2">
        <v>38757</v>
      </c>
      <c r="B938" s="1" t="s">
        <v>17</v>
      </c>
      <c r="C938" s="1">
        <v>464</v>
      </c>
      <c r="D938" s="1">
        <f t="shared" si="28"/>
        <v>2409</v>
      </c>
      <c r="E938" s="1">
        <f t="shared" si="29"/>
        <v>46.400000000000006</v>
      </c>
    </row>
    <row r="939" spans="1:5" x14ac:dyDescent="0.25">
      <c r="A939" s="2">
        <v>38826</v>
      </c>
      <c r="B939" s="1" t="s">
        <v>17</v>
      </c>
      <c r="C939" s="1">
        <v>110</v>
      </c>
      <c r="D939" s="1">
        <f t="shared" si="28"/>
        <v>2519</v>
      </c>
      <c r="E939" s="1">
        <f t="shared" si="29"/>
        <v>11</v>
      </c>
    </row>
    <row r="940" spans="1:5" x14ac:dyDescent="0.25">
      <c r="A940" s="2">
        <v>38865</v>
      </c>
      <c r="B940" s="1" t="s">
        <v>17</v>
      </c>
      <c r="C940" s="1">
        <v>460</v>
      </c>
      <c r="D940" s="1">
        <f t="shared" si="28"/>
        <v>2979</v>
      </c>
      <c r="E940" s="1">
        <f t="shared" si="29"/>
        <v>46</v>
      </c>
    </row>
    <row r="941" spans="1:5" x14ac:dyDescent="0.25">
      <c r="A941" s="2">
        <v>38923</v>
      </c>
      <c r="B941" s="1" t="s">
        <v>17</v>
      </c>
      <c r="C941" s="1">
        <v>296</v>
      </c>
      <c r="D941" s="1">
        <f t="shared" si="28"/>
        <v>3275</v>
      </c>
      <c r="E941" s="1">
        <f t="shared" si="29"/>
        <v>29.6</v>
      </c>
    </row>
    <row r="942" spans="1:5" x14ac:dyDescent="0.25">
      <c r="A942" s="2">
        <v>38998</v>
      </c>
      <c r="B942" s="1" t="s">
        <v>17</v>
      </c>
      <c r="C942" s="1">
        <v>283</v>
      </c>
      <c r="D942" s="1">
        <f t="shared" si="28"/>
        <v>3558</v>
      </c>
      <c r="E942" s="1">
        <f t="shared" si="29"/>
        <v>28.3</v>
      </c>
    </row>
    <row r="943" spans="1:5" x14ac:dyDescent="0.25">
      <c r="A943" s="2">
        <v>39009</v>
      </c>
      <c r="B943" s="1" t="s">
        <v>17</v>
      </c>
      <c r="C943" s="1">
        <v>115</v>
      </c>
      <c r="D943" s="1">
        <f t="shared" si="28"/>
        <v>3673</v>
      </c>
      <c r="E943" s="1">
        <f t="shared" si="29"/>
        <v>11.5</v>
      </c>
    </row>
    <row r="944" spans="1:5" x14ac:dyDescent="0.25">
      <c r="A944" s="2">
        <v>39019</v>
      </c>
      <c r="B944" s="1" t="s">
        <v>17</v>
      </c>
      <c r="C944" s="1">
        <v>465</v>
      </c>
      <c r="D944" s="1">
        <f t="shared" si="28"/>
        <v>4138</v>
      </c>
      <c r="E944" s="1">
        <f t="shared" si="29"/>
        <v>46.5</v>
      </c>
    </row>
    <row r="945" spans="1:5" x14ac:dyDescent="0.25">
      <c r="A945" s="2">
        <v>39081</v>
      </c>
      <c r="B945" s="1" t="s">
        <v>17</v>
      </c>
      <c r="C945" s="1">
        <v>458</v>
      </c>
      <c r="D945" s="1">
        <f t="shared" si="28"/>
        <v>4596</v>
      </c>
      <c r="E945" s="1">
        <f t="shared" si="29"/>
        <v>45.800000000000004</v>
      </c>
    </row>
    <row r="946" spans="1:5" x14ac:dyDescent="0.25">
      <c r="A946" s="2">
        <v>39092</v>
      </c>
      <c r="B946" s="1" t="s">
        <v>17</v>
      </c>
      <c r="C946" s="1">
        <v>459</v>
      </c>
      <c r="D946" s="1">
        <f t="shared" si="28"/>
        <v>5055</v>
      </c>
      <c r="E946" s="1">
        <f t="shared" si="29"/>
        <v>45.900000000000006</v>
      </c>
    </row>
    <row r="947" spans="1:5" x14ac:dyDescent="0.25">
      <c r="A947" s="2">
        <v>39109</v>
      </c>
      <c r="B947" s="1" t="s">
        <v>17</v>
      </c>
      <c r="C947" s="1">
        <v>114</v>
      </c>
      <c r="D947" s="1">
        <f t="shared" si="28"/>
        <v>5169</v>
      </c>
      <c r="E947" s="1">
        <f t="shared" si="29"/>
        <v>11.4</v>
      </c>
    </row>
    <row r="948" spans="1:5" x14ac:dyDescent="0.25">
      <c r="A948" s="2">
        <v>39140</v>
      </c>
      <c r="B948" s="1" t="s">
        <v>17</v>
      </c>
      <c r="C948" s="1">
        <v>258</v>
      </c>
      <c r="D948" s="1">
        <f t="shared" si="28"/>
        <v>5427</v>
      </c>
      <c r="E948" s="1">
        <f t="shared" si="29"/>
        <v>25.8</v>
      </c>
    </row>
    <row r="949" spans="1:5" x14ac:dyDescent="0.25">
      <c r="A949" s="2">
        <v>39188</v>
      </c>
      <c r="B949" s="1" t="s">
        <v>17</v>
      </c>
      <c r="C949" s="1">
        <v>268</v>
      </c>
      <c r="D949" s="1">
        <f t="shared" si="28"/>
        <v>5695</v>
      </c>
      <c r="E949" s="1">
        <f t="shared" si="29"/>
        <v>26.8</v>
      </c>
    </row>
    <row r="950" spans="1:5" x14ac:dyDescent="0.25">
      <c r="A950" s="2">
        <v>39231</v>
      </c>
      <c r="B950" s="1" t="s">
        <v>17</v>
      </c>
      <c r="C950" s="1">
        <v>140</v>
      </c>
      <c r="D950" s="1">
        <f t="shared" si="28"/>
        <v>5835</v>
      </c>
      <c r="E950" s="1">
        <f t="shared" si="29"/>
        <v>14</v>
      </c>
    </row>
    <row r="951" spans="1:5" x14ac:dyDescent="0.25">
      <c r="A951" s="2">
        <v>39247</v>
      </c>
      <c r="B951" s="1" t="s">
        <v>17</v>
      </c>
      <c r="C951" s="1">
        <v>121</v>
      </c>
      <c r="D951" s="1">
        <f t="shared" si="28"/>
        <v>5956</v>
      </c>
      <c r="E951" s="1">
        <f t="shared" si="29"/>
        <v>12.100000000000001</v>
      </c>
    </row>
    <row r="952" spans="1:5" x14ac:dyDescent="0.25">
      <c r="A952" s="2">
        <v>39375</v>
      </c>
      <c r="B952" s="1" t="s">
        <v>17</v>
      </c>
      <c r="C952" s="1">
        <v>405</v>
      </c>
      <c r="D952" s="1">
        <f t="shared" si="28"/>
        <v>6361</v>
      </c>
      <c r="E952" s="1">
        <f t="shared" si="29"/>
        <v>40.5</v>
      </c>
    </row>
    <row r="953" spans="1:5" x14ac:dyDescent="0.25">
      <c r="A953" s="2">
        <v>39385</v>
      </c>
      <c r="B953" s="1" t="s">
        <v>17</v>
      </c>
      <c r="C953" s="1">
        <v>480</v>
      </c>
      <c r="D953" s="1">
        <f t="shared" si="28"/>
        <v>6841</v>
      </c>
      <c r="E953" s="1">
        <f t="shared" si="29"/>
        <v>48</v>
      </c>
    </row>
    <row r="954" spans="1:5" x14ac:dyDescent="0.25">
      <c r="A954" s="2">
        <v>39564</v>
      </c>
      <c r="B954" s="1" t="s">
        <v>17</v>
      </c>
      <c r="C954" s="1">
        <v>304</v>
      </c>
      <c r="D954" s="1">
        <f t="shared" si="28"/>
        <v>7145</v>
      </c>
      <c r="E954" s="1">
        <f t="shared" si="29"/>
        <v>30.400000000000002</v>
      </c>
    </row>
    <row r="955" spans="1:5" x14ac:dyDescent="0.25">
      <c r="A955" s="2">
        <v>39582</v>
      </c>
      <c r="B955" s="1" t="s">
        <v>17</v>
      </c>
      <c r="C955" s="1">
        <v>245</v>
      </c>
      <c r="D955" s="1">
        <f t="shared" si="28"/>
        <v>7390</v>
      </c>
      <c r="E955" s="1">
        <f t="shared" si="29"/>
        <v>24.5</v>
      </c>
    </row>
    <row r="956" spans="1:5" x14ac:dyDescent="0.25">
      <c r="A956" s="2">
        <v>39640</v>
      </c>
      <c r="B956" s="1" t="s">
        <v>17</v>
      </c>
      <c r="C956" s="1">
        <v>378</v>
      </c>
      <c r="D956" s="1">
        <f t="shared" si="28"/>
        <v>7768</v>
      </c>
      <c r="E956" s="1">
        <f t="shared" si="29"/>
        <v>37.800000000000004</v>
      </c>
    </row>
    <row r="957" spans="1:5" x14ac:dyDescent="0.25">
      <c r="A957" s="2">
        <v>39774</v>
      </c>
      <c r="B957" s="1" t="s">
        <v>17</v>
      </c>
      <c r="C957" s="1">
        <v>201</v>
      </c>
      <c r="D957" s="1">
        <f t="shared" si="28"/>
        <v>7969</v>
      </c>
      <c r="E957" s="1">
        <f t="shared" si="29"/>
        <v>20.100000000000001</v>
      </c>
    </row>
    <row r="958" spans="1:5" x14ac:dyDescent="0.25">
      <c r="A958" s="2">
        <v>39797</v>
      </c>
      <c r="B958" s="1" t="s">
        <v>17</v>
      </c>
      <c r="C958" s="1">
        <v>369</v>
      </c>
      <c r="D958" s="1">
        <f t="shared" si="28"/>
        <v>8338</v>
      </c>
      <c r="E958" s="1">
        <f t="shared" si="29"/>
        <v>36.9</v>
      </c>
    </row>
    <row r="959" spans="1:5" x14ac:dyDescent="0.25">
      <c r="A959" s="2">
        <v>39865</v>
      </c>
      <c r="B959" s="1" t="s">
        <v>17</v>
      </c>
      <c r="C959" s="1">
        <v>355</v>
      </c>
      <c r="D959" s="1">
        <f t="shared" si="28"/>
        <v>8693</v>
      </c>
      <c r="E959" s="1">
        <f t="shared" si="29"/>
        <v>35.5</v>
      </c>
    </row>
    <row r="960" spans="1:5" x14ac:dyDescent="0.25">
      <c r="A960" s="2">
        <v>40066</v>
      </c>
      <c r="B960" s="1" t="s">
        <v>17</v>
      </c>
      <c r="C960" s="1">
        <v>219</v>
      </c>
      <c r="D960" s="1">
        <f t="shared" si="28"/>
        <v>8912</v>
      </c>
      <c r="E960" s="1">
        <f t="shared" si="29"/>
        <v>21.900000000000002</v>
      </c>
    </row>
    <row r="961" spans="1:5" x14ac:dyDescent="0.25">
      <c r="A961" s="2">
        <v>40083</v>
      </c>
      <c r="B961" s="1" t="s">
        <v>17</v>
      </c>
      <c r="C961" s="1">
        <v>488</v>
      </c>
      <c r="D961" s="1">
        <f t="shared" si="28"/>
        <v>9400</v>
      </c>
      <c r="E961" s="1">
        <f t="shared" si="29"/>
        <v>48.800000000000004</v>
      </c>
    </row>
    <row r="962" spans="1:5" x14ac:dyDescent="0.25">
      <c r="A962" s="2">
        <v>40124</v>
      </c>
      <c r="B962" s="1" t="s">
        <v>17</v>
      </c>
      <c r="C962" s="1">
        <v>224</v>
      </c>
      <c r="D962" s="1">
        <f t="shared" si="28"/>
        <v>9624</v>
      </c>
      <c r="E962" s="1">
        <f t="shared" si="29"/>
        <v>22.400000000000002</v>
      </c>
    </row>
    <row r="963" spans="1:5" x14ac:dyDescent="0.25">
      <c r="A963" s="2">
        <v>40172</v>
      </c>
      <c r="B963" s="1" t="s">
        <v>17</v>
      </c>
      <c r="C963" s="1">
        <v>142</v>
      </c>
      <c r="D963" s="1">
        <f t="shared" ref="D963:D1026" si="30">IF(B963&lt;&gt;B962,C963,D962+C963)</f>
        <v>9766</v>
      </c>
      <c r="E963" s="1">
        <f t="shared" ref="E963:E1026" si="31">IF(D963&gt;=10000,0.2*C963,IF(D963&gt;=1000,0.1*C963,IF(D963&gt;=100,0.05*C963,0)))</f>
        <v>14.200000000000001</v>
      </c>
    </row>
    <row r="964" spans="1:5" x14ac:dyDescent="0.25">
      <c r="A964" s="2">
        <v>40199</v>
      </c>
      <c r="B964" s="1" t="s">
        <v>17</v>
      </c>
      <c r="C964" s="1">
        <v>214</v>
      </c>
      <c r="D964" s="1">
        <f t="shared" si="30"/>
        <v>9980</v>
      </c>
      <c r="E964" s="1">
        <f t="shared" si="31"/>
        <v>21.400000000000002</v>
      </c>
    </row>
    <row r="965" spans="1:5" x14ac:dyDescent="0.25">
      <c r="A965" s="2">
        <v>40202</v>
      </c>
      <c r="B965" s="1" t="s">
        <v>17</v>
      </c>
      <c r="C965" s="1">
        <v>376</v>
      </c>
      <c r="D965" s="1">
        <f t="shared" si="30"/>
        <v>10356</v>
      </c>
      <c r="E965" s="1">
        <f t="shared" si="31"/>
        <v>75.2</v>
      </c>
    </row>
    <row r="966" spans="1:5" x14ac:dyDescent="0.25">
      <c r="A966" s="2">
        <v>40203</v>
      </c>
      <c r="B966" s="1" t="s">
        <v>17</v>
      </c>
      <c r="C966" s="1">
        <v>121</v>
      </c>
      <c r="D966" s="1">
        <f t="shared" si="30"/>
        <v>10477</v>
      </c>
      <c r="E966" s="1">
        <f t="shared" si="31"/>
        <v>24.200000000000003</v>
      </c>
    </row>
    <row r="967" spans="1:5" x14ac:dyDescent="0.25">
      <c r="A967" s="2">
        <v>40204</v>
      </c>
      <c r="B967" s="1" t="s">
        <v>17</v>
      </c>
      <c r="C967" s="1">
        <v>500</v>
      </c>
      <c r="D967" s="1">
        <f t="shared" si="30"/>
        <v>10977</v>
      </c>
      <c r="E967" s="1">
        <f t="shared" si="31"/>
        <v>100</v>
      </c>
    </row>
    <row r="968" spans="1:5" x14ac:dyDescent="0.25">
      <c r="A968" s="2">
        <v>40434</v>
      </c>
      <c r="B968" s="1" t="s">
        <v>17</v>
      </c>
      <c r="C968" s="1">
        <v>227</v>
      </c>
      <c r="D968" s="1">
        <f t="shared" si="30"/>
        <v>11204</v>
      </c>
      <c r="E968" s="1">
        <f t="shared" si="31"/>
        <v>45.400000000000006</v>
      </c>
    </row>
    <row r="969" spans="1:5" x14ac:dyDescent="0.25">
      <c r="A969" s="2">
        <v>40440</v>
      </c>
      <c r="B969" s="1" t="s">
        <v>17</v>
      </c>
      <c r="C969" s="1">
        <v>159</v>
      </c>
      <c r="D969" s="1">
        <f t="shared" si="30"/>
        <v>11363</v>
      </c>
      <c r="E969" s="1">
        <f t="shared" si="31"/>
        <v>31.8</v>
      </c>
    </row>
    <row r="970" spans="1:5" x14ac:dyDescent="0.25">
      <c r="A970" s="2">
        <v>40490</v>
      </c>
      <c r="B970" s="1" t="s">
        <v>17</v>
      </c>
      <c r="C970" s="1">
        <v>214</v>
      </c>
      <c r="D970" s="1">
        <f t="shared" si="30"/>
        <v>11577</v>
      </c>
      <c r="E970" s="1">
        <f t="shared" si="31"/>
        <v>42.800000000000004</v>
      </c>
    </row>
    <row r="971" spans="1:5" x14ac:dyDescent="0.25">
      <c r="A971" s="2">
        <v>40521</v>
      </c>
      <c r="B971" s="1" t="s">
        <v>17</v>
      </c>
      <c r="C971" s="1">
        <v>241</v>
      </c>
      <c r="D971" s="1">
        <f t="shared" si="30"/>
        <v>11818</v>
      </c>
      <c r="E971" s="1">
        <f t="shared" si="31"/>
        <v>48.2</v>
      </c>
    </row>
    <row r="972" spans="1:5" x14ac:dyDescent="0.25">
      <c r="A972" s="2">
        <v>40630</v>
      </c>
      <c r="B972" s="1" t="s">
        <v>17</v>
      </c>
      <c r="C972" s="1">
        <v>366</v>
      </c>
      <c r="D972" s="1">
        <f t="shared" si="30"/>
        <v>12184</v>
      </c>
      <c r="E972" s="1">
        <f t="shared" si="31"/>
        <v>73.2</v>
      </c>
    </row>
    <row r="973" spans="1:5" x14ac:dyDescent="0.25">
      <c r="A973" s="2">
        <v>40691</v>
      </c>
      <c r="B973" s="1" t="s">
        <v>17</v>
      </c>
      <c r="C973" s="1">
        <v>499</v>
      </c>
      <c r="D973" s="1">
        <f t="shared" si="30"/>
        <v>12683</v>
      </c>
      <c r="E973" s="1">
        <f t="shared" si="31"/>
        <v>99.800000000000011</v>
      </c>
    </row>
    <row r="974" spans="1:5" x14ac:dyDescent="0.25">
      <c r="A974" s="2">
        <v>40695</v>
      </c>
      <c r="B974" s="1" t="s">
        <v>17</v>
      </c>
      <c r="C974" s="1">
        <v>134</v>
      </c>
      <c r="D974" s="1">
        <f t="shared" si="30"/>
        <v>12817</v>
      </c>
      <c r="E974" s="1">
        <f t="shared" si="31"/>
        <v>26.8</v>
      </c>
    </row>
    <row r="975" spans="1:5" x14ac:dyDescent="0.25">
      <c r="A975" s="2">
        <v>40732</v>
      </c>
      <c r="B975" s="1" t="s">
        <v>17</v>
      </c>
      <c r="C975" s="1">
        <v>101</v>
      </c>
      <c r="D975" s="1">
        <f t="shared" si="30"/>
        <v>12918</v>
      </c>
      <c r="E975" s="1">
        <f t="shared" si="31"/>
        <v>20.200000000000003</v>
      </c>
    </row>
    <row r="976" spans="1:5" x14ac:dyDescent="0.25">
      <c r="A976" s="2">
        <v>40735</v>
      </c>
      <c r="B976" s="1" t="s">
        <v>17</v>
      </c>
      <c r="C976" s="1">
        <v>276</v>
      </c>
      <c r="D976" s="1">
        <f t="shared" si="30"/>
        <v>13194</v>
      </c>
      <c r="E976" s="1">
        <f t="shared" si="31"/>
        <v>55.2</v>
      </c>
    </row>
    <row r="977" spans="1:5" x14ac:dyDescent="0.25">
      <c r="A977" s="2">
        <v>40817</v>
      </c>
      <c r="B977" s="1" t="s">
        <v>17</v>
      </c>
      <c r="C977" s="1">
        <v>394</v>
      </c>
      <c r="D977" s="1">
        <f t="shared" si="30"/>
        <v>13588</v>
      </c>
      <c r="E977" s="1">
        <f t="shared" si="31"/>
        <v>78.800000000000011</v>
      </c>
    </row>
    <row r="978" spans="1:5" x14ac:dyDescent="0.25">
      <c r="A978" s="2">
        <v>41090</v>
      </c>
      <c r="B978" s="1" t="s">
        <v>17</v>
      </c>
      <c r="C978" s="1">
        <v>163</v>
      </c>
      <c r="D978" s="1">
        <f t="shared" si="30"/>
        <v>13751</v>
      </c>
      <c r="E978" s="1">
        <f t="shared" si="31"/>
        <v>32.6</v>
      </c>
    </row>
    <row r="979" spans="1:5" x14ac:dyDescent="0.25">
      <c r="A979" s="2">
        <v>41115</v>
      </c>
      <c r="B979" s="1" t="s">
        <v>17</v>
      </c>
      <c r="C979" s="1">
        <v>229</v>
      </c>
      <c r="D979" s="1">
        <f t="shared" si="30"/>
        <v>13980</v>
      </c>
      <c r="E979" s="1">
        <f t="shared" si="31"/>
        <v>45.800000000000004</v>
      </c>
    </row>
    <row r="980" spans="1:5" x14ac:dyDescent="0.25">
      <c r="A980" s="2">
        <v>41154</v>
      </c>
      <c r="B980" s="1" t="s">
        <v>17</v>
      </c>
      <c r="C980" s="1">
        <v>496</v>
      </c>
      <c r="D980" s="1">
        <f t="shared" si="30"/>
        <v>14476</v>
      </c>
      <c r="E980" s="1">
        <f t="shared" si="31"/>
        <v>99.2</v>
      </c>
    </row>
    <row r="981" spans="1:5" x14ac:dyDescent="0.25">
      <c r="A981" s="2">
        <v>41157</v>
      </c>
      <c r="B981" s="1" t="s">
        <v>17</v>
      </c>
      <c r="C981" s="1">
        <v>273</v>
      </c>
      <c r="D981" s="1">
        <f t="shared" si="30"/>
        <v>14749</v>
      </c>
      <c r="E981" s="1">
        <f t="shared" si="31"/>
        <v>54.6</v>
      </c>
    </row>
    <row r="982" spans="1:5" x14ac:dyDescent="0.25">
      <c r="A982" s="2">
        <v>41247</v>
      </c>
      <c r="B982" s="1" t="s">
        <v>17</v>
      </c>
      <c r="C982" s="1">
        <v>233</v>
      </c>
      <c r="D982" s="1">
        <f t="shared" si="30"/>
        <v>14982</v>
      </c>
      <c r="E982" s="1">
        <f t="shared" si="31"/>
        <v>46.6</v>
      </c>
    </row>
    <row r="983" spans="1:5" x14ac:dyDescent="0.25">
      <c r="A983" s="2">
        <v>41309</v>
      </c>
      <c r="B983" s="1" t="s">
        <v>17</v>
      </c>
      <c r="C983" s="1">
        <v>441</v>
      </c>
      <c r="D983" s="1">
        <f t="shared" si="30"/>
        <v>15423</v>
      </c>
      <c r="E983" s="1">
        <f t="shared" si="31"/>
        <v>88.2</v>
      </c>
    </row>
    <row r="984" spans="1:5" x14ac:dyDescent="0.25">
      <c r="A984" s="2">
        <v>41337</v>
      </c>
      <c r="B984" s="1" t="s">
        <v>17</v>
      </c>
      <c r="C984" s="1">
        <v>143</v>
      </c>
      <c r="D984" s="1">
        <f t="shared" si="30"/>
        <v>15566</v>
      </c>
      <c r="E984" s="1">
        <f t="shared" si="31"/>
        <v>28.6</v>
      </c>
    </row>
    <row r="985" spans="1:5" x14ac:dyDescent="0.25">
      <c r="A985" s="2">
        <v>41375</v>
      </c>
      <c r="B985" s="1" t="s">
        <v>17</v>
      </c>
      <c r="C985" s="1">
        <v>149</v>
      </c>
      <c r="D985" s="1">
        <f t="shared" si="30"/>
        <v>15715</v>
      </c>
      <c r="E985" s="1">
        <f t="shared" si="31"/>
        <v>29.8</v>
      </c>
    </row>
    <row r="986" spans="1:5" x14ac:dyDescent="0.25">
      <c r="A986" s="2">
        <v>41429</v>
      </c>
      <c r="B986" s="1" t="s">
        <v>17</v>
      </c>
      <c r="C986" s="1">
        <v>269</v>
      </c>
      <c r="D986" s="1">
        <f t="shared" si="30"/>
        <v>15984</v>
      </c>
      <c r="E986" s="1">
        <f t="shared" si="31"/>
        <v>53.800000000000004</v>
      </c>
    </row>
    <row r="987" spans="1:5" x14ac:dyDescent="0.25">
      <c r="A987" s="2">
        <v>41465</v>
      </c>
      <c r="B987" s="1" t="s">
        <v>17</v>
      </c>
      <c r="C987" s="1">
        <v>299</v>
      </c>
      <c r="D987" s="1">
        <f t="shared" si="30"/>
        <v>16283</v>
      </c>
      <c r="E987" s="1">
        <f t="shared" si="31"/>
        <v>59.800000000000004</v>
      </c>
    </row>
    <row r="988" spans="1:5" x14ac:dyDescent="0.25">
      <c r="A988" s="2">
        <v>41499</v>
      </c>
      <c r="B988" s="1" t="s">
        <v>17</v>
      </c>
      <c r="C988" s="1">
        <v>219</v>
      </c>
      <c r="D988" s="1">
        <f t="shared" si="30"/>
        <v>16502</v>
      </c>
      <c r="E988" s="1">
        <f t="shared" si="31"/>
        <v>43.800000000000004</v>
      </c>
    </row>
    <row r="989" spans="1:5" x14ac:dyDescent="0.25">
      <c r="A989" s="2">
        <v>41610</v>
      </c>
      <c r="B989" s="1" t="s">
        <v>17</v>
      </c>
      <c r="C989" s="1">
        <v>292</v>
      </c>
      <c r="D989" s="1">
        <f t="shared" si="30"/>
        <v>16794</v>
      </c>
      <c r="E989" s="1">
        <f t="shared" si="31"/>
        <v>58.400000000000006</v>
      </c>
    </row>
    <row r="990" spans="1:5" x14ac:dyDescent="0.25">
      <c r="A990" s="2">
        <v>41666</v>
      </c>
      <c r="B990" s="1" t="s">
        <v>17</v>
      </c>
      <c r="C990" s="1">
        <v>392</v>
      </c>
      <c r="D990" s="1">
        <f t="shared" si="30"/>
        <v>17186</v>
      </c>
      <c r="E990" s="1">
        <f t="shared" si="31"/>
        <v>78.400000000000006</v>
      </c>
    </row>
    <row r="991" spans="1:5" x14ac:dyDescent="0.25">
      <c r="A991" s="2">
        <v>41744</v>
      </c>
      <c r="B991" s="1" t="s">
        <v>17</v>
      </c>
      <c r="C991" s="1">
        <v>406</v>
      </c>
      <c r="D991" s="1">
        <f t="shared" si="30"/>
        <v>17592</v>
      </c>
      <c r="E991" s="1">
        <f t="shared" si="31"/>
        <v>81.2</v>
      </c>
    </row>
    <row r="992" spans="1:5" x14ac:dyDescent="0.25">
      <c r="A992" s="2">
        <v>41837</v>
      </c>
      <c r="B992" s="1" t="s">
        <v>17</v>
      </c>
      <c r="C992" s="1">
        <v>371</v>
      </c>
      <c r="D992" s="1">
        <f t="shared" si="30"/>
        <v>17963</v>
      </c>
      <c r="E992" s="1">
        <f t="shared" si="31"/>
        <v>74.2</v>
      </c>
    </row>
    <row r="993" spans="1:5" x14ac:dyDescent="0.25">
      <c r="A993" s="2">
        <v>41840</v>
      </c>
      <c r="B993" s="1" t="s">
        <v>17</v>
      </c>
      <c r="C993" s="1">
        <v>442</v>
      </c>
      <c r="D993" s="1">
        <f t="shared" si="30"/>
        <v>18405</v>
      </c>
      <c r="E993" s="1">
        <f t="shared" si="31"/>
        <v>88.4</v>
      </c>
    </row>
    <row r="994" spans="1:5" x14ac:dyDescent="0.25">
      <c r="A994" s="2">
        <v>41848</v>
      </c>
      <c r="B994" s="1" t="s">
        <v>17</v>
      </c>
      <c r="C994" s="1">
        <v>288</v>
      </c>
      <c r="D994" s="1">
        <f t="shared" si="30"/>
        <v>18693</v>
      </c>
      <c r="E994" s="1">
        <f t="shared" si="31"/>
        <v>57.6</v>
      </c>
    </row>
    <row r="995" spans="1:5" x14ac:dyDescent="0.25">
      <c r="A995" s="2">
        <v>41894</v>
      </c>
      <c r="B995" s="1" t="s">
        <v>17</v>
      </c>
      <c r="C995" s="1">
        <v>438</v>
      </c>
      <c r="D995" s="1">
        <f t="shared" si="30"/>
        <v>19131</v>
      </c>
      <c r="E995" s="1">
        <f t="shared" si="31"/>
        <v>87.600000000000009</v>
      </c>
    </row>
    <row r="996" spans="1:5" x14ac:dyDescent="0.25">
      <c r="A996" s="2">
        <v>41986</v>
      </c>
      <c r="B996" s="1" t="s">
        <v>17</v>
      </c>
      <c r="C996" s="1">
        <v>482</v>
      </c>
      <c r="D996" s="1">
        <f t="shared" si="30"/>
        <v>19613</v>
      </c>
      <c r="E996" s="1">
        <f t="shared" si="31"/>
        <v>96.4</v>
      </c>
    </row>
    <row r="997" spans="1:5" x14ac:dyDescent="0.25">
      <c r="A997" s="2">
        <v>41991</v>
      </c>
      <c r="B997" s="1" t="s">
        <v>17</v>
      </c>
      <c r="C997" s="1">
        <v>283</v>
      </c>
      <c r="D997" s="1">
        <f t="shared" si="30"/>
        <v>19896</v>
      </c>
      <c r="E997" s="1">
        <f t="shared" si="31"/>
        <v>56.6</v>
      </c>
    </row>
    <row r="998" spans="1:5" x14ac:dyDescent="0.25">
      <c r="A998" s="2">
        <v>38863</v>
      </c>
      <c r="B998" s="1" t="s">
        <v>112</v>
      </c>
      <c r="C998" s="1">
        <v>15</v>
      </c>
      <c r="D998" s="1">
        <f t="shared" si="30"/>
        <v>15</v>
      </c>
      <c r="E998" s="1">
        <f t="shared" si="31"/>
        <v>0</v>
      </c>
    </row>
    <row r="999" spans="1:5" x14ac:dyDescent="0.25">
      <c r="A999" s="2">
        <v>39173</v>
      </c>
      <c r="B999" s="1" t="s">
        <v>112</v>
      </c>
      <c r="C999" s="1">
        <v>11</v>
      </c>
      <c r="D999" s="1">
        <f t="shared" si="30"/>
        <v>26</v>
      </c>
      <c r="E999" s="1">
        <f t="shared" si="31"/>
        <v>0</v>
      </c>
    </row>
    <row r="1000" spans="1:5" x14ac:dyDescent="0.25">
      <c r="A1000" s="2">
        <v>39484</v>
      </c>
      <c r="B1000" s="1" t="s">
        <v>112</v>
      </c>
      <c r="C1000" s="1">
        <v>16</v>
      </c>
      <c r="D1000" s="1">
        <f t="shared" si="30"/>
        <v>42</v>
      </c>
      <c r="E1000" s="1">
        <f t="shared" si="31"/>
        <v>0</v>
      </c>
    </row>
    <row r="1001" spans="1:5" x14ac:dyDescent="0.25">
      <c r="A1001" s="2">
        <v>39491</v>
      </c>
      <c r="B1001" s="1" t="s">
        <v>112</v>
      </c>
      <c r="C1001" s="1">
        <v>17</v>
      </c>
      <c r="D1001" s="1">
        <f t="shared" si="30"/>
        <v>59</v>
      </c>
      <c r="E1001" s="1">
        <f t="shared" si="31"/>
        <v>0</v>
      </c>
    </row>
    <row r="1002" spans="1:5" x14ac:dyDescent="0.25">
      <c r="A1002" s="2">
        <v>40337</v>
      </c>
      <c r="B1002" s="1" t="s">
        <v>112</v>
      </c>
      <c r="C1002" s="1">
        <v>10</v>
      </c>
      <c r="D1002" s="1">
        <f t="shared" si="30"/>
        <v>69</v>
      </c>
      <c r="E1002" s="1">
        <f t="shared" si="31"/>
        <v>0</v>
      </c>
    </row>
    <row r="1003" spans="1:5" x14ac:dyDescent="0.25">
      <c r="A1003" s="2">
        <v>39069</v>
      </c>
      <c r="B1003" s="1" t="s">
        <v>135</v>
      </c>
      <c r="C1003" s="1">
        <v>15</v>
      </c>
      <c r="D1003" s="1">
        <f t="shared" si="30"/>
        <v>15</v>
      </c>
      <c r="E1003" s="1">
        <f t="shared" si="31"/>
        <v>0</v>
      </c>
    </row>
    <row r="1004" spans="1:5" x14ac:dyDescent="0.25">
      <c r="A1004" s="2">
        <v>39247</v>
      </c>
      <c r="B1004" s="1" t="s">
        <v>143</v>
      </c>
      <c r="C1004" s="1">
        <v>9</v>
      </c>
      <c r="D1004" s="1">
        <f t="shared" si="30"/>
        <v>9</v>
      </c>
      <c r="E1004" s="1">
        <f t="shared" si="31"/>
        <v>0</v>
      </c>
    </row>
    <row r="1005" spans="1:5" x14ac:dyDescent="0.25">
      <c r="A1005" s="2">
        <v>40184</v>
      </c>
      <c r="B1005" s="1" t="s">
        <v>143</v>
      </c>
      <c r="C1005" s="1">
        <v>13</v>
      </c>
      <c r="D1005" s="1">
        <f t="shared" si="30"/>
        <v>22</v>
      </c>
      <c r="E1005" s="1">
        <f t="shared" si="31"/>
        <v>0</v>
      </c>
    </row>
    <row r="1006" spans="1:5" x14ac:dyDescent="0.25">
      <c r="A1006" s="2">
        <v>38792</v>
      </c>
      <c r="B1006" s="1" t="s">
        <v>101</v>
      </c>
      <c r="C1006" s="1">
        <v>20</v>
      </c>
      <c r="D1006" s="1">
        <f t="shared" si="30"/>
        <v>20</v>
      </c>
      <c r="E1006" s="1">
        <f t="shared" si="31"/>
        <v>0</v>
      </c>
    </row>
    <row r="1007" spans="1:5" x14ac:dyDescent="0.25">
      <c r="A1007" s="2">
        <v>39667</v>
      </c>
      <c r="B1007" s="1" t="s">
        <v>101</v>
      </c>
      <c r="C1007" s="1">
        <v>16</v>
      </c>
      <c r="D1007" s="1">
        <f t="shared" si="30"/>
        <v>36</v>
      </c>
      <c r="E1007" s="1">
        <f t="shared" si="31"/>
        <v>0</v>
      </c>
    </row>
    <row r="1008" spans="1:5" x14ac:dyDescent="0.25">
      <c r="A1008" s="2">
        <v>38918</v>
      </c>
      <c r="B1008" s="1" t="s">
        <v>121</v>
      </c>
      <c r="C1008" s="1">
        <v>3</v>
      </c>
      <c r="D1008" s="1">
        <f t="shared" si="30"/>
        <v>3</v>
      </c>
      <c r="E1008" s="1">
        <f t="shared" si="31"/>
        <v>0</v>
      </c>
    </row>
    <row r="1009" spans="1:5" x14ac:dyDescent="0.25">
      <c r="A1009" s="2">
        <v>39278</v>
      </c>
      <c r="B1009" s="1" t="s">
        <v>121</v>
      </c>
      <c r="C1009" s="1">
        <v>9</v>
      </c>
      <c r="D1009" s="1">
        <f t="shared" si="30"/>
        <v>12</v>
      </c>
      <c r="E1009" s="1">
        <f t="shared" si="31"/>
        <v>0</v>
      </c>
    </row>
    <row r="1010" spans="1:5" x14ac:dyDescent="0.25">
      <c r="A1010" s="2">
        <v>39158</v>
      </c>
      <c r="B1010" s="1" t="s">
        <v>138</v>
      </c>
      <c r="C1010" s="1">
        <v>10</v>
      </c>
      <c r="D1010" s="1">
        <f t="shared" si="30"/>
        <v>10</v>
      </c>
      <c r="E1010" s="1">
        <f t="shared" si="31"/>
        <v>0</v>
      </c>
    </row>
    <row r="1011" spans="1:5" x14ac:dyDescent="0.25">
      <c r="A1011" s="2">
        <v>40899</v>
      </c>
      <c r="B1011" s="1" t="s">
        <v>224</v>
      </c>
      <c r="C1011" s="1">
        <v>4</v>
      </c>
      <c r="D1011" s="1">
        <f t="shared" si="30"/>
        <v>4</v>
      </c>
      <c r="E1011" s="1">
        <f t="shared" si="31"/>
        <v>0</v>
      </c>
    </row>
    <row r="1012" spans="1:5" x14ac:dyDescent="0.25">
      <c r="A1012" s="2">
        <v>41014</v>
      </c>
      <c r="B1012" s="1" t="s">
        <v>224</v>
      </c>
      <c r="C1012" s="1">
        <v>14</v>
      </c>
      <c r="D1012" s="1">
        <f t="shared" si="30"/>
        <v>18</v>
      </c>
      <c r="E1012" s="1">
        <f t="shared" si="31"/>
        <v>0</v>
      </c>
    </row>
    <row r="1013" spans="1:5" x14ac:dyDescent="0.25">
      <c r="A1013" s="2">
        <v>39150</v>
      </c>
      <c r="B1013" s="1" t="s">
        <v>137</v>
      </c>
      <c r="C1013" s="1">
        <v>13</v>
      </c>
      <c r="D1013" s="1">
        <f t="shared" si="30"/>
        <v>13</v>
      </c>
      <c r="E1013" s="1">
        <f t="shared" si="31"/>
        <v>0</v>
      </c>
    </row>
    <row r="1014" spans="1:5" x14ac:dyDescent="0.25">
      <c r="A1014" s="2">
        <v>39614</v>
      </c>
      <c r="B1014" s="1" t="s">
        <v>137</v>
      </c>
      <c r="C1014" s="1">
        <v>12</v>
      </c>
      <c r="D1014" s="1">
        <f t="shared" si="30"/>
        <v>25</v>
      </c>
      <c r="E1014" s="1">
        <f t="shared" si="31"/>
        <v>0</v>
      </c>
    </row>
    <row r="1015" spans="1:5" x14ac:dyDescent="0.25">
      <c r="A1015" s="2">
        <v>41149</v>
      </c>
      <c r="B1015" s="1" t="s">
        <v>137</v>
      </c>
      <c r="C1015" s="1">
        <v>1</v>
      </c>
      <c r="D1015" s="1">
        <f t="shared" si="30"/>
        <v>26</v>
      </c>
      <c r="E1015" s="1">
        <f t="shared" si="31"/>
        <v>0</v>
      </c>
    </row>
    <row r="1016" spans="1:5" x14ac:dyDescent="0.25">
      <c r="A1016" s="2">
        <v>41451</v>
      </c>
      <c r="B1016" s="1" t="s">
        <v>137</v>
      </c>
      <c r="C1016" s="1">
        <v>9</v>
      </c>
      <c r="D1016" s="1">
        <f t="shared" si="30"/>
        <v>35</v>
      </c>
      <c r="E1016" s="1">
        <f t="shared" si="31"/>
        <v>0</v>
      </c>
    </row>
    <row r="1017" spans="1:5" x14ac:dyDescent="0.25">
      <c r="A1017" s="2">
        <v>41761</v>
      </c>
      <c r="B1017" s="1" t="s">
        <v>137</v>
      </c>
      <c r="C1017" s="1">
        <v>4</v>
      </c>
      <c r="D1017" s="1">
        <f t="shared" si="30"/>
        <v>39</v>
      </c>
      <c r="E1017" s="1">
        <f t="shared" si="31"/>
        <v>0</v>
      </c>
    </row>
    <row r="1018" spans="1:5" x14ac:dyDescent="0.25">
      <c r="A1018" s="2">
        <v>39055</v>
      </c>
      <c r="B1018" s="1" t="s">
        <v>130</v>
      </c>
      <c r="C1018" s="1">
        <v>7</v>
      </c>
      <c r="D1018" s="1">
        <f t="shared" si="30"/>
        <v>7</v>
      </c>
      <c r="E1018" s="1">
        <f t="shared" si="31"/>
        <v>0</v>
      </c>
    </row>
    <row r="1019" spans="1:5" x14ac:dyDescent="0.25">
      <c r="A1019" s="2">
        <v>39227</v>
      </c>
      <c r="B1019" s="1" t="s">
        <v>130</v>
      </c>
      <c r="C1019" s="1">
        <v>4</v>
      </c>
      <c r="D1019" s="1">
        <f t="shared" si="30"/>
        <v>11</v>
      </c>
      <c r="E1019" s="1">
        <f t="shared" si="31"/>
        <v>0</v>
      </c>
    </row>
    <row r="1020" spans="1:5" x14ac:dyDescent="0.25">
      <c r="A1020" s="2">
        <v>41185</v>
      </c>
      <c r="B1020" s="1" t="s">
        <v>130</v>
      </c>
      <c r="C1020" s="1">
        <v>14</v>
      </c>
      <c r="D1020" s="1">
        <f t="shared" si="30"/>
        <v>25</v>
      </c>
      <c r="E1020" s="1">
        <f t="shared" si="31"/>
        <v>0</v>
      </c>
    </row>
    <row r="1021" spans="1:5" x14ac:dyDescent="0.25">
      <c r="A1021" s="2">
        <v>41574</v>
      </c>
      <c r="B1021" s="1" t="s">
        <v>130</v>
      </c>
      <c r="C1021" s="1">
        <v>7</v>
      </c>
      <c r="D1021" s="1">
        <f t="shared" si="30"/>
        <v>32</v>
      </c>
      <c r="E1021" s="1">
        <f t="shared" si="31"/>
        <v>0</v>
      </c>
    </row>
    <row r="1022" spans="1:5" x14ac:dyDescent="0.25">
      <c r="A1022" s="2">
        <v>41795</v>
      </c>
      <c r="B1022" s="1" t="s">
        <v>130</v>
      </c>
      <c r="C1022" s="1">
        <v>9</v>
      </c>
      <c r="D1022" s="1">
        <f t="shared" si="30"/>
        <v>41</v>
      </c>
      <c r="E1022" s="1">
        <f t="shared" si="31"/>
        <v>0</v>
      </c>
    </row>
    <row r="1023" spans="1:5" x14ac:dyDescent="0.25">
      <c r="A1023" s="2">
        <v>38513</v>
      </c>
      <c r="B1023" s="1" t="s">
        <v>52</v>
      </c>
      <c r="C1023" s="1">
        <v>46</v>
      </c>
      <c r="D1023" s="1">
        <f t="shared" si="30"/>
        <v>46</v>
      </c>
      <c r="E1023" s="1">
        <f t="shared" si="31"/>
        <v>0</v>
      </c>
    </row>
    <row r="1024" spans="1:5" x14ac:dyDescent="0.25">
      <c r="A1024" s="2">
        <v>38606</v>
      </c>
      <c r="B1024" s="1" t="s">
        <v>52</v>
      </c>
      <c r="C1024" s="1">
        <v>89</v>
      </c>
      <c r="D1024" s="1">
        <f t="shared" si="30"/>
        <v>135</v>
      </c>
      <c r="E1024" s="1">
        <f t="shared" si="31"/>
        <v>4.45</v>
      </c>
    </row>
    <row r="1025" spans="1:5" x14ac:dyDescent="0.25">
      <c r="A1025" s="2">
        <v>38808</v>
      </c>
      <c r="B1025" s="1" t="s">
        <v>52</v>
      </c>
      <c r="C1025" s="1">
        <v>199</v>
      </c>
      <c r="D1025" s="1">
        <f t="shared" si="30"/>
        <v>334</v>
      </c>
      <c r="E1025" s="1">
        <f t="shared" si="31"/>
        <v>9.9500000000000011</v>
      </c>
    </row>
    <row r="1026" spans="1:5" x14ac:dyDescent="0.25">
      <c r="A1026" s="2">
        <v>38867</v>
      </c>
      <c r="B1026" s="1" t="s">
        <v>52</v>
      </c>
      <c r="C1026" s="1">
        <v>72</v>
      </c>
      <c r="D1026" s="1">
        <f t="shared" si="30"/>
        <v>406</v>
      </c>
      <c r="E1026" s="1">
        <f t="shared" si="31"/>
        <v>3.6</v>
      </c>
    </row>
    <row r="1027" spans="1:5" x14ac:dyDescent="0.25">
      <c r="A1027" s="2">
        <v>38904</v>
      </c>
      <c r="B1027" s="1" t="s">
        <v>52</v>
      </c>
      <c r="C1027" s="1">
        <v>73</v>
      </c>
      <c r="D1027" s="1">
        <f t="shared" ref="D1027:D1090" si="32">IF(B1027&lt;&gt;B1026,C1027,D1026+C1027)</f>
        <v>479</v>
      </c>
      <c r="E1027" s="1">
        <f t="shared" ref="E1027:E1090" si="33">IF(D1027&gt;=10000,0.2*C1027,IF(D1027&gt;=1000,0.1*C1027,IF(D1027&gt;=100,0.05*C1027,0)))</f>
        <v>3.6500000000000004</v>
      </c>
    </row>
    <row r="1028" spans="1:5" x14ac:dyDescent="0.25">
      <c r="A1028" s="2">
        <v>38976</v>
      </c>
      <c r="B1028" s="1" t="s">
        <v>52</v>
      </c>
      <c r="C1028" s="1">
        <v>197</v>
      </c>
      <c r="D1028" s="1">
        <f t="shared" si="32"/>
        <v>676</v>
      </c>
      <c r="E1028" s="1">
        <f t="shared" si="33"/>
        <v>9.8500000000000014</v>
      </c>
    </row>
    <row r="1029" spans="1:5" x14ac:dyDescent="0.25">
      <c r="A1029" s="2">
        <v>39312</v>
      </c>
      <c r="B1029" s="1" t="s">
        <v>52</v>
      </c>
      <c r="C1029" s="1">
        <v>182</v>
      </c>
      <c r="D1029" s="1">
        <f t="shared" si="32"/>
        <v>858</v>
      </c>
      <c r="E1029" s="1">
        <f t="shared" si="33"/>
        <v>9.1</v>
      </c>
    </row>
    <row r="1030" spans="1:5" x14ac:dyDescent="0.25">
      <c r="A1030" s="2">
        <v>39319</v>
      </c>
      <c r="B1030" s="1" t="s">
        <v>52</v>
      </c>
      <c r="C1030" s="1">
        <v>93</v>
      </c>
      <c r="D1030" s="1">
        <f t="shared" si="32"/>
        <v>951</v>
      </c>
      <c r="E1030" s="1">
        <f t="shared" si="33"/>
        <v>4.6500000000000004</v>
      </c>
    </row>
    <row r="1031" spans="1:5" x14ac:dyDescent="0.25">
      <c r="A1031" s="2">
        <v>39389</v>
      </c>
      <c r="B1031" s="1" t="s">
        <v>52</v>
      </c>
      <c r="C1031" s="1">
        <v>52</v>
      </c>
      <c r="D1031" s="1">
        <f t="shared" si="32"/>
        <v>1003</v>
      </c>
      <c r="E1031" s="1">
        <f t="shared" si="33"/>
        <v>5.2</v>
      </c>
    </row>
    <row r="1032" spans="1:5" x14ac:dyDescent="0.25">
      <c r="A1032" s="2">
        <v>39412</v>
      </c>
      <c r="B1032" s="1" t="s">
        <v>52</v>
      </c>
      <c r="C1032" s="1">
        <v>88</v>
      </c>
      <c r="D1032" s="1">
        <f t="shared" si="32"/>
        <v>1091</v>
      </c>
      <c r="E1032" s="1">
        <f t="shared" si="33"/>
        <v>8.8000000000000007</v>
      </c>
    </row>
    <row r="1033" spans="1:5" x14ac:dyDescent="0.25">
      <c r="A1033" s="2">
        <v>39514</v>
      </c>
      <c r="B1033" s="1" t="s">
        <v>52</v>
      </c>
      <c r="C1033" s="1">
        <v>129</v>
      </c>
      <c r="D1033" s="1">
        <f t="shared" si="32"/>
        <v>1220</v>
      </c>
      <c r="E1033" s="1">
        <f t="shared" si="33"/>
        <v>12.9</v>
      </c>
    </row>
    <row r="1034" spans="1:5" x14ac:dyDescent="0.25">
      <c r="A1034" s="2">
        <v>39579</v>
      </c>
      <c r="B1034" s="1" t="s">
        <v>52</v>
      </c>
      <c r="C1034" s="1">
        <v>82</v>
      </c>
      <c r="D1034" s="1">
        <f t="shared" si="32"/>
        <v>1302</v>
      </c>
      <c r="E1034" s="1">
        <f t="shared" si="33"/>
        <v>8.2000000000000011</v>
      </c>
    </row>
    <row r="1035" spans="1:5" x14ac:dyDescent="0.25">
      <c r="A1035" s="2">
        <v>39684</v>
      </c>
      <c r="B1035" s="1" t="s">
        <v>52</v>
      </c>
      <c r="C1035" s="1">
        <v>188</v>
      </c>
      <c r="D1035" s="1">
        <f t="shared" si="32"/>
        <v>1490</v>
      </c>
      <c r="E1035" s="1">
        <f t="shared" si="33"/>
        <v>18.8</v>
      </c>
    </row>
    <row r="1036" spans="1:5" x14ac:dyDescent="0.25">
      <c r="A1036" s="2">
        <v>39868</v>
      </c>
      <c r="B1036" s="1" t="s">
        <v>52</v>
      </c>
      <c r="C1036" s="1">
        <v>32</v>
      </c>
      <c r="D1036" s="1">
        <f t="shared" si="32"/>
        <v>1522</v>
      </c>
      <c r="E1036" s="1">
        <f t="shared" si="33"/>
        <v>3.2</v>
      </c>
    </row>
    <row r="1037" spans="1:5" x14ac:dyDescent="0.25">
      <c r="A1037" s="2">
        <v>39911</v>
      </c>
      <c r="B1037" s="1" t="s">
        <v>52</v>
      </c>
      <c r="C1037" s="1">
        <v>112</v>
      </c>
      <c r="D1037" s="1">
        <f t="shared" si="32"/>
        <v>1634</v>
      </c>
      <c r="E1037" s="1">
        <f t="shared" si="33"/>
        <v>11.200000000000001</v>
      </c>
    </row>
    <row r="1038" spans="1:5" x14ac:dyDescent="0.25">
      <c r="A1038" s="2">
        <v>39935</v>
      </c>
      <c r="B1038" s="1" t="s">
        <v>52</v>
      </c>
      <c r="C1038" s="1">
        <v>51</v>
      </c>
      <c r="D1038" s="1">
        <f t="shared" si="32"/>
        <v>1685</v>
      </c>
      <c r="E1038" s="1">
        <f t="shared" si="33"/>
        <v>5.1000000000000005</v>
      </c>
    </row>
    <row r="1039" spans="1:5" x14ac:dyDescent="0.25">
      <c r="A1039" s="2">
        <v>39951</v>
      </c>
      <c r="B1039" s="1" t="s">
        <v>52</v>
      </c>
      <c r="C1039" s="1">
        <v>192</v>
      </c>
      <c r="D1039" s="1">
        <f t="shared" si="32"/>
        <v>1877</v>
      </c>
      <c r="E1039" s="1">
        <f t="shared" si="33"/>
        <v>19.200000000000003</v>
      </c>
    </row>
    <row r="1040" spans="1:5" x14ac:dyDescent="0.25">
      <c r="A1040" s="2">
        <v>39987</v>
      </c>
      <c r="B1040" s="1" t="s">
        <v>52</v>
      </c>
      <c r="C1040" s="1">
        <v>25</v>
      </c>
      <c r="D1040" s="1">
        <f t="shared" si="32"/>
        <v>1902</v>
      </c>
      <c r="E1040" s="1">
        <f t="shared" si="33"/>
        <v>2.5</v>
      </c>
    </row>
    <row r="1041" spans="1:5" x14ac:dyDescent="0.25">
      <c r="A1041" s="2">
        <v>40201</v>
      </c>
      <c r="B1041" s="1" t="s">
        <v>52</v>
      </c>
      <c r="C1041" s="1">
        <v>128</v>
      </c>
      <c r="D1041" s="1">
        <f t="shared" si="32"/>
        <v>2030</v>
      </c>
      <c r="E1041" s="1">
        <f t="shared" si="33"/>
        <v>12.8</v>
      </c>
    </row>
    <row r="1042" spans="1:5" x14ac:dyDescent="0.25">
      <c r="A1042" s="2">
        <v>40270</v>
      </c>
      <c r="B1042" s="1" t="s">
        <v>52</v>
      </c>
      <c r="C1042" s="1">
        <v>119</v>
      </c>
      <c r="D1042" s="1">
        <f t="shared" si="32"/>
        <v>2149</v>
      </c>
      <c r="E1042" s="1">
        <f t="shared" si="33"/>
        <v>11.9</v>
      </c>
    </row>
    <row r="1043" spans="1:5" x14ac:dyDescent="0.25">
      <c r="A1043" s="2">
        <v>40282</v>
      </c>
      <c r="B1043" s="1" t="s">
        <v>52</v>
      </c>
      <c r="C1043" s="1">
        <v>69</v>
      </c>
      <c r="D1043" s="1">
        <f t="shared" si="32"/>
        <v>2218</v>
      </c>
      <c r="E1043" s="1">
        <f t="shared" si="33"/>
        <v>6.9</v>
      </c>
    </row>
    <row r="1044" spans="1:5" x14ac:dyDescent="0.25">
      <c r="A1044" s="2">
        <v>40285</v>
      </c>
      <c r="B1044" s="1" t="s">
        <v>52</v>
      </c>
      <c r="C1044" s="1">
        <v>165</v>
      </c>
      <c r="D1044" s="1">
        <f t="shared" si="32"/>
        <v>2383</v>
      </c>
      <c r="E1044" s="1">
        <f t="shared" si="33"/>
        <v>16.5</v>
      </c>
    </row>
    <row r="1045" spans="1:5" x14ac:dyDescent="0.25">
      <c r="A1045" s="2">
        <v>40321</v>
      </c>
      <c r="B1045" s="1" t="s">
        <v>52</v>
      </c>
      <c r="C1045" s="1">
        <v>127</v>
      </c>
      <c r="D1045" s="1">
        <f t="shared" si="32"/>
        <v>2510</v>
      </c>
      <c r="E1045" s="1">
        <f t="shared" si="33"/>
        <v>12.700000000000001</v>
      </c>
    </row>
    <row r="1046" spans="1:5" x14ac:dyDescent="0.25">
      <c r="A1046" s="2">
        <v>40332</v>
      </c>
      <c r="B1046" s="1" t="s">
        <v>52</v>
      </c>
      <c r="C1046" s="1">
        <v>79</v>
      </c>
      <c r="D1046" s="1">
        <f t="shared" si="32"/>
        <v>2589</v>
      </c>
      <c r="E1046" s="1">
        <f t="shared" si="33"/>
        <v>7.9</v>
      </c>
    </row>
    <row r="1047" spans="1:5" x14ac:dyDescent="0.25">
      <c r="A1047" s="2">
        <v>40390</v>
      </c>
      <c r="B1047" s="1" t="s">
        <v>52</v>
      </c>
      <c r="C1047" s="1">
        <v>155</v>
      </c>
      <c r="D1047" s="1">
        <f t="shared" si="32"/>
        <v>2744</v>
      </c>
      <c r="E1047" s="1">
        <f t="shared" si="33"/>
        <v>15.5</v>
      </c>
    </row>
    <row r="1048" spans="1:5" x14ac:dyDescent="0.25">
      <c r="A1048" s="2">
        <v>40467</v>
      </c>
      <c r="B1048" s="1" t="s">
        <v>52</v>
      </c>
      <c r="C1048" s="1">
        <v>136</v>
      </c>
      <c r="D1048" s="1">
        <f t="shared" si="32"/>
        <v>2880</v>
      </c>
      <c r="E1048" s="1">
        <f t="shared" si="33"/>
        <v>13.600000000000001</v>
      </c>
    </row>
    <row r="1049" spans="1:5" x14ac:dyDescent="0.25">
      <c r="A1049" s="2">
        <v>40520</v>
      </c>
      <c r="B1049" s="1" t="s">
        <v>52</v>
      </c>
      <c r="C1049" s="1">
        <v>88</v>
      </c>
      <c r="D1049" s="1">
        <f t="shared" si="32"/>
        <v>2968</v>
      </c>
      <c r="E1049" s="1">
        <f t="shared" si="33"/>
        <v>8.8000000000000007</v>
      </c>
    </row>
    <row r="1050" spans="1:5" x14ac:dyDescent="0.25">
      <c r="A1050" s="2">
        <v>40561</v>
      </c>
      <c r="B1050" s="1" t="s">
        <v>52</v>
      </c>
      <c r="C1050" s="1">
        <v>165</v>
      </c>
      <c r="D1050" s="1">
        <f t="shared" si="32"/>
        <v>3133</v>
      </c>
      <c r="E1050" s="1">
        <f t="shared" si="33"/>
        <v>16.5</v>
      </c>
    </row>
    <row r="1051" spans="1:5" x14ac:dyDescent="0.25">
      <c r="A1051" s="2">
        <v>40628</v>
      </c>
      <c r="B1051" s="1" t="s">
        <v>52</v>
      </c>
      <c r="C1051" s="1">
        <v>119</v>
      </c>
      <c r="D1051" s="1">
        <f t="shared" si="32"/>
        <v>3252</v>
      </c>
      <c r="E1051" s="1">
        <f t="shared" si="33"/>
        <v>11.9</v>
      </c>
    </row>
    <row r="1052" spans="1:5" x14ac:dyDescent="0.25">
      <c r="A1052" s="2">
        <v>40695</v>
      </c>
      <c r="B1052" s="1" t="s">
        <v>52</v>
      </c>
      <c r="C1052" s="1">
        <v>132</v>
      </c>
      <c r="D1052" s="1">
        <f t="shared" si="32"/>
        <v>3384</v>
      </c>
      <c r="E1052" s="1">
        <f t="shared" si="33"/>
        <v>13.200000000000001</v>
      </c>
    </row>
    <row r="1053" spans="1:5" x14ac:dyDescent="0.25">
      <c r="A1053" s="2">
        <v>40702</v>
      </c>
      <c r="B1053" s="1" t="s">
        <v>52</v>
      </c>
      <c r="C1053" s="1">
        <v>54</v>
      </c>
      <c r="D1053" s="1">
        <f t="shared" si="32"/>
        <v>3438</v>
      </c>
      <c r="E1053" s="1">
        <f t="shared" si="33"/>
        <v>5.4</v>
      </c>
    </row>
    <row r="1054" spans="1:5" x14ac:dyDescent="0.25">
      <c r="A1054" s="2">
        <v>40717</v>
      </c>
      <c r="B1054" s="1" t="s">
        <v>52</v>
      </c>
      <c r="C1054" s="1">
        <v>187</v>
      </c>
      <c r="D1054" s="1">
        <f t="shared" si="32"/>
        <v>3625</v>
      </c>
      <c r="E1054" s="1">
        <f t="shared" si="33"/>
        <v>18.7</v>
      </c>
    </row>
    <row r="1055" spans="1:5" x14ac:dyDescent="0.25">
      <c r="A1055" s="2">
        <v>40737</v>
      </c>
      <c r="B1055" s="1" t="s">
        <v>52</v>
      </c>
      <c r="C1055" s="1">
        <v>200</v>
      </c>
      <c r="D1055" s="1">
        <f t="shared" si="32"/>
        <v>3825</v>
      </c>
      <c r="E1055" s="1">
        <f t="shared" si="33"/>
        <v>20</v>
      </c>
    </row>
    <row r="1056" spans="1:5" x14ac:dyDescent="0.25">
      <c r="A1056" s="2">
        <v>40904</v>
      </c>
      <c r="B1056" s="1" t="s">
        <v>52</v>
      </c>
      <c r="C1056" s="1">
        <v>57</v>
      </c>
      <c r="D1056" s="1">
        <f t="shared" si="32"/>
        <v>3882</v>
      </c>
      <c r="E1056" s="1">
        <f t="shared" si="33"/>
        <v>5.7</v>
      </c>
    </row>
    <row r="1057" spans="1:5" x14ac:dyDescent="0.25">
      <c r="A1057" s="2">
        <v>40927</v>
      </c>
      <c r="B1057" s="1" t="s">
        <v>52</v>
      </c>
      <c r="C1057" s="1">
        <v>128</v>
      </c>
      <c r="D1057" s="1">
        <f t="shared" si="32"/>
        <v>4010</v>
      </c>
      <c r="E1057" s="1">
        <f t="shared" si="33"/>
        <v>12.8</v>
      </c>
    </row>
    <row r="1058" spans="1:5" x14ac:dyDescent="0.25">
      <c r="A1058" s="2">
        <v>40933</v>
      </c>
      <c r="B1058" s="1" t="s">
        <v>52</v>
      </c>
      <c r="C1058" s="1">
        <v>47</v>
      </c>
      <c r="D1058" s="1">
        <f t="shared" si="32"/>
        <v>4057</v>
      </c>
      <c r="E1058" s="1">
        <f t="shared" si="33"/>
        <v>4.7</v>
      </c>
    </row>
    <row r="1059" spans="1:5" x14ac:dyDescent="0.25">
      <c r="A1059" s="2">
        <v>41136</v>
      </c>
      <c r="B1059" s="1" t="s">
        <v>52</v>
      </c>
      <c r="C1059" s="1">
        <v>189</v>
      </c>
      <c r="D1059" s="1">
        <f t="shared" si="32"/>
        <v>4246</v>
      </c>
      <c r="E1059" s="1">
        <f t="shared" si="33"/>
        <v>18.900000000000002</v>
      </c>
    </row>
    <row r="1060" spans="1:5" x14ac:dyDescent="0.25">
      <c r="A1060" s="2">
        <v>41157</v>
      </c>
      <c r="B1060" s="1" t="s">
        <v>52</v>
      </c>
      <c r="C1060" s="1">
        <v>59</v>
      </c>
      <c r="D1060" s="1">
        <f t="shared" si="32"/>
        <v>4305</v>
      </c>
      <c r="E1060" s="1">
        <f t="shared" si="33"/>
        <v>5.9</v>
      </c>
    </row>
    <row r="1061" spans="1:5" x14ac:dyDescent="0.25">
      <c r="A1061" s="2">
        <v>41180</v>
      </c>
      <c r="B1061" s="1" t="s">
        <v>52</v>
      </c>
      <c r="C1061" s="1">
        <v>45</v>
      </c>
      <c r="D1061" s="1">
        <f t="shared" si="32"/>
        <v>4350</v>
      </c>
      <c r="E1061" s="1">
        <f t="shared" si="33"/>
        <v>4.5</v>
      </c>
    </row>
    <row r="1062" spans="1:5" x14ac:dyDescent="0.25">
      <c r="A1062" s="2">
        <v>41294</v>
      </c>
      <c r="B1062" s="1" t="s">
        <v>52</v>
      </c>
      <c r="C1062" s="1">
        <v>186</v>
      </c>
      <c r="D1062" s="1">
        <f t="shared" si="32"/>
        <v>4536</v>
      </c>
      <c r="E1062" s="1">
        <f t="shared" si="33"/>
        <v>18.600000000000001</v>
      </c>
    </row>
    <row r="1063" spans="1:5" x14ac:dyDescent="0.25">
      <c r="A1063" s="2">
        <v>41310</v>
      </c>
      <c r="B1063" s="1" t="s">
        <v>52</v>
      </c>
      <c r="C1063" s="1">
        <v>56</v>
      </c>
      <c r="D1063" s="1">
        <f t="shared" si="32"/>
        <v>4592</v>
      </c>
      <c r="E1063" s="1">
        <f t="shared" si="33"/>
        <v>5.6000000000000005</v>
      </c>
    </row>
    <row r="1064" spans="1:5" x14ac:dyDescent="0.25">
      <c r="A1064" s="2">
        <v>41322</v>
      </c>
      <c r="B1064" s="1" t="s">
        <v>52</v>
      </c>
      <c r="C1064" s="1">
        <v>200</v>
      </c>
      <c r="D1064" s="1">
        <f t="shared" si="32"/>
        <v>4792</v>
      </c>
      <c r="E1064" s="1">
        <f t="shared" si="33"/>
        <v>20</v>
      </c>
    </row>
    <row r="1065" spans="1:5" x14ac:dyDescent="0.25">
      <c r="A1065" s="2">
        <v>41329</v>
      </c>
      <c r="B1065" s="1" t="s">
        <v>52</v>
      </c>
      <c r="C1065" s="1">
        <v>98</v>
      </c>
      <c r="D1065" s="1">
        <f t="shared" si="32"/>
        <v>4890</v>
      </c>
      <c r="E1065" s="1">
        <f t="shared" si="33"/>
        <v>9.8000000000000007</v>
      </c>
    </row>
    <row r="1066" spans="1:5" x14ac:dyDescent="0.25">
      <c r="A1066" s="2">
        <v>41339</v>
      </c>
      <c r="B1066" s="1" t="s">
        <v>52</v>
      </c>
      <c r="C1066" s="1">
        <v>108</v>
      </c>
      <c r="D1066" s="1">
        <f t="shared" si="32"/>
        <v>4998</v>
      </c>
      <c r="E1066" s="1">
        <f t="shared" si="33"/>
        <v>10.8</v>
      </c>
    </row>
    <row r="1067" spans="1:5" x14ac:dyDescent="0.25">
      <c r="A1067" s="2">
        <v>41406</v>
      </c>
      <c r="B1067" s="1" t="s">
        <v>52</v>
      </c>
      <c r="C1067" s="1">
        <v>62</v>
      </c>
      <c r="D1067" s="1">
        <f t="shared" si="32"/>
        <v>5060</v>
      </c>
      <c r="E1067" s="1">
        <f t="shared" si="33"/>
        <v>6.2</v>
      </c>
    </row>
    <row r="1068" spans="1:5" x14ac:dyDescent="0.25">
      <c r="A1068" s="2">
        <v>41559</v>
      </c>
      <c r="B1068" s="1" t="s">
        <v>52</v>
      </c>
      <c r="C1068" s="1">
        <v>57</v>
      </c>
      <c r="D1068" s="1">
        <f t="shared" si="32"/>
        <v>5117</v>
      </c>
      <c r="E1068" s="1">
        <f t="shared" si="33"/>
        <v>5.7</v>
      </c>
    </row>
    <row r="1069" spans="1:5" x14ac:dyDescent="0.25">
      <c r="A1069" s="2">
        <v>41603</v>
      </c>
      <c r="B1069" s="1" t="s">
        <v>52</v>
      </c>
      <c r="C1069" s="1">
        <v>29</v>
      </c>
      <c r="D1069" s="1">
        <f t="shared" si="32"/>
        <v>5146</v>
      </c>
      <c r="E1069" s="1">
        <f t="shared" si="33"/>
        <v>2.9000000000000004</v>
      </c>
    </row>
    <row r="1070" spans="1:5" x14ac:dyDescent="0.25">
      <c r="A1070" s="2">
        <v>41798</v>
      </c>
      <c r="B1070" s="1" t="s">
        <v>52</v>
      </c>
      <c r="C1070" s="1">
        <v>35</v>
      </c>
      <c r="D1070" s="1">
        <f t="shared" si="32"/>
        <v>5181</v>
      </c>
      <c r="E1070" s="1">
        <f t="shared" si="33"/>
        <v>3.5</v>
      </c>
    </row>
    <row r="1071" spans="1:5" x14ac:dyDescent="0.25">
      <c r="A1071" s="2">
        <v>41830</v>
      </c>
      <c r="B1071" s="1" t="s">
        <v>52</v>
      </c>
      <c r="C1071" s="1">
        <v>91</v>
      </c>
      <c r="D1071" s="1">
        <f t="shared" si="32"/>
        <v>5272</v>
      </c>
      <c r="E1071" s="1">
        <f t="shared" si="33"/>
        <v>9.1</v>
      </c>
    </row>
    <row r="1072" spans="1:5" x14ac:dyDescent="0.25">
      <c r="A1072" s="2">
        <v>41935</v>
      </c>
      <c r="B1072" s="1" t="s">
        <v>52</v>
      </c>
      <c r="C1072" s="1">
        <v>188</v>
      </c>
      <c r="D1072" s="1">
        <f t="shared" si="32"/>
        <v>5460</v>
      </c>
      <c r="E1072" s="1">
        <f t="shared" si="33"/>
        <v>18.8</v>
      </c>
    </row>
    <row r="1073" spans="1:5" x14ac:dyDescent="0.25">
      <c r="A1073" s="2">
        <v>38529</v>
      </c>
      <c r="B1073" s="1" t="s">
        <v>58</v>
      </c>
      <c r="C1073" s="1">
        <v>179</v>
      </c>
      <c r="D1073" s="1">
        <f t="shared" si="32"/>
        <v>179</v>
      </c>
      <c r="E1073" s="1">
        <f t="shared" si="33"/>
        <v>8.9500000000000011</v>
      </c>
    </row>
    <row r="1074" spans="1:5" x14ac:dyDescent="0.25">
      <c r="A1074" s="2">
        <v>38821</v>
      </c>
      <c r="B1074" s="1" t="s">
        <v>58</v>
      </c>
      <c r="C1074" s="1">
        <v>187</v>
      </c>
      <c r="D1074" s="1">
        <f t="shared" si="32"/>
        <v>366</v>
      </c>
      <c r="E1074" s="1">
        <f t="shared" si="33"/>
        <v>9.35</v>
      </c>
    </row>
    <row r="1075" spans="1:5" x14ac:dyDescent="0.25">
      <c r="A1075" s="2">
        <v>39514</v>
      </c>
      <c r="B1075" s="1" t="s">
        <v>58</v>
      </c>
      <c r="C1075" s="1">
        <v>54</v>
      </c>
      <c r="D1075" s="1">
        <f t="shared" si="32"/>
        <v>420</v>
      </c>
      <c r="E1075" s="1">
        <f t="shared" si="33"/>
        <v>2.7</v>
      </c>
    </row>
    <row r="1076" spans="1:5" x14ac:dyDescent="0.25">
      <c r="A1076" s="2">
        <v>40061</v>
      </c>
      <c r="B1076" s="1" t="s">
        <v>58</v>
      </c>
      <c r="C1076" s="1">
        <v>105</v>
      </c>
      <c r="D1076" s="1">
        <f t="shared" si="32"/>
        <v>525</v>
      </c>
      <c r="E1076" s="1">
        <f t="shared" si="33"/>
        <v>5.25</v>
      </c>
    </row>
    <row r="1077" spans="1:5" x14ac:dyDescent="0.25">
      <c r="A1077" s="2">
        <v>40618</v>
      </c>
      <c r="B1077" s="1" t="s">
        <v>58</v>
      </c>
      <c r="C1077" s="1">
        <v>32</v>
      </c>
      <c r="D1077" s="1">
        <f t="shared" si="32"/>
        <v>557</v>
      </c>
      <c r="E1077" s="1">
        <f t="shared" si="33"/>
        <v>1.6</v>
      </c>
    </row>
    <row r="1078" spans="1:5" x14ac:dyDescent="0.25">
      <c r="A1078" s="2">
        <v>40651</v>
      </c>
      <c r="B1078" s="1" t="s">
        <v>58</v>
      </c>
      <c r="C1078" s="1">
        <v>37</v>
      </c>
      <c r="D1078" s="1">
        <f t="shared" si="32"/>
        <v>594</v>
      </c>
      <c r="E1078" s="1">
        <f t="shared" si="33"/>
        <v>1.85</v>
      </c>
    </row>
    <row r="1079" spans="1:5" x14ac:dyDescent="0.25">
      <c r="A1079" s="2">
        <v>40711</v>
      </c>
      <c r="B1079" s="1" t="s">
        <v>58</v>
      </c>
      <c r="C1079" s="1">
        <v>181</v>
      </c>
      <c r="D1079" s="1">
        <f t="shared" si="32"/>
        <v>775</v>
      </c>
      <c r="E1079" s="1">
        <f t="shared" si="33"/>
        <v>9.0500000000000007</v>
      </c>
    </row>
    <row r="1080" spans="1:5" x14ac:dyDescent="0.25">
      <c r="A1080" s="2">
        <v>40872</v>
      </c>
      <c r="B1080" s="1" t="s">
        <v>58</v>
      </c>
      <c r="C1080" s="1">
        <v>62</v>
      </c>
      <c r="D1080" s="1">
        <f t="shared" si="32"/>
        <v>837</v>
      </c>
      <c r="E1080" s="1">
        <f t="shared" si="33"/>
        <v>3.1</v>
      </c>
    </row>
    <row r="1081" spans="1:5" x14ac:dyDescent="0.25">
      <c r="A1081" s="2">
        <v>41106</v>
      </c>
      <c r="B1081" s="1" t="s">
        <v>58</v>
      </c>
      <c r="C1081" s="1">
        <v>34</v>
      </c>
      <c r="D1081" s="1">
        <f t="shared" si="32"/>
        <v>871</v>
      </c>
      <c r="E1081" s="1">
        <f t="shared" si="33"/>
        <v>1.7000000000000002</v>
      </c>
    </row>
    <row r="1082" spans="1:5" x14ac:dyDescent="0.25">
      <c r="A1082" s="2">
        <v>41361</v>
      </c>
      <c r="B1082" s="1" t="s">
        <v>58</v>
      </c>
      <c r="C1082" s="1">
        <v>107</v>
      </c>
      <c r="D1082" s="1">
        <f t="shared" si="32"/>
        <v>978</v>
      </c>
      <c r="E1082" s="1">
        <f t="shared" si="33"/>
        <v>5.3500000000000005</v>
      </c>
    </row>
    <row r="1083" spans="1:5" x14ac:dyDescent="0.25">
      <c r="A1083" s="2">
        <v>41863</v>
      </c>
      <c r="B1083" s="1" t="s">
        <v>58</v>
      </c>
      <c r="C1083" s="1">
        <v>119</v>
      </c>
      <c r="D1083" s="1">
        <f t="shared" si="32"/>
        <v>1097</v>
      </c>
      <c r="E1083" s="1">
        <f t="shared" si="33"/>
        <v>11.9</v>
      </c>
    </row>
    <row r="1084" spans="1:5" x14ac:dyDescent="0.25">
      <c r="A1084" s="2">
        <v>41913</v>
      </c>
      <c r="B1084" s="1" t="s">
        <v>58</v>
      </c>
      <c r="C1084" s="1">
        <v>110</v>
      </c>
      <c r="D1084" s="1">
        <f t="shared" si="32"/>
        <v>1207</v>
      </c>
      <c r="E1084" s="1">
        <f t="shared" si="33"/>
        <v>11</v>
      </c>
    </row>
    <row r="1085" spans="1:5" x14ac:dyDescent="0.25">
      <c r="A1085" s="2">
        <v>41984</v>
      </c>
      <c r="B1085" s="1" t="s">
        <v>58</v>
      </c>
      <c r="C1085" s="1">
        <v>197</v>
      </c>
      <c r="D1085" s="1">
        <f t="shared" si="32"/>
        <v>1404</v>
      </c>
      <c r="E1085" s="1">
        <f t="shared" si="33"/>
        <v>19.700000000000003</v>
      </c>
    </row>
    <row r="1086" spans="1:5" x14ac:dyDescent="0.25">
      <c r="A1086" s="2">
        <v>38570</v>
      </c>
      <c r="B1086" s="1" t="s">
        <v>69</v>
      </c>
      <c r="C1086" s="1">
        <v>66</v>
      </c>
      <c r="D1086" s="1">
        <f t="shared" si="32"/>
        <v>66</v>
      </c>
      <c r="E1086" s="1">
        <f t="shared" si="33"/>
        <v>0</v>
      </c>
    </row>
    <row r="1087" spans="1:5" x14ac:dyDescent="0.25">
      <c r="A1087" s="2">
        <v>38592</v>
      </c>
      <c r="B1087" s="1" t="s">
        <v>69</v>
      </c>
      <c r="C1087" s="1">
        <v>168</v>
      </c>
      <c r="D1087" s="1">
        <f t="shared" si="32"/>
        <v>234</v>
      </c>
      <c r="E1087" s="1">
        <f t="shared" si="33"/>
        <v>8.4</v>
      </c>
    </row>
    <row r="1088" spans="1:5" x14ac:dyDescent="0.25">
      <c r="A1088" s="2">
        <v>38605</v>
      </c>
      <c r="B1088" s="1" t="s">
        <v>69</v>
      </c>
      <c r="C1088" s="1">
        <v>106</v>
      </c>
      <c r="D1088" s="1">
        <f t="shared" si="32"/>
        <v>340</v>
      </c>
      <c r="E1088" s="1">
        <f t="shared" si="33"/>
        <v>5.3000000000000007</v>
      </c>
    </row>
    <row r="1089" spans="1:5" x14ac:dyDescent="0.25">
      <c r="A1089" s="2">
        <v>38652</v>
      </c>
      <c r="B1089" s="1" t="s">
        <v>69</v>
      </c>
      <c r="C1089" s="1">
        <v>53</v>
      </c>
      <c r="D1089" s="1">
        <f t="shared" si="32"/>
        <v>393</v>
      </c>
      <c r="E1089" s="1">
        <f t="shared" si="33"/>
        <v>2.6500000000000004</v>
      </c>
    </row>
    <row r="1090" spans="1:5" x14ac:dyDescent="0.25">
      <c r="A1090" s="2">
        <v>38674</v>
      </c>
      <c r="B1090" s="1" t="s">
        <v>69</v>
      </c>
      <c r="C1090" s="1">
        <v>58</v>
      </c>
      <c r="D1090" s="1">
        <f t="shared" si="32"/>
        <v>451</v>
      </c>
      <c r="E1090" s="1">
        <f t="shared" si="33"/>
        <v>2.9000000000000004</v>
      </c>
    </row>
    <row r="1091" spans="1:5" x14ac:dyDescent="0.25">
      <c r="A1091" s="2">
        <v>39021</v>
      </c>
      <c r="B1091" s="1" t="s">
        <v>69</v>
      </c>
      <c r="C1091" s="1">
        <v>122</v>
      </c>
      <c r="D1091" s="1">
        <f t="shared" ref="D1091:D1154" si="34">IF(B1091&lt;&gt;B1090,C1091,D1090+C1091)</f>
        <v>573</v>
      </c>
      <c r="E1091" s="1">
        <f t="shared" ref="E1091:E1154" si="35">IF(D1091&gt;=10000,0.2*C1091,IF(D1091&gt;=1000,0.1*C1091,IF(D1091&gt;=100,0.05*C1091,0)))</f>
        <v>6.1000000000000005</v>
      </c>
    </row>
    <row r="1092" spans="1:5" x14ac:dyDescent="0.25">
      <c r="A1092" s="2">
        <v>39058</v>
      </c>
      <c r="B1092" s="1" t="s">
        <v>69</v>
      </c>
      <c r="C1092" s="1">
        <v>58</v>
      </c>
      <c r="D1092" s="1">
        <f t="shared" si="34"/>
        <v>631</v>
      </c>
      <c r="E1092" s="1">
        <f t="shared" si="35"/>
        <v>2.9000000000000004</v>
      </c>
    </row>
    <row r="1093" spans="1:5" x14ac:dyDescent="0.25">
      <c r="A1093" s="2">
        <v>39124</v>
      </c>
      <c r="B1093" s="1" t="s">
        <v>69</v>
      </c>
      <c r="C1093" s="1">
        <v>23</v>
      </c>
      <c r="D1093" s="1">
        <f t="shared" si="34"/>
        <v>654</v>
      </c>
      <c r="E1093" s="1">
        <f t="shared" si="35"/>
        <v>1.1500000000000001</v>
      </c>
    </row>
    <row r="1094" spans="1:5" x14ac:dyDescent="0.25">
      <c r="A1094" s="2">
        <v>39283</v>
      </c>
      <c r="B1094" s="1" t="s">
        <v>69</v>
      </c>
      <c r="C1094" s="1">
        <v>47</v>
      </c>
      <c r="D1094" s="1">
        <f t="shared" si="34"/>
        <v>701</v>
      </c>
      <c r="E1094" s="1">
        <f t="shared" si="35"/>
        <v>2.35</v>
      </c>
    </row>
    <row r="1095" spans="1:5" x14ac:dyDescent="0.25">
      <c r="A1095" s="2">
        <v>39398</v>
      </c>
      <c r="B1095" s="1" t="s">
        <v>69</v>
      </c>
      <c r="C1095" s="1">
        <v>168</v>
      </c>
      <c r="D1095" s="1">
        <f t="shared" si="34"/>
        <v>869</v>
      </c>
      <c r="E1095" s="1">
        <f t="shared" si="35"/>
        <v>8.4</v>
      </c>
    </row>
    <row r="1096" spans="1:5" x14ac:dyDescent="0.25">
      <c r="A1096" s="2">
        <v>39399</v>
      </c>
      <c r="B1096" s="1" t="s">
        <v>69</v>
      </c>
      <c r="C1096" s="1">
        <v>69</v>
      </c>
      <c r="D1096" s="1">
        <f t="shared" si="34"/>
        <v>938</v>
      </c>
      <c r="E1096" s="1">
        <f t="shared" si="35"/>
        <v>3.45</v>
      </c>
    </row>
    <row r="1097" spans="1:5" x14ac:dyDescent="0.25">
      <c r="A1097" s="2">
        <v>39427</v>
      </c>
      <c r="B1097" s="1" t="s">
        <v>69</v>
      </c>
      <c r="C1097" s="1">
        <v>131</v>
      </c>
      <c r="D1097" s="1">
        <f t="shared" si="34"/>
        <v>1069</v>
      </c>
      <c r="E1097" s="1">
        <f t="shared" si="35"/>
        <v>13.100000000000001</v>
      </c>
    </row>
    <row r="1098" spans="1:5" x14ac:dyDescent="0.25">
      <c r="A1098" s="2">
        <v>39440</v>
      </c>
      <c r="B1098" s="1" t="s">
        <v>69</v>
      </c>
      <c r="C1098" s="1">
        <v>86</v>
      </c>
      <c r="D1098" s="1">
        <f t="shared" si="34"/>
        <v>1155</v>
      </c>
      <c r="E1098" s="1">
        <f t="shared" si="35"/>
        <v>8.6</v>
      </c>
    </row>
    <row r="1099" spans="1:5" x14ac:dyDescent="0.25">
      <c r="A1099" s="2">
        <v>39523</v>
      </c>
      <c r="B1099" s="1" t="s">
        <v>69</v>
      </c>
      <c r="C1099" s="1">
        <v>91</v>
      </c>
      <c r="D1099" s="1">
        <f t="shared" si="34"/>
        <v>1246</v>
      </c>
      <c r="E1099" s="1">
        <f t="shared" si="35"/>
        <v>9.1</v>
      </c>
    </row>
    <row r="1100" spans="1:5" x14ac:dyDescent="0.25">
      <c r="A1100" s="2">
        <v>39530</v>
      </c>
      <c r="B1100" s="1" t="s">
        <v>69</v>
      </c>
      <c r="C1100" s="1">
        <v>106</v>
      </c>
      <c r="D1100" s="1">
        <f t="shared" si="34"/>
        <v>1352</v>
      </c>
      <c r="E1100" s="1">
        <f t="shared" si="35"/>
        <v>10.600000000000001</v>
      </c>
    </row>
    <row r="1101" spans="1:5" x14ac:dyDescent="0.25">
      <c r="A1101" s="2">
        <v>39541</v>
      </c>
      <c r="B1101" s="1" t="s">
        <v>69</v>
      </c>
      <c r="C1101" s="1">
        <v>65</v>
      </c>
      <c r="D1101" s="1">
        <f t="shared" si="34"/>
        <v>1417</v>
      </c>
      <c r="E1101" s="1">
        <f t="shared" si="35"/>
        <v>6.5</v>
      </c>
    </row>
    <row r="1102" spans="1:5" x14ac:dyDescent="0.25">
      <c r="A1102" s="2">
        <v>39643</v>
      </c>
      <c r="B1102" s="1" t="s">
        <v>69</v>
      </c>
      <c r="C1102" s="1">
        <v>76</v>
      </c>
      <c r="D1102" s="1">
        <f t="shared" si="34"/>
        <v>1493</v>
      </c>
      <c r="E1102" s="1">
        <f t="shared" si="35"/>
        <v>7.6000000000000005</v>
      </c>
    </row>
    <row r="1103" spans="1:5" x14ac:dyDescent="0.25">
      <c r="A1103" s="2">
        <v>39674</v>
      </c>
      <c r="B1103" s="1" t="s">
        <v>69</v>
      </c>
      <c r="C1103" s="1">
        <v>107</v>
      </c>
      <c r="D1103" s="1">
        <f t="shared" si="34"/>
        <v>1600</v>
      </c>
      <c r="E1103" s="1">
        <f t="shared" si="35"/>
        <v>10.700000000000001</v>
      </c>
    </row>
    <row r="1104" spans="1:5" x14ac:dyDescent="0.25">
      <c r="A1104" s="2">
        <v>39676</v>
      </c>
      <c r="B1104" s="1" t="s">
        <v>69</v>
      </c>
      <c r="C1104" s="1">
        <v>127</v>
      </c>
      <c r="D1104" s="1">
        <f t="shared" si="34"/>
        <v>1727</v>
      </c>
      <c r="E1104" s="1">
        <f t="shared" si="35"/>
        <v>12.700000000000001</v>
      </c>
    </row>
    <row r="1105" spans="1:5" x14ac:dyDescent="0.25">
      <c r="A1105" s="2">
        <v>39771</v>
      </c>
      <c r="B1105" s="1" t="s">
        <v>69</v>
      </c>
      <c r="C1105" s="1">
        <v>52</v>
      </c>
      <c r="D1105" s="1">
        <f t="shared" si="34"/>
        <v>1779</v>
      </c>
      <c r="E1105" s="1">
        <f t="shared" si="35"/>
        <v>5.2</v>
      </c>
    </row>
    <row r="1106" spans="1:5" x14ac:dyDescent="0.25">
      <c r="A1106" s="2">
        <v>39984</v>
      </c>
      <c r="B1106" s="1" t="s">
        <v>69</v>
      </c>
      <c r="C1106" s="1">
        <v>140</v>
      </c>
      <c r="D1106" s="1">
        <f t="shared" si="34"/>
        <v>1919</v>
      </c>
      <c r="E1106" s="1">
        <f t="shared" si="35"/>
        <v>14</v>
      </c>
    </row>
    <row r="1107" spans="1:5" x14ac:dyDescent="0.25">
      <c r="A1107" s="2">
        <v>40084</v>
      </c>
      <c r="B1107" s="1" t="s">
        <v>69</v>
      </c>
      <c r="C1107" s="1">
        <v>97</v>
      </c>
      <c r="D1107" s="1">
        <f t="shared" si="34"/>
        <v>2016</v>
      </c>
      <c r="E1107" s="1">
        <f t="shared" si="35"/>
        <v>9.7000000000000011</v>
      </c>
    </row>
    <row r="1108" spans="1:5" x14ac:dyDescent="0.25">
      <c r="A1108" s="2">
        <v>40102</v>
      </c>
      <c r="B1108" s="1" t="s">
        <v>69</v>
      </c>
      <c r="C1108" s="1">
        <v>53</v>
      </c>
      <c r="D1108" s="1">
        <f t="shared" si="34"/>
        <v>2069</v>
      </c>
      <c r="E1108" s="1">
        <f t="shared" si="35"/>
        <v>5.3000000000000007</v>
      </c>
    </row>
    <row r="1109" spans="1:5" x14ac:dyDescent="0.25">
      <c r="A1109" s="2">
        <v>40342</v>
      </c>
      <c r="B1109" s="1" t="s">
        <v>69</v>
      </c>
      <c r="C1109" s="1">
        <v>26</v>
      </c>
      <c r="D1109" s="1">
        <f t="shared" si="34"/>
        <v>2095</v>
      </c>
      <c r="E1109" s="1">
        <f t="shared" si="35"/>
        <v>2.6</v>
      </c>
    </row>
    <row r="1110" spans="1:5" x14ac:dyDescent="0.25">
      <c r="A1110" s="2">
        <v>40412</v>
      </c>
      <c r="B1110" s="1" t="s">
        <v>69</v>
      </c>
      <c r="C1110" s="1">
        <v>158</v>
      </c>
      <c r="D1110" s="1">
        <f t="shared" si="34"/>
        <v>2253</v>
      </c>
      <c r="E1110" s="1">
        <f t="shared" si="35"/>
        <v>15.8</v>
      </c>
    </row>
    <row r="1111" spans="1:5" x14ac:dyDescent="0.25">
      <c r="A1111" s="2">
        <v>40484</v>
      </c>
      <c r="B1111" s="1" t="s">
        <v>69</v>
      </c>
      <c r="C1111" s="1">
        <v>80</v>
      </c>
      <c r="D1111" s="1">
        <f t="shared" si="34"/>
        <v>2333</v>
      </c>
      <c r="E1111" s="1">
        <f t="shared" si="35"/>
        <v>8</v>
      </c>
    </row>
    <row r="1112" spans="1:5" x14ac:dyDescent="0.25">
      <c r="A1112" s="2">
        <v>40512</v>
      </c>
      <c r="B1112" s="1" t="s">
        <v>69</v>
      </c>
      <c r="C1112" s="1">
        <v>39</v>
      </c>
      <c r="D1112" s="1">
        <f t="shared" si="34"/>
        <v>2372</v>
      </c>
      <c r="E1112" s="1">
        <f t="shared" si="35"/>
        <v>3.9000000000000004</v>
      </c>
    </row>
    <row r="1113" spans="1:5" x14ac:dyDescent="0.25">
      <c r="A1113" s="2">
        <v>40633</v>
      </c>
      <c r="B1113" s="1" t="s">
        <v>69</v>
      </c>
      <c r="C1113" s="1">
        <v>20</v>
      </c>
      <c r="D1113" s="1">
        <f t="shared" si="34"/>
        <v>2392</v>
      </c>
      <c r="E1113" s="1">
        <f t="shared" si="35"/>
        <v>2</v>
      </c>
    </row>
    <row r="1114" spans="1:5" x14ac:dyDescent="0.25">
      <c r="A1114" s="2">
        <v>40745</v>
      </c>
      <c r="B1114" s="1" t="s">
        <v>69</v>
      </c>
      <c r="C1114" s="1">
        <v>63</v>
      </c>
      <c r="D1114" s="1">
        <f t="shared" si="34"/>
        <v>2455</v>
      </c>
      <c r="E1114" s="1">
        <f t="shared" si="35"/>
        <v>6.3000000000000007</v>
      </c>
    </row>
    <row r="1115" spans="1:5" x14ac:dyDescent="0.25">
      <c r="A1115" s="2">
        <v>40973</v>
      </c>
      <c r="B1115" s="1" t="s">
        <v>69</v>
      </c>
      <c r="C1115" s="1">
        <v>127</v>
      </c>
      <c r="D1115" s="1">
        <f t="shared" si="34"/>
        <v>2582</v>
      </c>
      <c r="E1115" s="1">
        <f t="shared" si="35"/>
        <v>12.700000000000001</v>
      </c>
    </row>
    <row r="1116" spans="1:5" x14ac:dyDescent="0.25">
      <c r="A1116" s="2">
        <v>41154</v>
      </c>
      <c r="B1116" s="1" t="s">
        <v>69</v>
      </c>
      <c r="C1116" s="1">
        <v>133</v>
      </c>
      <c r="D1116" s="1">
        <f t="shared" si="34"/>
        <v>2715</v>
      </c>
      <c r="E1116" s="1">
        <f t="shared" si="35"/>
        <v>13.3</v>
      </c>
    </row>
    <row r="1117" spans="1:5" x14ac:dyDescent="0.25">
      <c r="A1117" s="2">
        <v>41163</v>
      </c>
      <c r="B1117" s="1" t="s">
        <v>69</v>
      </c>
      <c r="C1117" s="1">
        <v>143</v>
      </c>
      <c r="D1117" s="1">
        <f t="shared" si="34"/>
        <v>2858</v>
      </c>
      <c r="E1117" s="1">
        <f t="shared" si="35"/>
        <v>14.3</v>
      </c>
    </row>
    <row r="1118" spans="1:5" x14ac:dyDescent="0.25">
      <c r="A1118" s="2">
        <v>41214</v>
      </c>
      <c r="B1118" s="1" t="s">
        <v>69</v>
      </c>
      <c r="C1118" s="1">
        <v>45</v>
      </c>
      <c r="D1118" s="1">
        <f t="shared" si="34"/>
        <v>2903</v>
      </c>
      <c r="E1118" s="1">
        <f t="shared" si="35"/>
        <v>4.5</v>
      </c>
    </row>
    <row r="1119" spans="1:5" x14ac:dyDescent="0.25">
      <c r="A1119" s="2">
        <v>41472</v>
      </c>
      <c r="B1119" s="1" t="s">
        <v>69</v>
      </c>
      <c r="C1119" s="1">
        <v>89</v>
      </c>
      <c r="D1119" s="1">
        <f t="shared" si="34"/>
        <v>2992</v>
      </c>
      <c r="E1119" s="1">
        <f t="shared" si="35"/>
        <v>8.9</v>
      </c>
    </row>
    <row r="1120" spans="1:5" x14ac:dyDescent="0.25">
      <c r="A1120" s="2">
        <v>41533</v>
      </c>
      <c r="B1120" s="1" t="s">
        <v>69</v>
      </c>
      <c r="C1120" s="1">
        <v>164</v>
      </c>
      <c r="D1120" s="1">
        <f t="shared" si="34"/>
        <v>3156</v>
      </c>
      <c r="E1120" s="1">
        <f t="shared" si="35"/>
        <v>16.400000000000002</v>
      </c>
    </row>
    <row r="1121" spans="1:5" x14ac:dyDescent="0.25">
      <c r="A1121" s="2">
        <v>41713</v>
      </c>
      <c r="B1121" s="1" t="s">
        <v>69</v>
      </c>
      <c r="C1121" s="1">
        <v>146</v>
      </c>
      <c r="D1121" s="1">
        <f t="shared" si="34"/>
        <v>3302</v>
      </c>
      <c r="E1121" s="1">
        <f t="shared" si="35"/>
        <v>14.600000000000001</v>
      </c>
    </row>
    <row r="1122" spans="1:5" x14ac:dyDescent="0.25">
      <c r="A1122" s="2">
        <v>41778</v>
      </c>
      <c r="B1122" s="1" t="s">
        <v>69</v>
      </c>
      <c r="C1122" s="1">
        <v>147</v>
      </c>
      <c r="D1122" s="1">
        <f t="shared" si="34"/>
        <v>3449</v>
      </c>
      <c r="E1122" s="1">
        <f t="shared" si="35"/>
        <v>14.700000000000001</v>
      </c>
    </row>
    <row r="1123" spans="1:5" x14ac:dyDescent="0.25">
      <c r="A1123" s="2">
        <v>41920</v>
      </c>
      <c r="B1123" s="1" t="s">
        <v>69</v>
      </c>
      <c r="C1123" s="1">
        <v>180</v>
      </c>
      <c r="D1123" s="1">
        <f t="shared" si="34"/>
        <v>3629</v>
      </c>
      <c r="E1123" s="1">
        <f t="shared" si="35"/>
        <v>18</v>
      </c>
    </row>
    <row r="1124" spans="1:5" x14ac:dyDescent="0.25">
      <c r="A1124" s="2">
        <v>41952</v>
      </c>
      <c r="B1124" s="1" t="s">
        <v>69</v>
      </c>
      <c r="C1124" s="1">
        <v>68</v>
      </c>
      <c r="D1124" s="1">
        <f t="shared" si="34"/>
        <v>3697</v>
      </c>
      <c r="E1124" s="1">
        <f t="shared" si="35"/>
        <v>6.8000000000000007</v>
      </c>
    </row>
    <row r="1125" spans="1:5" x14ac:dyDescent="0.25">
      <c r="A1125" s="2">
        <v>41961</v>
      </c>
      <c r="B1125" s="1" t="s">
        <v>69</v>
      </c>
      <c r="C1125" s="1">
        <v>31</v>
      </c>
      <c r="D1125" s="1">
        <f t="shared" si="34"/>
        <v>3728</v>
      </c>
      <c r="E1125" s="1">
        <f t="shared" si="35"/>
        <v>3.1</v>
      </c>
    </row>
    <row r="1126" spans="1:5" x14ac:dyDescent="0.25">
      <c r="A1126" s="2">
        <v>41980</v>
      </c>
      <c r="B1126" s="1" t="s">
        <v>69</v>
      </c>
      <c r="C1126" s="1">
        <v>75</v>
      </c>
      <c r="D1126" s="1">
        <f t="shared" si="34"/>
        <v>3803</v>
      </c>
      <c r="E1126" s="1">
        <f t="shared" si="35"/>
        <v>7.5</v>
      </c>
    </row>
    <row r="1127" spans="1:5" x14ac:dyDescent="0.25">
      <c r="A1127" s="2">
        <v>40229</v>
      </c>
      <c r="B1127" s="1" t="s">
        <v>206</v>
      </c>
      <c r="C1127" s="1">
        <v>1</v>
      </c>
      <c r="D1127" s="1">
        <f t="shared" si="34"/>
        <v>1</v>
      </c>
      <c r="E1127" s="1">
        <f t="shared" si="35"/>
        <v>0</v>
      </c>
    </row>
    <row r="1128" spans="1:5" x14ac:dyDescent="0.25">
      <c r="A1128" s="2">
        <v>41040</v>
      </c>
      <c r="B1128" s="1" t="s">
        <v>206</v>
      </c>
      <c r="C1128" s="1">
        <v>14</v>
      </c>
      <c r="D1128" s="1">
        <f t="shared" si="34"/>
        <v>15</v>
      </c>
      <c r="E1128" s="1">
        <f t="shared" si="35"/>
        <v>0</v>
      </c>
    </row>
    <row r="1129" spans="1:5" x14ac:dyDescent="0.25">
      <c r="A1129" s="2">
        <v>41617</v>
      </c>
      <c r="B1129" s="1" t="s">
        <v>206</v>
      </c>
      <c r="C1129" s="1">
        <v>6</v>
      </c>
      <c r="D1129" s="1">
        <f t="shared" si="34"/>
        <v>21</v>
      </c>
      <c r="E1129" s="1">
        <f t="shared" si="35"/>
        <v>0</v>
      </c>
    </row>
    <row r="1130" spans="1:5" x14ac:dyDescent="0.25">
      <c r="A1130" s="2">
        <v>38567</v>
      </c>
      <c r="B1130" s="1" t="s">
        <v>66</v>
      </c>
      <c r="C1130" s="1">
        <v>189</v>
      </c>
      <c r="D1130" s="1">
        <f t="shared" si="34"/>
        <v>189</v>
      </c>
      <c r="E1130" s="1">
        <f t="shared" si="35"/>
        <v>9.4500000000000011</v>
      </c>
    </row>
    <row r="1131" spans="1:5" x14ac:dyDescent="0.25">
      <c r="A1131" s="2">
        <v>38615</v>
      </c>
      <c r="B1131" s="1" t="s">
        <v>66</v>
      </c>
      <c r="C1131" s="1">
        <v>89</v>
      </c>
      <c r="D1131" s="1">
        <f t="shared" si="34"/>
        <v>278</v>
      </c>
      <c r="E1131" s="1">
        <f t="shared" si="35"/>
        <v>4.45</v>
      </c>
    </row>
    <row r="1132" spans="1:5" x14ac:dyDescent="0.25">
      <c r="A1132" s="2">
        <v>38827</v>
      </c>
      <c r="B1132" s="1" t="s">
        <v>66</v>
      </c>
      <c r="C1132" s="1">
        <v>159</v>
      </c>
      <c r="D1132" s="1">
        <f t="shared" si="34"/>
        <v>437</v>
      </c>
      <c r="E1132" s="1">
        <f t="shared" si="35"/>
        <v>7.95</v>
      </c>
    </row>
    <row r="1133" spans="1:5" x14ac:dyDescent="0.25">
      <c r="A1133" s="2">
        <v>38861</v>
      </c>
      <c r="B1133" s="1" t="s">
        <v>66</v>
      </c>
      <c r="C1133" s="1">
        <v>173</v>
      </c>
      <c r="D1133" s="1">
        <f t="shared" si="34"/>
        <v>610</v>
      </c>
      <c r="E1133" s="1">
        <f t="shared" si="35"/>
        <v>8.65</v>
      </c>
    </row>
    <row r="1134" spans="1:5" x14ac:dyDescent="0.25">
      <c r="A1134" s="2">
        <v>38973</v>
      </c>
      <c r="B1134" s="1" t="s">
        <v>66</v>
      </c>
      <c r="C1134" s="1">
        <v>52</v>
      </c>
      <c r="D1134" s="1">
        <f t="shared" si="34"/>
        <v>662</v>
      </c>
      <c r="E1134" s="1">
        <f t="shared" si="35"/>
        <v>2.6</v>
      </c>
    </row>
    <row r="1135" spans="1:5" x14ac:dyDescent="0.25">
      <c r="A1135" s="2">
        <v>39178</v>
      </c>
      <c r="B1135" s="1" t="s">
        <v>66</v>
      </c>
      <c r="C1135" s="1">
        <v>40</v>
      </c>
      <c r="D1135" s="1">
        <f t="shared" si="34"/>
        <v>702</v>
      </c>
      <c r="E1135" s="1">
        <f t="shared" si="35"/>
        <v>2</v>
      </c>
    </row>
    <row r="1136" spans="1:5" x14ac:dyDescent="0.25">
      <c r="A1136" s="2">
        <v>39315</v>
      </c>
      <c r="B1136" s="1" t="s">
        <v>66</v>
      </c>
      <c r="C1136" s="1">
        <v>45</v>
      </c>
      <c r="D1136" s="1">
        <f t="shared" si="34"/>
        <v>747</v>
      </c>
      <c r="E1136" s="1">
        <f t="shared" si="35"/>
        <v>2.25</v>
      </c>
    </row>
    <row r="1137" spans="1:5" x14ac:dyDescent="0.25">
      <c r="A1137" s="2">
        <v>39494</v>
      </c>
      <c r="B1137" s="1" t="s">
        <v>66</v>
      </c>
      <c r="C1137" s="1">
        <v>62</v>
      </c>
      <c r="D1137" s="1">
        <f t="shared" si="34"/>
        <v>809</v>
      </c>
      <c r="E1137" s="1">
        <f t="shared" si="35"/>
        <v>3.1</v>
      </c>
    </row>
    <row r="1138" spans="1:5" x14ac:dyDescent="0.25">
      <c r="A1138" s="2">
        <v>39511</v>
      </c>
      <c r="B1138" s="1" t="s">
        <v>66</v>
      </c>
      <c r="C1138" s="1">
        <v>191</v>
      </c>
      <c r="D1138" s="1">
        <f t="shared" si="34"/>
        <v>1000</v>
      </c>
      <c r="E1138" s="1">
        <f t="shared" si="35"/>
        <v>19.100000000000001</v>
      </c>
    </row>
    <row r="1139" spans="1:5" x14ac:dyDescent="0.25">
      <c r="A1139" s="2">
        <v>39546</v>
      </c>
      <c r="B1139" s="1" t="s">
        <v>66</v>
      </c>
      <c r="C1139" s="1">
        <v>46</v>
      </c>
      <c r="D1139" s="1">
        <f t="shared" si="34"/>
        <v>1046</v>
      </c>
      <c r="E1139" s="1">
        <f t="shared" si="35"/>
        <v>4.6000000000000005</v>
      </c>
    </row>
    <row r="1140" spans="1:5" x14ac:dyDescent="0.25">
      <c r="A1140" s="2">
        <v>39552</v>
      </c>
      <c r="B1140" s="1" t="s">
        <v>66</v>
      </c>
      <c r="C1140" s="1">
        <v>126</v>
      </c>
      <c r="D1140" s="1">
        <f t="shared" si="34"/>
        <v>1172</v>
      </c>
      <c r="E1140" s="1">
        <f t="shared" si="35"/>
        <v>12.600000000000001</v>
      </c>
    </row>
    <row r="1141" spans="1:5" x14ac:dyDescent="0.25">
      <c r="A1141" s="2">
        <v>39558</v>
      </c>
      <c r="B1141" s="1" t="s">
        <v>66</v>
      </c>
      <c r="C1141" s="1">
        <v>146</v>
      </c>
      <c r="D1141" s="1">
        <f t="shared" si="34"/>
        <v>1318</v>
      </c>
      <c r="E1141" s="1">
        <f t="shared" si="35"/>
        <v>14.600000000000001</v>
      </c>
    </row>
    <row r="1142" spans="1:5" x14ac:dyDescent="0.25">
      <c r="A1142" s="2">
        <v>39579</v>
      </c>
      <c r="B1142" s="1" t="s">
        <v>66</v>
      </c>
      <c r="C1142" s="1">
        <v>102</v>
      </c>
      <c r="D1142" s="1">
        <f t="shared" si="34"/>
        <v>1420</v>
      </c>
      <c r="E1142" s="1">
        <f t="shared" si="35"/>
        <v>10.200000000000001</v>
      </c>
    </row>
    <row r="1143" spans="1:5" x14ac:dyDescent="0.25">
      <c r="A1143" s="2">
        <v>39740</v>
      </c>
      <c r="B1143" s="1" t="s">
        <v>66</v>
      </c>
      <c r="C1143" s="1">
        <v>97</v>
      </c>
      <c r="D1143" s="1">
        <f t="shared" si="34"/>
        <v>1517</v>
      </c>
      <c r="E1143" s="1">
        <f t="shared" si="35"/>
        <v>9.7000000000000011</v>
      </c>
    </row>
    <row r="1144" spans="1:5" x14ac:dyDescent="0.25">
      <c r="A1144" s="2">
        <v>39743</v>
      </c>
      <c r="B1144" s="1" t="s">
        <v>66</v>
      </c>
      <c r="C1144" s="1">
        <v>190</v>
      </c>
      <c r="D1144" s="1">
        <f t="shared" si="34"/>
        <v>1707</v>
      </c>
      <c r="E1144" s="1">
        <f t="shared" si="35"/>
        <v>19</v>
      </c>
    </row>
    <row r="1145" spans="1:5" x14ac:dyDescent="0.25">
      <c r="A1145" s="2">
        <v>39799</v>
      </c>
      <c r="B1145" s="1" t="s">
        <v>66</v>
      </c>
      <c r="C1145" s="1">
        <v>60</v>
      </c>
      <c r="D1145" s="1">
        <f t="shared" si="34"/>
        <v>1767</v>
      </c>
      <c r="E1145" s="1">
        <f t="shared" si="35"/>
        <v>6</v>
      </c>
    </row>
    <row r="1146" spans="1:5" x14ac:dyDescent="0.25">
      <c r="A1146" s="2">
        <v>39929</v>
      </c>
      <c r="B1146" s="1" t="s">
        <v>66</v>
      </c>
      <c r="C1146" s="1">
        <v>144</v>
      </c>
      <c r="D1146" s="1">
        <f t="shared" si="34"/>
        <v>1911</v>
      </c>
      <c r="E1146" s="1">
        <f t="shared" si="35"/>
        <v>14.4</v>
      </c>
    </row>
    <row r="1147" spans="1:5" x14ac:dyDescent="0.25">
      <c r="A1147" s="2">
        <v>40136</v>
      </c>
      <c r="B1147" s="1" t="s">
        <v>66</v>
      </c>
      <c r="C1147" s="1">
        <v>162</v>
      </c>
      <c r="D1147" s="1">
        <f t="shared" si="34"/>
        <v>2073</v>
      </c>
      <c r="E1147" s="1">
        <f t="shared" si="35"/>
        <v>16.2</v>
      </c>
    </row>
    <row r="1148" spans="1:5" x14ac:dyDescent="0.25">
      <c r="A1148" s="2">
        <v>40327</v>
      </c>
      <c r="B1148" s="1" t="s">
        <v>66</v>
      </c>
      <c r="C1148" s="1">
        <v>190</v>
      </c>
      <c r="D1148" s="1">
        <f t="shared" si="34"/>
        <v>2263</v>
      </c>
      <c r="E1148" s="1">
        <f t="shared" si="35"/>
        <v>19</v>
      </c>
    </row>
    <row r="1149" spans="1:5" x14ac:dyDescent="0.25">
      <c r="A1149" s="2">
        <v>40353</v>
      </c>
      <c r="B1149" s="1" t="s">
        <v>66</v>
      </c>
      <c r="C1149" s="1">
        <v>79</v>
      </c>
      <c r="D1149" s="1">
        <f t="shared" si="34"/>
        <v>2342</v>
      </c>
      <c r="E1149" s="1">
        <f t="shared" si="35"/>
        <v>7.9</v>
      </c>
    </row>
    <row r="1150" spans="1:5" x14ac:dyDescent="0.25">
      <c r="A1150" s="2">
        <v>40440</v>
      </c>
      <c r="B1150" s="1" t="s">
        <v>66</v>
      </c>
      <c r="C1150" s="1">
        <v>30</v>
      </c>
      <c r="D1150" s="1">
        <f t="shared" si="34"/>
        <v>2372</v>
      </c>
      <c r="E1150" s="1">
        <f t="shared" si="35"/>
        <v>3</v>
      </c>
    </row>
    <row r="1151" spans="1:5" x14ac:dyDescent="0.25">
      <c r="A1151" s="2">
        <v>40746</v>
      </c>
      <c r="B1151" s="1" t="s">
        <v>66</v>
      </c>
      <c r="C1151" s="1">
        <v>120</v>
      </c>
      <c r="D1151" s="1">
        <f t="shared" si="34"/>
        <v>2492</v>
      </c>
      <c r="E1151" s="1">
        <f t="shared" si="35"/>
        <v>12</v>
      </c>
    </row>
    <row r="1152" spans="1:5" x14ac:dyDescent="0.25">
      <c r="A1152" s="2">
        <v>40839</v>
      </c>
      <c r="B1152" s="1" t="s">
        <v>66</v>
      </c>
      <c r="C1152" s="1">
        <v>77</v>
      </c>
      <c r="D1152" s="1">
        <f t="shared" si="34"/>
        <v>2569</v>
      </c>
      <c r="E1152" s="1">
        <f t="shared" si="35"/>
        <v>7.7</v>
      </c>
    </row>
    <row r="1153" spans="1:5" x14ac:dyDescent="0.25">
      <c r="A1153" s="2">
        <v>40912</v>
      </c>
      <c r="B1153" s="1" t="s">
        <v>66</v>
      </c>
      <c r="C1153" s="1">
        <v>74</v>
      </c>
      <c r="D1153" s="1">
        <f t="shared" si="34"/>
        <v>2643</v>
      </c>
      <c r="E1153" s="1">
        <f t="shared" si="35"/>
        <v>7.4</v>
      </c>
    </row>
    <row r="1154" spans="1:5" x14ac:dyDescent="0.25">
      <c r="A1154" s="2">
        <v>41004</v>
      </c>
      <c r="B1154" s="1" t="s">
        <v>66</v>
      </c>
      <c r="C1154" s="1">
        <v>35</v>
      </c>
      <c r="D1154" s="1">
        <f t="shared" si="34"/>
        <v>2678</v>
      </c>
      <c r="E1154" s="1">
        <f t="shared" si="35"/>
        <v>3.5</v>
      </c>
    </row>
    <row r="1155" spans="1:5" x14ac:dyDescent="0.25">
      <c r="A1155" s="2">
        <v>41051</v>
      </c>
      <c r="B1155" s="1" t="s">
        <v>66</v>
      </c>
      <c r="C1155" s="1">
        <v>172</v>
      </c>
      <c r="D1155" s="1">
        <f t="shared" ref="D1155:D1218" si="36">IF(B1155&lt;&gt;B1154,C1155,D1154+C1155)</f>
        <v>2850</v>
      </c>
      <c r="E1155" s="1">
        <f t="shared" ref="E1155:E1218" si="37">IF(D1155&gt;=10000,0.2*C1155,IF(D1155&gt;=1000,0.1*C1155,IF(D1155&gt;=100,0.05*C1155,0)))</f>
        <v>17.2</v>
      </c>
    </row>
    <row r="1156" spans="1:5" x14ac:dyDescent="0.25">
      <c r="A1156" s="2">
        <v>41091</v>
      </c>
      <c r="B1156" s="1" t="s">
        <v>66</v>
      </c>
      <c r="C1156" s="1">
        <v>29</v>
      </c>
      <c r="D1156" s="1">
        <f t="shared" si="36"/>
        <v>2879</v>
      </c>
      <c r="E1156" s="1">
        <f t="shared" si="37"/>
        <v>2.9000000000000004</v>
      </c>
    </row>
    <row r="1157" spans="1:5" x14ac:dyDescent="0.25">
      <c r="A1157" s="2">
        <v>41142</v>
      </c>
      <c r="B1157" s="1" t="s">
        <v>66</v>
      </c>
      <c r="C1157" s="1">
        <v>96</v>
      </c>
      <c r="D1157" s="1">
        <f t="shared" si="36"/>
        <v>2975</v>
      </c>
      <c r="E1157" s="1">
        <f t="shared" si="37"/>
        <v>9.6000000000000014</v>
      </c>
    </row>
    <row r="1158" spans="1:5" x14ac:dyDescent="0.25">
      <c r="A1158" s="2">
        <v>41279</v>
      </c>
      <c r="B1158" s="1" t="s">
        <v>66</v>
      </c>
      <c r="C1158" s="1">
        <v>171</v>
      </c>
      <c r="D1158" s="1">
        <f t="shared" si="36"/>
        <v>3146</v>
      </c>
      <c r="E1158" s="1">
        <f t="shared" si="37"/>
        <v>17.100000000000001</v>
      </c>
    </row>
    <row r="1159" spans="1:5" x14ac:dyDescent="0.25">
      <c r="A1159" s="2">
        <v>41368</v>
      </c>
      <c r="B1159" s="1" t="s">
        <v>66</v>
      </c>
      <c r="C1159" s="1">
        <v>112</v>
      </c>
      <c r="D1159" s="1">
        <f t="shared" si="36"/>
        <v>3258</v>
      </c>
      <c r="E1159" s="1">
        <f t="shared" si="37"/>
        <v>11.200000000000001</v>
      </c>
    </row>
    <row r="1160" spans="1:5" x14ac:dyDescent="0.25">
      <c r="A1160" s="2">
        <v>41379</v>
      </c>
      <c r="B1160" s="1" t="s">
        <v>66</v>
      </c>
      <c r="C1160" s="1">
        <v>121</v>
      </c>
      <c r="D1160" s="1">
        <f t="shared" si="36"/>
        <v>3379</v>
      </c>
      <c r="E1160" s="1">
        <f t="shared" si="37"/>
        <v>12.100000000000001</v>
      </c>
    </row>
    <row r="1161" spans="1:5" x14ac:dyDescent="0.25">
      <c r="A1161" s="2">
        <v>41504</v>
      </c>
      <c r="B1161" s="1" t="s">
        <v>66</v>
      </c>
      <c r="C1161" s="1">
        <v>168</v>
      </c>
      <c r="D1161" s="1">
        <f t="shared" si="36"/>
        <v>3547</v>
      </c>
      <c r="E1161" s="1">
        <f t="shared" si="37"/>
        <v>16.8</v>
      </c>
    </row>
    <row r="1162" spans="1:5" x14ac:dyDescent="0.25">
      <c r="A1162" s="2">
        <v>41690</v>
      </c>
      <c r="B1162" s="1" t="s">
        <v>66</v>
      </c>
      <c r="C1162" s="1">
        <v>191</v>
      </c>
      <c r="D1162" s="1">
        <f t="shared" si="36"/>
        <v>3738</v>
      </c>
      <c r="E1162" s="1">
        <f t="shared" si="37"/>
        <v>19.100000000000001</v>
      </c>
    </row>
    <row r="1163" spans="1:5" x14ac:dyDescent="0.25">
      <c r="A1163" s="2">
        <v>41815</v>
      </c>
      <c r="B1163" s="1" t="s">
        <v>66</v>
      </c>
      <c r="C1163" s="1">
        <v>57</v>
      </c>
      <c r="D1163" s="1">
        <f t="shared" si="36"/>
        <v>3795</v>
      </c>
      <c r="E1163" s="1">
        <f t="shared" si="37"/>
        <v>5.7</v>
      </c>
    </row>
    <row r="1164" spans="1:5" x14ac:dyDescent="0.25">
      <c r="A1164" s="2">
        <v>38501</v>
      </c>
      <c r="B1164" s="1" t="s">
        <v>48</v>
      </c>
      <c r="C1164" s="1">
        <v>13</v>
      </c>
      <c r="D1164" s="1">
        <f t="shared" si="36"/>
        <v>13</v>
      </c>
      <c r="E1164" s="1">
        <f t="shared" si="37"/>
        <v>0</v>
      </c>
    </row>
    <row r="1165" spans="1:5" x14ac:dyDescent="0.25">
      <c r="A1165" s="2">
        <v>39552</v>
      </c>
      <c r="B1165" s="1" t="s">
        <v>48</v>
      </c>
      <c r="C1165" s="1">
        <v>11</v>
      </c>
      <c r="D1165" s="1">
        <f t="shared" si="36"/>
        <v>24</v>
      </c>
      <c r="E1165" s="1">
        <f t="shared" si="37"/>
        <v>0</v>
      </c>
    </row>
    <row r="1166" spans="1:5" x14ac:dyDescent="0.25">
      <c r="A1166" s="2">
        <v>41162</v>
      </c>
      <c r="B1166" s="1" t="s">
        <v>48</v>
      </c>
      <c r="C1166" s="1">
        <v>13</v>
      </c>
      <c r="D1166" s="1">
        <f t="shared" si="36"/>
        <v>37</v>
      </c>
      <c r="E1166" s="1">
        <f t="shared" si="37"/>
        <v>0</v>
      </c>
    </row>
    <row r="1167" spans="1:5" x14ac:dyDescent="0.25">
      <c r="A1167" s="2">
        <v>38639</v>
      </c>
      <c r="B1167" s="1" t="s">
        <v>81</v>
      </c>
      <c r="C1167" s="1">
        <v>17</v>
      </c>
      <c r="D1167" s="1">
        <f t="shared" si="36"/>
        <v>17</v>
      </c>
      <c r="E1167" s="1">
        <f t="shared" si="37"/>
        <v>0</v>
      </c>
    </row>
    <row r="1168" spans="1:5" x14ac:dyDescent="0.25">
      <c r="A1168" s="2">
        <v>40201</v>
      </c>
      <c r="B1168" s="1" t="s">
        <v>81</v>
      </c>
      <c r="C1168" s="1">
        <v>11</v>
      </c>
      <c r="D1168" s="1">
        <f t="shared" si="36"/>
        <v>28</v>
      </c>
      <c r="E1168" s="1">
        <f t="shared" si="37"/>
        <v>0</v>
      </c>
    </row>
    <row r="1169" spans="1:5" x14ac:dyDescent="0.25">
      <c r="A1169" s="2">
        <v>40263</v>
      </c>
      <c r="B1169" s="1" t="s">
        <v>81</v>
      </c>
      <c r="C1169" s="1">
        <v>10</v>
      </c>
      <c r="D1169" s="1">
        <f t="shared" si="36"/>
        <v>38</v>
      </c>
      <c r="E1169" s="1">
        <f t="shared" si="37"/>
        <v>0</v>
      </c>
    </row>
    <row r="1170" spans="1:5" x14ac:dyDescent="0.25">
      <c r="A1170" s="2">
        <v>41011</v>
      </c>
      <c r="B1170" s="1" t="s">
        <v>81</v>
      </c>
      <c r="C1170" s="1">
        <v>7</v>
      </c>
      <c r="D1170" s="1">
        <f t="shared" si="36"/>
        <v>45</v>
      </c>
      <c r="E1170" s="1">
        <f t="shared" si="37"/>
        <v>0</v>
      </c>
    </row>
    <row r="1171" spans="1:5" x14ac:dyDescent="0.25">
      <c r="A1171" s="2">
        <v>41612</v>
      </c>
      <c r="B1171" s="1" t="s">
        <v>81</v>
      </c>
      <c r="C1171" s="1">
        <v>13</v>
      </c>
      <c r="D1171" s="1">
        <f t="shared" si="36"/>
        <v>58</v>
      </c>
      <c r="E1171" s="1">
        <f t="shared" si="37"/>
        <v>0</v>
      </c>
    </row>
    <row r="1172" spans="1:5" x14ac:dyDescent="0.25">
      <c r="A1172" s="2">
        <v>38862</v>
      </c>
      <c r="B1172" s="1" t="s">
        <v>111</v>
      </c>
      <c r="C1172" s="1">
        <v>18</v>
      </c>
      <c r="D1172" s="1">
        <f t="shared" si="36"/>
        <v>18</v>
      </c>
      <c r="E1172" s="1">
        <f t="shared" si="37"/>
        <v>0</v>
      </c>
    </row>
    <row r="1173" spans="1:5" x14ac:dyDescent="0.25">
      <c r="A1173" s="2">
        <v>41143</v>
      </c>
      <c r="B1173" s="1" t="s">
        <v>111</v>
      </c>
      <c r="C1173" s="1">
        <v>17</v>
      </c>
      <c r="D1173" s="1">
        <f t="shared" si="36"/>
        <v>35</v>
      </c>
      <c r="E1173" s="1">
        <f t="shared" si="37"/>
        <v>0</v>
      </c>
    </row>
    <row r="1174" spans="1:5" x14ac:dyDescent="0.25">
      <c r="A1174" s="2">
        <v>38532</v>
      </c>
      <c r="B1174" s="1" t="s">
        <v>59</v>
      </c>
      <c r="C1174" s="1">
        <v>14</v>
      </c>
      <c r="D1174" s="1">
        <f t="shared" si="36"/>
        <v>14</v>
      </c>
      <c r="E1174" s="1">
        <f t="shared" si="37"/>
        <v>0</v>
      </c>
    </row>
    <row r="1175" spans="1:5" x14ac:dyDescent="0.25">
      <c r="A1175" s="2">
        <v>39587</v>
      </c>
      <c r="B1175" s="1" t="s">
        <v>59</v>
      </c>
      <c r="C1175" s="1">
        <v>4</v>
      </c>
      <c r="D1175" s="1">
        <f t="shared" si="36"/>
        <v>18</v>
      </c>
      <c r="E1175" s="1">
        <f t="shared" si="37"/>
        <v>0</v>
      </c>
    </row>
    <row r="1176" spans="1:5" x14ac:dyDescent="0.25">
      <c r="A1176" s="2">
        <v>41889</v>
      </c>
      <c r="B1176" s="1" t="s">
        <v>59</v>
      </c>
      <c r="C1176" s="1">
        <v>18</v>
      </c>
      <c r="D1176" s="1">
        <f t="shared" si="36"/>
        <v>36</v>
      </c>
      <c r="E1176" s="1">
        <f t="shared" si="37"/>
        <v>0</v>
      </c>
    </row>
    <row r="1177" spans="1:5" x14ac:dyDescent="0.25">
      <c r="A1177" s="2">
        <v>40017</v>
      </c>
      <c r="B1177" s="1" t="s">
        <v>196</v>
      </c>
      <c r="C1177" s="1">
        <v>10</v>
      </c>
      <c r="D1177" s="1">
        <f t="shared" si="36"/>
        <v>10</v>
      </c>
      <c r="E1177" s="1">
        <f t="shared" si="37"/>
        <v>0</v>
      </c>
    </row>
    <row r="1178" spans="1:5" x14ac:dyDescent="0.25">
      <c r="A1178" s="2">
        <v>39814</v>
      </c>
      <c r="B1178" s="1" t="s">
        <v>178</v>
      </c>
      <c r="C1178" s="1">
        <v>2</v>
      </c>
      <c r="D1178" s="1">
        <f t="shared" si="36"/>
        <v>2</v>
      </c>
      <c r="E1178" s="1">
        <f t="shared" si="37"/>
        <v>0</v>
      </c>
    </row>
    <row r="1179" spans="1:5" x14ac:dyDescent="0.25">
      <c r="A1179" s="2">
        <v>40733</v>
      </c>
      <c r="B1179" s="1" t="s">
        <v>178</v>
      </c>
      <c r="C1179" s="1">
        <v>16</v>
      </c>
      <c r="D1179" s="1">
        <f t="shared" si="36"/>
        <v>18</v>
      </c>
      <c r="E1179" s="1">
        <f t="shared" si="37"/>
        <v>0</v>
      </c>
    </row>
    <row r="1180" spans="1:5" x14ac:dyDescent="0.25">
      <c r="A1180" s="2">
        <v>41088</v>
      </c>
      <c r="B1180" s="1" t="s">
        <v>178</v>
      </c>
      <c r="C1180" s="1">
        <v>1</v>
      </c>
      <c r="D1180" s="1">
        <f t="shared" si="36"/>
        <v>19</v>
      </c>
      <c r="E1180" s="1">
        <f t="shared" si="37"/>
        <v>0</v>
      </c>
    </row>
    <row r="1181" spans="1:5" x14ac:dyDescent="0.25">
      <c r="A1181" s="2">
        <v>39866</v>
      </c>
      <c r="B1181" s="1" t="s">
        <v>182</v>
      </c>
      <c r="C1181" s="1">
        <v>19</v>
      </c>
      <c r="D1181" s="1">
        <f t="shared" si="36"/>
        <v>19</v>
      </c>
      <c r="E1181" s="1">
        <f t="shared" si="37"/>
        <v>0</v>
      </c>
    </row>
    <row r="1182" spans="1:5" x14ac:dyDescent="0.25">
      <c r="A1182" s="2">
        <v>40533</v>
      </c>
      <c r="B1182" s="1" t="s">
        <v>182</v>
      </c>
      <c r="C1182" s="1">
        <v>8</v>
      </c>
      <c r="D1182" s="1">
        <f t="shared" si="36"/>
        <v>27</v>
      </c>
      <c r="E1182" s="1">
        <f t="shared" si="37"/>
        <v>0</v>
      </c>
    </row>
    <row r="1183" spans="1:5" x14ac:dyDescent="0.25">
      <c r="A1183" s="2">
        <v>38429</v>
      </c>
      <c r="B1183" s="1" t="s">
        <v>30</v>
      </c>
      <c r="C1183" s="1">
        <v>76</v>
      </c>
      <c r="D1183" s="1">
        <f t="shared" si="36"/>
        <v>76</v>
      </c>
      <c r="E1183" s="1">
        <f t="shared" si="37"/>
        <v>0</v>
      </c>
    </row>
    <row r="1184" spans="1:5" x14ac:dyDescent="0.25">
      <c r="A1184" s="2">
        <v>38499</v>
      </c>
      <c r="B1184" s="1" t="s">
        <v>30</v>
      </c>
      <c r="C1184" s="1">
        <v>179</v>
      </c>
      <c r="D1184" s="1">
        <f t="shared" si="36"/>
        <v>255</v>
      </c>
      <c r="E1184" s="1">
        <f t="shared" si="37"/>
        <v>8.9500000000000011</v>
      </c>
    </row>
    <row r="1185" spans="1:5" x14ac:dyDescent="0.25">
      <c r="A1185" s="2">
        <v>38572</v>
      </c>
      <c r="B1185" s="1" t="s">
        <v>30</v>
      </c>
      <c r="C1185" s="1">
        <v>91</v>
      </c>
      <c r="D1185" s="1">
        <f t="shared" si="36"/>
        <v>346</v>
      </c>
      <c r="E1185" s="1">
        <f t="shared" si="37"/>
        <v>4.55</v>
      </c>
    </row>
    <row r="1186" spans="1:5" x14ac:dyDescent="0.25">
      <c r="A1186" s="2">
        <v>38662</v>
      </c>
      <c r="B1186" s="1" t="s">
        <v>30</v>
      </c>
      <c r="C1186" s="1">
        <v>185</v>
      </c>
      <c r="D1186" s="1">
        <f t="shared" si="36"/>
        <v>531</v>
      </c>
      <c r="E1186" s="1">
        <f t="shared" si="37"/>
        <v>9.25</v>
      </c>
    </row>
    <row r="1187" spans="1:5" x14ac:dyDescent="0.25">
      <c r="A1187" s="2">
        <v>38670</v>
      </c>
      <c r="B1187" s="1" t="s">
        <v>30</v>
      </c>
      <c r="C1187" s="1">
        <v>189</v>
      </c>
      <c r="D1187" s="1">
        <f t="shared" si="36"/>
        <v>720</v>
      </c>
      <c r="E1187" s="1">
        <f t="shared" si="37"/>
        <v>9.4500000000000011</v>
      </c>
    </row>
    <row r="1188" spans="1:5" x14ac:dyDescent="0.25">
      <c r="A1188" s="2">
        <v>38791</v>
      </c>
      <c r="B1188" s="1" t="s">
        <v>30</v>
      </c>
      <c r="C1188" s="1">
        <v>65</v>
      </c>
      <c r="D1188" s="1">
        <f t="shared" si="36"/>
        <v>785</v>
      </c>
      <c r="E1188" s="1">
        <f t="shared" si="37"/>
        <v>3.25</v>
      </c>
    </row>
    <row r="1189" spans="1:5" x14ac:dyDescent="0.25">
      <c r="A1189" s="2">
        <v>38813</v>
      </c>
      <c r="B1189" s="1" t="s">
        <v>30</v>
      </c>
      <c r="C1189" s="1">
        <v>70</v>
      </c>
      <c r="D1189" s="1">
        <f t="shared" si="36"/>
        <v>855</v>
      </c>
      <c r="E1189" s="1">
        <f t="shared" si="37"/>
        <v>3.5</v>
      </c>
    </row>
    <row r="1190" spans="1:5" x14ac:dyDescent="0.25">
      <c r="A1190" s="2">
        <v>38878</v>
      </c>
      <c r="B1190" s="1" t="s">
        <v>30</v>
      </c>
      <c r="C1190" s="1">
        <v>106</v>
      </c>
      <c r="D1190" s="1">
        <f t="shared" si="36"/>
        <v>961</v>
      </c>
      <c r="E1190" s="1">
        <f t="shared" si="37"/>
        <v>5.3000000000000007</v>
      </c>
    </row>
    <row r="1191" spans="1:5" x14ac:dyDescent="0.25">
      <c r="A1191" s="2">
        <v>38928</v>
      </c>
      <c r="B1191" s="1" t="s">
        <v>30</v>
      </c>
      <c r="C1191" s="1">
        <v>142</v>
      </c>
      <c r="D1191" s="1">
        <f t="shared" si="36"/>
        <v>1103</v>
      </c>
      <c r="E1191" s="1">
        <f t="shared" si="37"/>
        <v>14.200000000000001</v>
      </c>
    </row>
    <row r="1192" spans="1:5" x14ac:dyDescent="0.25">
      <c r="A1192" s="2">
        <v>38962</v>
      </c>
      <c r="B1192" s="1" t="s">
        <v>30</v>
      </c>
      <c r="C1192" s="1">
        <v>52</v>
      </c>
      <c r="D1192" s="1">
        <f t="shared" si="36"/>
        <v>1155</v>
      </c>
      <c r="E1192" s="1">
        <f t="shared" si="37"/>
        <v>5.2</v>
      </c>
    </row>
    <row r="1193" spans="1:5" x14ac:dyDescent="0.25">
      <c r="A1193" s="2">
        <v>39070</v>
      </c>
      <c r="B1193" s="1" t="s">
        <v>30</v>
      </c>
      <c r="C1193" s="1">
        <v>168</v>
      </c>
      <c r="D1193" s="1">
        <f t="shared" si="36"/>
        <v>1323</v>
      </c>
      <c r="E1193" s="1">
        <f t="shared" si="37"/>
        <v>16.8</v>
      </c>
    </row>
    <row r="1194" spans="1:5" x14ac:dyDescent="0.25">
      <c r="A1194" s="2">
        <v>39163</v>
      </c>
      <c r="B1194" s="1" t="s">
        <v>30</v>
      </c>
      <c r="C1194" s="1">
        <v>80</v>
      </c>
      <c r="D1194" s="1">
        <f t="shared" si="36"/>
        <v>1403</v>
      </c>
      <c r="E1194" s="1">
        <f t="shared" si="37"/>
        <v>8</v>
      </c>
    </row>
    <row r="1195" spans="1:5" x14ac:dyDescent="0.25">
      <c r="A1195" s="2">
        <v>39306</v>
      </c>
      <c r="B1195" s="1" t="s">
        <v>30</v>
      </c>
      <c r="C1195" s="1">
        <v>141</v>
      </c>
      <c r="D1195" s="1">
        <f t="shared" si="36"/>
        <v>1544</v>
      </c>
      <c r="E1195" s="1">
        <f t="shared" si="37"/>
        <v>14.100000000000001</v>
      </c>
    </row>
    <row r="1196" spans="1:5" x14ac:dyDescent="0.25">
      <c r="A1196" s="2">
        <v>39333</v>
      </c>
      <c r="B1196" s="1" t="s">
        <v>30</v>
      </c>
      <c r="C1196" s="1">
        <v>148</v>
      </c>
      <c r="D1196" s="1">
        <f t="shared" si="36"/>
        <v>1692</v>
      </c>
      <c r="E1196" s="1">
        <f t="shared" si="37"/>
        <v>14.8</v>
      </c>
    </row>
    <row r="1197" spans="1:5" x14ac:dyDescent="0.25">
      <c r="A1197" s="2">
        <v>39407</v>
      </c>
      <c r="B1197" s="1" t="s">
        <v>30</v>
      </c>
      <c r="C1197" s="1">
        <v>99</v>
      </c>
      <c r="D1197" s="1">
        <f t="shared" si="36"/>
        <v>1791</v>
      </c>
      <c r="E1197" s="1">
        <f t="shared" si="37"/>
        <v>9.9</v>
      </c>
    </row>
    <row r="1198" spans="1:5" x14ac:dyDescent="0.25">
      <c r="A1198" s="2">
        <v>39428</v>
      </c>
      <c r="B1198" s="1" t="s">
        <v>30</v>
      </c>
      <c r="C1198" s="1">
        <v>166</v>
      </c>
      <c r="D1198" s="1">
        <f t="shared" si="36"/>
        <v>1957</v>
      </c>
      <c r="E1198" s="1">
        <f t="shared" si="37"/>
        <v>16.600000000000001</v>
      </c>
    </row>
    <row r="1199" spans="1:5" x14ac:dyDescent="0.25">
      <c r="A1199" s="2">
        <v>39629</v>
      </c>
      <c r="B1199" s="1" t="s">
        <v>30</v>
      </c>
      <c r="C1199" s="1">
        <v>68</v>
      </c>
      <c r="D1199" s="1">
        <f t="shared" si="36"/>
        <v>2025</v>
      </c>
      <c r="E1199" s="1">
        <f t="shared" si="37"/>
        <v>6.8000000000000007</v>
      </c>
    </row>
    <row r="1200" spans="1:5" x14ac:dyDescent="0.25">
      <c r="A1200" s="2">
        <v>39716</v>
      </c>
      <c r="B1200" s="1" t="s">
        <v>30</v>
      </c>
      <c r="C1200" s="1">
        <v>183</v>
      </c>
      <c r="D1200" s="1">
        <f t="shared" si="36"/>
        <v>2208</v>
      </c>
      <c r="E1200" s="1">
        <f t="shared" si="37"/>
        <v>18.3</v>
      </c>
    </row>
    <row r="1201" spans="1:5" x14ac:dyDescent="0.25">
      <c r="A1201" s="2">
        <v>39839</v>
      </c>
      <c r="B1201" s="1" t="s">
        <v>30</v>
      </c>
      <c r="C1201" s="1">
        <v>200</v>
      </c>
      <c r="D1201" s="1">
        <f t="shared" si="36"/>
        <v>2408</v>
      </c>
      <c r="E1201" s="1">
        <f t="shared" si="37"/>
        <v>20</v>
      </c>
    </row>
    <row r="1202" spans="1:5" x14ac:dyDescent="0.25">
      <c r="A1202" s="2">
        <v>40070</v>
      </c>
      <c r="B1202" s="1" t="s">
        <v>30</v>
      </c>
      <c r="C1202" s="1">
        <v>137</v>
      </c>
      <c r="D1202" s="1">
        <f t="shared" si="36"/>
        <v>2545</v>
      </c>
      <c r="E1202" s="1">
        <f t="shared" si="37"/>
        <v>13.700000000000001</v>
      </c>
    </row>
    <row r="1203" spans="1:5" x14ac:dyDescent="0.25">
      <c r="A1203" s="2">
        <v>40103</v>
      </c>
      <c r="B1203" s="1" t="s">
        <v>30</v>
      </c>
      <c r="C1203" s="1">
        <v>178</v>
      </c>
      <c r="D1203" s="1">
        <f t="shared" si="36"/>
        <v>2723</v>
      </c>
      <c r="E1203" s="1">
        <f t="shared" si="37"/>
        <v>17.8</v>
      </c>
    </row>
    <row r="1204" spans="1:5" x14ac:dyDescent="0.25">
      <c r="A1204" s="2">
        <v>40177</v>
      </c>
      <c r="B1204" s="1" t="s">
        <v>30</v>
      </c>
      <c r="C1204" s="1">
        <v>126</v>
      </c>
      <c r="D1204" s="1">
        <f t="shared" si="36"/>
        <v>2849</v>
      </c>
      <c r="E1204" s="1">
        <f t="shared" si="37"/>
        <v>12.600000000000001</v>
      </c>
    </row>
    <row r="1205" spans="1:5" x14ac:dyDescent="0.25">
      <c r="A1205" s="2">
        <v>40223</v>
      </c>
      <c r="B1205" s="1" t="s">
        <v>30</v>
      </c>
      <c r="C1205" s="1">
        <v>142</v>
      </c>
      <c r="D1205" s="1">
        <f t="shared" si="36"/>
        <v>2991</v>
      </c>
      <c r="E1205" s="1">
        <f t="shared" si="37"/>
        <v>14.200000000000001</v>
      </c>
    </row>
    <row r="1206" spans="1:5" x14ac:dyDescent="0.25">
      <c r="A1206" s="2">
        <v>40245</v>
      </c>
      <c r="B1206" s="1" t="s">
        <v>30</v>
      </c>
      <c r="C1206" s="1">
        <v>125</v>
      </c>
      <c r="D1206" s="1">
        <f t="shared" si="36"/>
        <v>3116</v>
      </c>
      <c r="E1206" s="1">
        <f t="shared" si="37"/>
        <v>12.5</v>
      </c>
    </row>
    <row r="1207" spans="1:5" x14ac:dyDescent="0.25">
      <c r="A1207" s="2">
        <v>40322</v>
      </c>
      <c r="B1207" s="1" t="s">
        <v>30</v>
      </c>
      <c r="C1207" s="1">
        <v>179</v>
      </c>
      <c r="D1207" s="1">
        <f t="shared" si="36"/>
        <v>3295</v>
      </c>
      <c r="E1207" s="1">
        <f t="shared" si="37"/>
        <v>17.900000000000002</v>
      </c>
    </row>
    <row r="1208" spans="1:5" x14ac:dyDescent="0.25">
      <c r="A1208" s="2">
        <v>40341</v>
      </c>
      <c r="B1208" s="1" t="s">
        <v>30</v>
      </c>
      <c r="C1208" s="1">
        <v>105</v>
      </c>
      <c r="D1208" s="1">
        <f t="shared" si="36"/>
        <v>3400</v>
      </c>
      <c r="E1208" s="1">
        <f t="shared" si="37"/>
        <v>10.5</v>
      </c>
    </row>
    <row r="1209" spans="1:5" x14ac:dyDescent="0.25">
      <c r="A1209" s="2">
        <v>40449</v>
      </c>
      <c r="B1209" s="1" t="s">
        <v>30</v>
      </c>
      <c r="C1209" s="1">
        <v>57</v>
      </c>
      <c r="D1209" s="1">
        <f t="shared" si="36"/>
        <v>3457</v>
      </c>
      <c r="E1209" s="1">
        <f t="shared" si="37"/>
        <v>5.7</v>
      </c>
    </row>
    <row r="1210" spans="1:5" x14ac:dyDescent="0.25">
      <c r="A1210" s="2">
        <v>40511</v>
      </c>
      <c r="B1210" s="1" t="s">
        <v>30</v>
      </c>
      <c r="C1210" s="1">
        <v>174</v>
      </c>
      <c r="D1210" s="1">
        <f t="shared" si="36"/>
        <v>3631</v>
      </c>
      <c r="E1210" s="1">
        <f t="shared" si="37"/>
        <v>17.400000000000002</v>
      </c>
    </row>
    <row r="1211" spans="1:5" x14ac:dyDescent="0.25">
      <c r="A1211" s="2">
        <v>40625</v>
      </c>
      <c r="B1211" s="1" t="s">
        <v>30</v>
      </c>
      <c r="C1211" s="1">
        <v>151</v>
      </c>
      <c r="D1211" s="1">
        <f t="shared" si="36"/>
        <v>3782</v>
      </c>
      <c r="E1211" s="1">
        <f t="shared" si="37"/>
        <v>15.100000000000001</v>
      </c>
    </row>
    <row r="1212" spans="1:5" x14ac:dyDescent="0.25">
      <c r="A1212" s="2">
        <v>40672</v>
      </c>
      <c r="B1212" s="1" t="s">
        <v>30</v>
      </c>
      <c r="C1212" s="1">
        <v>184</v>
      </c>
      <c r="D1212" s="1">
        <f t="shared" si="36"/>
        <v>3966</v>
      </c>
      <c r="E1212" s="1">
        <f t="shared" si="37"/>
        <v>18.400000000000002</v>
      </c>
    </row>
    <row r="1213" spans="1:5" x14ac:dyDescent="0.25">
      <c r="A1213" s="2">
        <v>40812</v>
      </c>
      <c r="B1213" s="1" t="s">
        <v>30</v>
      </c>
      <c r="C1213" s="1">
        <v>42</v>
      </c>
      <c r="D1213" s="1">
        <f t="shared" si="36"/>
        <v>4008</v>
      </c>
      <c r="E1213" s="1">
        <f t="shared" si="37"/>
        <v>4.2</v>
      </c>
    </row>
    <row r="1214" spans="1:5" x14ac:dyDescent="0.25">
      <c r="A1214" s="2">
        <v>40897</v>
      </c>
      <c r="B1214" s="1" t="s">
        <v>30</v>
      </c>
      <c r="C1214" s="1">
        <v>125</v>
      </c>
      <c r="D1214" s="1">
        <f t="shared" si="36"/>
        <v>4133</v>
      </c>
      <c r="E1214" s="1">
        <f t="shared" si="37"/>
        <v>12.5</v>
      </c>
    </row>
    <row r="1215" spans="1:5" x14ac:dyDescent="0.25">
      <c r="A1215" s="2">
        <v>40950</v>
      </c>
      <c r="B1215" s="1" t="s">
        <v>30</v>
      </c>
      <c r="C1215" s="1">
        <v>53</v>
      </c>
      <c r="D1215" s="1">
        <f t="shared" si="36"/>
        <v>4186</v>
      </c>
      <c r="E1215" s="1">
        <f t="shared" si="37"/>
        <v>5.3000000000000007</v>
      </c>
    </row>
    <row r="1216" spans="1:5" x14ac:dyDescent="0.25">
      <c r="A1216" s="2">
        <v>41305</v>
      </c>
      <c r="B1216" s="1" t="s">
        <v>30</v>
      </c>
      <c r="C1216" s="1">
        <v>181</v>
      </c>
      <c r="D1216" s="1">
        <f t="shared" si="36"/>
        <v>4367</v>
      </c>
      <c r="E1216" s="1">
        <f t="shared" si="37"/>
        <v>18.100000000000001</v>
      </c>
    </row>
    <row r="1217" spans="1:5" x14ac:dyDescent="0.25">
      <c r="A1217" s="2">
        <v>41406</v>
      </c>
      <c r="B1217" s="1" t="s">
        <v>30</v>
      </c>
      <c r="C1217" s="1">
        <v>81</v>
      </c>
      <c r="D1217" s="1">
        <f t="shared" si="36"/>
        <v>4448</v>
      </c>
      <c r="E1217" s="1">
        <f t="shared" si="37"/>
        <v>8.1</v>
      </c>
    </row>
    <row r="1218" spans="1:5" x14ac:dyDescent="0.25">
      <c r="A1218" s="2">
        <v>41440</v>
      </c>
      <c r="B1218" s="1" t="s">
        <v>30</v>
      </c>
      <c r="C1218" s="1">
        <v>132</v>
      </c>
      <c r="D1218" s="1">
        <f t="shared" si="36"/>
        <v>4580</v>
      </c>
      <c r="E1218" s="1">
        <f t="shared" si="37"/>
        <v>13.200000000000001</v>
      </c>
    </row>
    <row r="1219" spans="1:5" x14ac:dyDescent="0.25">
      <c r="A1219" s="2">
        <v>41580</v>
      </c>
      <c r="B1219" s="1" t="s">
        <v>30</v>
      </c>
      <c r="C1219" s="1">
        <v>165</v>
      </c>
      <c r="D1219" s="1">
        <f t="shared" ref="D1219:D1282" si="38">IF(B1219&lt;&gt;B1218,C1219,D1218+C1219)</f>
        <v>4745</v>
      </c>
      <c r="E1219" s="1">
        <f t="shared" ref="E1219:E1282" si="39">IF(D1219&gt;=10000,0.2*C1219,IF(D1219&gt;=1000,0.1*C1219,IF(D1219&gt;=100,0.05*C1219,0)))</f>
        <v>16.5</v>
      </c>
    </row>
    <row r="1220" spans="1:5" x14ac:dyDescent="0.25">
      <c r="A1220" s="2">
        <v>41606</v>
      </c>
      <c r="B1220" s="1" t="s">
        <v>30</v>
      </c>
      <c r="C1220" s="1">
        <v>174</v>
      </c>
      <c r="D1220" s="1">
        <f t="shared" si="38"/>
        <v>4919</v>
      </c>
      <c r="E1220" s="1">
        <f t="shared" si="39"/>
        <v>17.400000000000002</v>
      </c>
    </row>
    <row r="1221" spans="1:5" x14ac:dyDescent="0.25">
      <c r="A1221" s="2">
        <v>41645</v>
      </c>
      <c r="B1221" s="1" t="s">
        <v>30</v>
      </c>
      <c r="C1221" s="1">
        <v>111</v>
      </c>
      <c r="D1221" s="1">
        <f t="shared" si="38"/>
        <v>5030</v>
      </c>
      <c r="E1221" s="1">
        <f t="shared" si="39"/>
        <v>11.100000000000001</v>
      </c>
    </row>
    <row r="1222" spans="1:5" x14ac:dyDescent="0.25">
      <c r="A1222" s="2">
        <v>41811</v>
      </c>
      <c r="B1222" s="1" t="s">
        <v>30</v>
      </c>
      <c r="C1222" s="1">
        <v>90</v>
      </c>
      <c r="D1222" s="1">
        <f t="shared" si="38"/>
        <v>5120</v>
      </c>
      <c r="E1222" s="1">
        <f t="shared" si="39"/>
        <v>9</v>
      </c>
    </row>
    <row r="1223" spans="1:5" x14ac:dyDescent="0.25">
      <c r="A1223" s="2">
        <v>39780</v>
      </c>
      <c r="B1223" s="1" t="s">
        <v>176</v>
      </c>
      <c r="C1223" s="1">
        <v>17</v>
      </c>
      <c r="D1223" s="1">
        <f t="shared" si="38"/>
        <v>17</v>
      </c>
      <c r="E1223" s="1">
        <f t="shared" si="39"/>
        <v>0</v>
      </c>
    </row>
    <row r="1224" spans="1:5" x14ac:dyDescent="0.25">
      <c r="A1224" s="2">
        <v>40370</v>
      </c>
      <c r="B1224" s="1" t="s">
        <v>176</v>
      </c>
      <c r="C1224" s="1">
        <v>20</v>
      </c>
      <c r="D1224" s="1">
        <f t="shared" si="38"/>
        <v>37</v>
      </c>
      <c r="E1224" s="1">
        <f t="shared" si="39"/>
        <v>0</v>
      </c>
    </row>
    <row r="1225" spans="1:5" x14ac:dyDescent="0.25">
      <c r="A1225" s="2">
        <v>40006</v>
      </c>
      <c r="B1225" s="1" t="s">
        <v>195</v>
      </c>
      <c r="C1225" s="1">
        <v>9</v>
      </c>
      <c r="D1225" s="1">
        <f t="shared" si="38"/>
        <v>9</v>
      </c>
      <c r="E1225" s="1">
        <f t="shared" si="39"/>
        <v>0</v>
      </c>
    </row>
    <row r="1226" spans="1:5" x14ac:dyDescent="0.25">
      <c r="A1226" s="2">
        <v>40319</v>
      </c>
      <c r="B1226" s="1" t="s">
        <v>195</v>
      </c>
      <c r="C1226" s="1">
        <v>2</v>
      </c>
      <c r="D1226" s="1">
        <f t="shared" si="38"/>
        <v>11</v>
      </c>
      <c r="E1226" s="1">
        <f t="shared" si="39"/>
        <v>0</v>
      </c>
    </row>
    <row r="1227" spans="1:5" x14ac:dyDescent="0.25">
      <c r="A1227" s="2">
        <v>39624</v>
      </c>
      <c r="B1227" s="1" t="s">
        <v>170</v>
      </c>
      <c r="C1227" s="1">
        <v>4</v>
      </c>
      <c r="D1227" s="1">
        <f t="shared" si="38"/>
        <v>4</v>
      </c>
      <c r="E1227" s="1">
        <f t="shared" si="39"/>
        <v>0</v>
      </c>
    </row>
    <row r="1228" spans="1:5" x14ac:dyDescent="0.25">
      <c r="A1228" s="2">
        <v>40031</v>
      </c>
      <c r="B1228" s="1" t="s">
        <v>170</v>
      </c>
      <c r="C1228" s="1">
        <v>20</v>
      </c>
      <c r="D1228" s="1">
        <f t="shared" si="38"/>
        <v>24</v>
      </c>
      <c r="E1228" s="1">
        <f t="shared" si="39"/>
        <v>0</v>
      </c>
    </row>
    <row r="1229" spans="1:5" x14ac:dyDescent="0.25">
      <c r="A1229" s="2">
        <v>40289</v>
      </c>
      <c r="B1229" s="1" t="s">
        <v>170</v>
      </c>
      <c r="C1229" s="1">
        <v>12</v>
      </c>
      <c r="D1229" s="1">
        <f t="shared" si="38"/>
        <v>36</v>
      </c>
      <c r="E1229" s="1">
        <f t="shared" si="39"/>
        <v>0</v>
      </c>
    </row>
    <row r="1230" spans="1:5" x14ac:dyDescent="0.25">
      <c r="A1230" s="2">
        <v>40568</v>
      </c>
      <c r="B1230" s="1" t="s">
        <v>170</v>
      </c>
      <c r="C1230" s="1">
        <v>11</v>
      </c>
      <c r="D1230" s="1">
        <f t="shared" si="38"/>
        <v>47</v>
      </c>
      <c r="E1230" s="1">
        <f t="shared" si="39"/>
        <v>0</v>
      </c>
    </row>
    <row r="1231" spans="1:5" x14ac:dyDescent="0.25">
      <c r="A1231" s="2">
        <v>41437</v>
      </c>
      <c r="B1231" s="1" t="s">
        <v>170</v>
      </c>
      <c r="C1231" s="1">
        <v>12</v>
      </c>
      <c r="D1231" s="1">
        <f t="shared" si="38"/>
        <v>59</v>
      </c>
      <c r="E1231" s="1">
        <f t="shared" si="39"/>
        <v>0</v>
      </c>
    </row>
    <row r="1232" spans="1:5" x14ac:dyDescent="0.25">
      <c r="A1232" s="2">
        <v>38709</v>
      </c>
      <c r="B1232" s="1" t="s">
        <v>92</v>
      </c>
      <c r="C1232" s="1">
        <v>5</v>
      </c>
      <c r="D1232" s="1">
        <f t="shared" si="38"/>
        <v>5</v>
      </c>
      <c r="E1232" s="1">
        <f t="shared" si="39"/>
        <v>0</v>
      </c>
    </row>
    <row r="1233" spans="1:5" x14ac:dyDescent="0.25">
      <c r="A1233" s="2">
        <v>39819</v>
      </c>
      <c r="B1233" s="1" t="s">
        <v>92</v>
      </c>
      <c r="C1233" s="1">
        <v>11</v>
      </c>
      <c r="D1233" s="1">
        <f t="shared" si="38"/>
        <v>16</v>
      </c>
      <c r="E1233" s="1">
        <f t="shared" si="39"/>
        <v>0</v>
      </c>
    </row>
    <row r="1234" spans="1:5" x14ac:dyDescent="0.25">
      <c r="A1234" s="2">
        <v>40333</v>
      </c>
      <c r="B1234" s="1" t="s">
        <v>92</v>
      </c>
      <c r="C1234" s="1">
        <v>5</v>
      </c>
      <c r="D1234" s="1">
        <f t="shared" si="38"/>
        <v>21</v>
      </c>
      <c r="E1234" s="1">
        <f t="shared" si="39"/>
        <v>0</v>
      </c>
    </row>
    <row r="1235" spans="1:5" x14ac:dyDescent="0.25">
      <c r="A1235" s="2">
        <v>40906</v>
      </c>
      <c r="B1235" s="1" t="s">
        <v>92</v>
      </c>
      <c r="C1235" s="1">
        <v>16</v>
      </c>
      <c r="D1235" s="1">
        <f t="shared" si="38"/>
        <v>37</v>
      </c>
      <c r="E1235" s="1">
        <f t="shared" si="39"/>
        <v>0</v>
      </c>
    </row>
    <row r="1236" spans="1:5" x14ac:dyDescent="0.25">
      <c r="A1236" s="2">
        <v>39062</v>
      </c>
      <c r="B1236" s="1" t="s">
        <v>134</v>
      </c>
      <c r="C1236" s="1">
        <v>13</v>
      </c>
      <c r="D1236" s="1">
        <f t="shared" si="38"/>
        <v>13</v>
      </c>
      <c r="E1236" s="1">
        <f t="shared" si="39"/>
        <v>0</v>
      </c>
    </row>
    <row r="1237" spans="1:5" x14ac:dyDescent="0.25">
      <c r="A1237" s="2">
        <v>39603</v>
      </c>
      <c r="B1237" s="1" t="s">
        <v>134</v>
      </c>
      <c r="C1237" s="1">
        <v>3</v>
      </c>
      <c r="D1237" s="1">
        <f t="shared" si="38"/>
        <v>16</v>
      </c>
      <c r="E1237" s="1">
        <f t="shared" si="39"/>
        <v>0</v>
      </c>
    </row>
    <row r="1238" spans="1:5" x14ac:dyDescent="0.25">
      <c r="A1238" s="2">
        <v>38862</v>
      </c>
      <c r="B1238" s="1" t="s">
        <v>110</v>
      </c>
      <c r="C1238" s="1">
        <v>2</v>
      </c>
      <c r="D1238" s="1">
        <f t="shared" si="38"/>
        <v>2</v>
      </c>
      <c r="E1238" s="1">
        <f t="shared" si="39"/>
        <v>0</v>
      </c>
    </row>
    <row r="1239" spans="1:5" x14ac:dyDescent="0.25">
      <c r="A1239" s="2">
        <v>40768</v>
      </c>
      <c r="B1239" s="1" t="s">
        <v>110</v>
      </c>
      <c r="C1239" s="1">
        <v>7</v>
      </c>
      <c r="D1239" s="1">
        <f t="shared" si="38"/>
        <v>9</v>
      </c>
      <c r="E1239" s="1">
        <f t="shared" si="39"/>
        <v>0</v>
      </c>
    </row>
    <row r="1240" spans="1:5" x14ac:dyDescent="0.25">
      <c r="A1240" s="2">
        <v>41585</v>
      </c>
      <c r="B1240" s="1" t="s">
        <v>110</v>
      </c>
      <c r="C1240" s="1">
        <v>8</v>
      </c>
      <c r="D1240" s="1">
        <f t="shared" si="38"/>
        <v>17</v>
      </c>
      <c r="E1240" s="1">
        <f t="shared" si="39"/>
        <v>0</v>
      </c>
    </row>
    <row r="1241" spans="1:5" x14ac:dyDescent="0.25">
      <c r="A1241" s="2">
        <v>41893</v>
      </c>
      <c r="B1241" s="1" t="s">
        <v>110</v>
      </c>
      <c r="C1241" s="1">
        <v>1</v>
      </c>
      <c r="D1241" s="1">
        <f t="shared" si="38"/>
        <v>18</v>
      </c>
      <c r="E1241" s="1">
        <f t="shared" si="39"/>
        <v>0</v>
      </c>
    </row>
    <row r="1242" spans="1:5" x14ac:dyDescent="0.25">
      <c r="A1242" s="2">
        <v>40172</v>
      </c>
      <c r="B1242" s="1" t="s">
        <v>203</v>
      </c>
      <c r="C1242" s="1">
        <v>17</v>
      </c>
      <c r="D1242" s="1">
        <f t="shared" si="38"/>
        <v>17</v>
      </c>
      <c r="E1242" s="1">
        <f t="shared" si="39"/>
        <v>0</v>
      </c>
    </row>
    <row r="1243" spans="1:5" x14ac:dyDescent="0.25">
      <c r="A1243" s="2">
        <v>40242</v>
      </c>
      <c r="B1243" s="1" t="s">
        <v>203</v>
      </c>
      <c r="C1243" s="1">
        <v>20</v>
      </c>
      <c r="D1243" s="1">
        <f t="shared" si="38"/>
        <v>37</v>
      </c>
      <c r="E1243" s="1">
        <f t="shared" si="39"/>
        <v>0</v>
      </c>
    </row>
    <row r="1244" spans="1:5" x14ac:dyDescent="0.25">
      <c r="A1244" s="2">
        <v>39054</v>
      </c>
      <c r="B1244" s="1" t="s">
        <v>129</v>
      </c>
      <c r="C1244" s="1">
        <v>7</v>
      </c>
      <c r="D1244" s="1">
        <f t="shared" si="38"/>
        <v>7</v>
      </c>
      <c r="E1244" s="1">
        <f t="shared" si="39"/>
        <v>0</v>
      </c>
    </row>
    <row r="1245" spans="1:5" x14ac:dyDescent="0.25">
      <c r="A1245" s="2">
        <v>40352</v>
      </c>
      <c r="B1245" s="1" t="s">
        <v>129</v>
      </c>
      <c r="C1245" s="1">
        <v>9</v>
      </c>
      <c r="D1245" s="1">
        <f t="shared" si="38"/>
        <v>16</v>
      </c>
      <c r="E1245" s="1">
        <f t="shared" si="39"/>
        <v>0</v>
      </c>
    </row>
    <row r="1246" spans="1:5" x14ac:dyDescent="0.25">
      <c r="A1246" s="2">
        <v>39361</v>
      </c>
      <c r="B1246" s="1" t="s">
        <v>149</v>
      </c>
      <c r="C1246" s="1">
        <v>4</v>
      </c>
      <c r="D1246" s="1">
        <f t="shared" si="38"/>
        <v>4</v>
      </c>
      <c r="E1246" s="1">
        <f t="shared" si="39"/>
        <v>0</v>
      </c>
    </row>
    <row r="1247" spans="1:5" x14ac:dyDescent="0.25">
      <c r="A1247" s="2">
        <v>40665</v>
      </c>
      <c r="B1247" s="1" t="s">
        <v>149</v>
      </c>
      <c r="C1247" s="1">
        <v>15</v>
      </c>
      <c r="D1247" s="1">
        <f t="shared" si="38"/>
        <v>19</v>
      </c>
      <c r="E1247" s="1">
        <f t="shared" si="39"/>
        <v>0</v>
      </c>
    </row>
    <row r="1248" spans="1:5" x14ac:dyDescent="0.25">
      <c r="A1248" s="2">
        <v>40961</v>
      </c>
      <c r="B1248" s="1" t="s">
        <v>149</v>
      </c>
      <c r="C1248" s="1">
        <v>19</v>
      </c>
      <c r="D1248" s="1">
        <f t="shared" si="38"/>
        <v>38</v>
      </c>
      <c r="E1248" s="1">
        <f t="shared" si="39"/>
        <v>0</v>
      </c>
    </row>
    <row r="1249" spans="1:5" x14ac:dyDescent="0.25">
      <c r="A1249" s="2">
        <v>40998</v>
      </c>
      <c r="B1249" s="1" t="s">
        <v>149</v>
      </c>
      <c r="C1249" s="1">
        <v>14</v>
      </c>
      <c r="D1249" s="1">
        <f t="shared" si="38"/>
        <v>52</v>
      </c>
      <c r="E1249" s="1">
        <f t="shared" si="39"/>
        <v>0</v>
      </c>
    </row>
    <row r="1250" spans="1:5" x14ac:dyDescent="0.25">
      <c r="A1250" s="2">
        <v>41033</v>
      </c>
      <c r="B1250" s="1" t="s">
        <v>149</v>
      </c>
      <c r="C1250" s="1">
        <v>15</v>
      </c>
      <c r="D1250" s="1">
        <f t="shared" si="38"/>
        <v>67</v>
      </c>
      <c r="E1250" s="1">
        <f t="shared" si="39"/>
        <v>0</v>
      </c>
    </row>
    <row r="1251" spans="1:5" x14ac:dyDescent="0.25">
      <c r="A1251" s="2">
        <v>38503</v>
      </c>
      <c r="B1251" s="1" t="s">
        <v>49</v>
      </c>
      <c r="C1251" s="1">
        <v>3</v>
      </c>
      <c r="D1251" s="1">
        <f t="shared" si="38"/>
        <v>3</v>
      </c>
      <c r="E1251" s="1">
        <f t="shared" si="39"/>
        <v>0</v>
      </c>
    </row>
    <row r="1252" spans="1:5" x14ac:dyDescent="0.25">
      <c r="A1252" s="2">
        <v>41142</v>
      </c>
      <c r="B1252" s="1" t="s">
        <v>49</v>
      </c>
      <c r="C1252" s="1">
        <v>11</v>
      </c>
      <c r="D1252" s="1">
        <f t="shared" si="38"/>
        <v>14</v>
      </c>
      <c r="E1252" s="1">
        <f t="shared" si="39"/>
        <v>0</v>
      </c>
    </row>
    <row r="1253" spans="1:5" x14ac:dyDescent="0.25">
      <c r="A1253" s="2">
        <v>41273</v>
      </c>
      <c r="B1253" s="1" t="s">
        <v>49</v>
      </c>
      <c r="C1253" s="1">
        <v>9</v>
      </c>
      <c r="D1253" s="1">
        <f t="shared" si="38"/>
        <v>23</v>
      </c>
      <c r="E1253" s="1">
        <f t="shared" si="39"/>
        <v>0</v>
      </c>
    </row>
    <row r="1254" spans="1:5" x14ac:dyDescent="0.25">
      <c r="A1254" s="2">
        <v>41615</v>
      </c>
      <c r="B1254" s="1" t="s">
        <v>49</v>
      </c>
      <c r="C1254" s="1">
        <v>3</v>
      </c>
      <c r="D1254" s="1">
        <f t="shared" si="38"/>
        <v>26</v>
      </c>
      <c r="E1254" s="1">
        <f t="shared" si="39"/>
        <v>0</v>
      </c>
    </row>
    <row r="1255" spans="1:5" x14ac:dyDescent="0.25">
      <c r="A1255" s="2">
        <v>38365</v>
      </c>
      <c r="B1255" s="1" t="s">
        <v>5</v>
      </c>
      <c r="C1255" s="1">
        <v>436</v>
      </c>
      <c r="D1255" s="1">
        <f t="shared" si="38"/>
        <v>436</v>
      </c>
      <c r="E1255" s="1">
        <f t="shared" si="39"/>
        <v>21.8</v>
      </c>
    </row>
    <row r="1256" spans="1:5" x14ac:dyDescent="0.25">
      <c r="A1256" s="2">
        <v>38410</v>
      </c>
      <c r="B1256" s="1" t="s">
        <v>5</v>
      </c>
      <c r="C1256" s="1">
        <v>336</v>
      </c>
      <c r="D1256" s="1">
        <f t="shared" si="38"/>
        <v>772</v>
      </c>
      <c r="E1256" s="1">
        <f t="shared" si="39"/>
        <v>16.8</v>
      </c>
    </row>
    <row r="1257" spans="1:5" x14ac:dyDescent="0.25">
      <c r="A1257" s="2">
        <v>38423</v>
      </c>
      <c r="B1257" s="1" t="s">
        <v>5</v>
      </c>
      <c r="C1257" s="1">
        <v>331</v>
      </c>
      <c r="D1257" s="1">
        <f t="shared" si="38"/>
        <v>1103</v>
      </c>
      <c r="E1257" s="1">
        <f t="shared" si="39"/>
        <v>33.1</v>
      </c>
    </row>
    <row r="1258" spans="1:5" x14ac:dyDescent="0.25">
      <c r="A1258" s="2">
        <v>38518</v>
      </c>
      <c r="B1258" s="1" t="s">
        <v>5</v>
      </c>
      <c r="C1258" s="1">
        <v>453</v>
      </c>
      <c r="D1258" s="1">
        <f t="shared" si="38"/>
        <v>1556</v>
      </c>
      <c r="E1258" s="1">
        <f t="shared" si="39"/>
        <v>45.300000000000004</v>
      </c>
    </row>
    <row r="1259" spans="1:5" x14ac:dyDescent="0.25">
      <c r="A1259" s="2">
        <v>38602</v>
      </c>
      <c r="B1259" s="1" t="s">
        <v>5</v>
      </c>
      <c r="C1259" s="1">
        <v>368</v>
      </c>
      <c r="D1259" s="1">
        <f t="shared" si="38"/>
        <v>1924</v>
      </c>
      <c r="E1259" s="1">
        <f t="shared" si="39"/>
        <v>36.800000000000004</v>
      </c>
    </row>
    <row r="1260" spans="1:5" x14ac:dyDescent="0.25">
      <c r="A1260" s="2">
        <v>38629</v>
      </c>
      <c r="B1260" s="1" t="s">
        <v>5</v>
      </c>
      <c r="C1260" s="1">
        <v>173</v>
      </c>
      <c r="D1260" s="1">
        <f t="shared" si="38"/>
        <v>2097</v>
      </c>
      <c r="E1260" s="1">
        <f t="shared" si="39"/>
        <v>17.3</v>
      </c>
    </row>
    <row r="1261" spans="1:5" x14ac:dyDescent="0.25">
      <c r="A1261" s="2">
        <v>38676</v>
      </c>
      <c r="B1261" s="1" t="s">
        <v>5</v>
      </c>
      <c r="C1261" s="1">
        <v>177</v>
      </c>
      <c r="D1261" s="1">
        <f t="shared" si="38"/>
        <v>2274</v>
      </c>
      <c r="E1261" s="1">
        <f t="shared" si="39"/>
        <v>17.7</v>
      </c>
    </row>
    <row r="1262" spans="1:5" x14ac:dyDescent="0.25">
      <c r="A1262" s="2">
        <v>38924</v>
      </c>
      <c r="B1262" s="1" t="s">
        <v>5</v>
      </c>
      <c r="C1262" s="1">
        <v>121</v>
      </c>
      <c r="D1262" s="1">
        <f t="shared" si="38"/>
        <v>2395</v>
      </c>
      <c r="E1262" s="1">
        <f t="shared" si="39"/>
        <v>12.100000000000001</v>
      </c>
    </row>
    <row r="1263" spans="1:5" x14ac:dyDescent="0.25">
      <c r="A1263" s="2">
        <v>39132</v>
      </c>
      <c r="B1263" s="1" t="s">
        <v>5</v>
      </c>
      <c r="C1263" s="1">
        <v>500</v>
      </c>
      <c r="D1263" s="1">
        <f t="shared" si="38"/>
        <v>2895</v>
      </c>
      <c r="E1263" s="1">
        <f t="shared" si="39"/>
        <v>50</v>
      </c>
    </row>
    <row r="1264" spans="1:5" x14ac:dyDescent="0.25">
      <c r="A1264" s="2">
        <v>39167</v>
      </c>
      <c r="B1264" s="1" t="s">
        <v>5</v>
      </c>
      <c r="C1264" s="1">
        <v>396</v>
      </c>
      <c r="D1264" s="1">
        <f t="shared" si="38"/>
        <v>3291</v>
      </c>
      <c r="E1264" s="1">
        <f t="shared" si="39"/>
        <v>39.6</v>
      </c>
    </row>
    <row r="1265" spans="1:5" x14ac:dyDescent="0.25">
      <c r="A1265" s="2">
        <v>39177</v>
      </c>
      <c r="B1265" s="1" t="s">
        <v>5</v>
      </c>
      <c r="C1265" s="1">
        <v>464</v>
      </c>
      <c r="D1265" s="1">
        <f t="shared" si="38"/>
        <v>3755</v>
      </c>
      <c r="E1265" s="1">
        <f t="shared" si="39"/>
        <v>46.400000000000006</v>
      </c>
    </row>
    <row r="1266" spans="1:5" x14ac:dyDescent="0.25">
      <c r="A1266" s="2">
        <v>39270</v>
      </c>
      <c r="B1266" s="1" t="s">
        <v>5</v>
      </c>
      <c r="C1266" s="1">
        <v>354</v>
      </c>
      <c r="D1266" s="1">
        <f t="shared" si="38"/>
        <v>4109</v>
      </c>
      <c r="E1266" s="1">
        <f t="shared" si="39"/>
        <v>35.4</v>
      </c>
    </row>
    <row r="1267" spans="1:5" x14ac:dyDescent="0.25">
      <c r="A1267" s="2">
        <v>39371</v>
      </c>
      <c r="B1267" s="1" t="s">
        <v>5</v>
      </c>
      <c r="C1267" s="1">
        <v>131</v>
      </c>
      <c r="D1267" s="1">
        <f t="shared" si="38"/>
        <v>4240</v>
      </c>
      <c r="E1267" s="1">
        <f t="shared" si="39"/>
        <v>13.100000000000001</v>
      </c>
    </row>
    <row r="1268" spans="1:5" x14ac:dyDescent="0.25">
      <c r="A1268" s="2">
        <v>39485</v>
      </c>
      <c r="B1268" s="1" t="s">
        <v>5</v>
      </c>
      <c r="C1268" s="1">
        <v>211</v>
      </c>
      <c r="D1268" s="1">
        <f t="shared" si="38"/>
        <v>4451</v>
      </c>
      <c r="E1268" s="1">
        <f t="shared" si="39"/>
        <v>21.1</v>
      </c>
    </row>
    <row r="1269" spans="1:5" x14ac:dyDescent="0.25">
      <c r="A1269" s="2">
        <v>39561</v>
      </c>
      <c r="B1269" s="1" t="s">
        <v>5</v>
      </c>
      <c r="C1269" s="1">
        <v>428</v>
      </c>
      <c r="D1269" s="1">
        <f t="shared" si="38"/>
        <v>4879</v>
      </c>
      <c r="E1269" s="1">
        <f t="shared" si="39"/>
        <v>42.800000000000004</v>
      </c>
    </row>
    <row r="1270" spans="1:5" x14ac:dyDescent="0.25">
      <c r="A1270" s="2">
        <v>39729</v>
      </c>
      <c r="B1270" s="1" t="s">
        <v>5</v>
      </c>
      <c r="C1270" s="1">
        <v>378</v>
      </c>
      <c r="D1270" s="1">
        <f t="shared" si="38"/>
        <v>5257</v>
      </c>
      <c r="E1270" s="1">
        <f t="shared" si="39"/>
        <v>37.800000000000004</v>
      </c>
    </row>
    <row r="1271" spans="1:5" x14ac:dyDescent="0.25">
      <c r="A1271" s="2">
        <v>39794</v>
      </c>
      <c r="B1271" s="1" t="s">
        <v>5</v>
      </c>
      <c r="C1271" s="1">
        <v>363</v>
      </c>
      <c r="D1271" s="1">
        <f t="shared" si="38"/>
        <v>5620</v>
      </c>
      <c r="E1271" s="1">
        <f t="shared" si="39"/>
        <v>36.300000000000004</v>
      </c>
    </row>
    <row r="1272" spans="1:5" x14ac:dyDescent="0.25">
      <c r="A1272" s="2">
        <v>39797</v>
      </c>
      <c r="B1272" s="1" t="s">
        <v>5</v>
      </c>
      <c r="C1272" s="1">
        <v>491</v>
      </c>
      <c r="D1272" s="1">
        <f t="shared" si="38"/>
        <v>6111</v>
      </c>
      <c r="E1272" s="1">
        <f t="shared" si="39"/>
        <v>49.1</v>
      </c>
    </row>
    <row r="1273" spans="1:5" x14ac:dyDescent="0.25">
      <c r="A1273" s="2">
        <v>39855</v>
      </c>
      <c r="B1273" s="1" t="s">
        <v>5</v>
      </c>
      <c r="C1273" s="1">
        <v>445</v>
      </c>
      <c r="D1273" s="1">
        <f t="shared" si="38"/>
        <v>6556</v>
      </c>
      <c r="E1273" s="1">
        <f t="shared" si="39"/>
        <v>44.5</v>
      </c>
    </row>
    <row r="1274" spans="1:5" x14ac:dyDescent="0.25">
      <c r="A1274" s="2">
        <v>39862</v>
      </c>
      <c r="B1274" s="1" t="s">
        <v>5</v>
      </c>
      <c r="C1274" s="1">
        <v>290</v>
      </c>
      <c r="D1274" s="1">
        <f t="shared" si="38"/>
        <v>6846</v>
      </c>
      <c r="E1274" s="1">
        <f t="shared" si="39"/>
        <v>29</v>
      </c>
    </row>
    <row r="1275" spans="1:5" x14ac:dyDescent="0.25">
      <c r="A1275" s="2">
        <v>39933</v>
      </c>
      <c r="B1275" s="1" t="s">
        <v>5</v>
      </c>
      <c r="C1275" s="1">
        <v>110</v>
      </c>
      <c r="D1275" s="1">
        <f t="shared" si="38"/>
        <v>6956</v>
      </c>
      <c r="E1275" s="1">
        <f t="shared" si="39"/>
        <v>11</v>
      </c>
    </row>
    <row r="1276" spans="1:5" x14ac:dyDescent="0.25">
      <c r="A1276" s="2">
        <v>40000</v>
      </c>
      <c r="B1276" s="1" t="s">
        <v>5</v>
      </c>
      <c r="C1276" s="1">
        <v>191</v>
      </c>
      <c r="D1276" s="1">
        <f t="shared" si="38"/>
        <v>7147</v>
      </c>
      <c r="E1276" s="1">
        <f t="shared" si="39"/>
        <v>19.100000000000001</v>
      </c>
    </row>
    <row r="1277" spans="1:5" x14ac:dyDescent="0.25">
      <c r="A1277" s="2">
        <v>40122</v>
      </c>
      <c r="B1277" s="1" t="s">
        <v>5</v>
      </c>
      <c r="C1277" s="1">
        <v>426</v>
      </c>
      <c r="D1277" s="1">
        <f t="shared" si="38"/>
        <v>7573</v>
      </c>
      <c r="E1277" s="1">
        <f t="shared" si="39"/>
        <v>42.6</v>
      </c>
    </row>
    <row r="1278" spans="1:5" x14ac:dyDescent="0.25">
      <c r="A1278" s="2">
        <v>40126</v>
      </c>
      <c r="B1278" s="1" t="s">
        <v>5</v>
      </c>
      <c r="C1278" s="1">
        <v>133</v>
      </c>
      <c r="D1278" s="1">
        <f t="shared" si="38"/>
        <v>7706</v>
      </c>
      <c r="E1278" s="1">
        <f t="shared" si="39"/>
        <v>13.3</v>
      </c>
    </row>
    <row r="1279" spans="1:5" x14ac:dyDescent="0.25">
      <c r="A1279" s="2">
        <v>40562</v>
      </c>
      <c r="B1279" s="1" t="s">
        <v>5</v>
      </c>
      <c r="C1279" s="1">
        <v>371</v>
      </c>
      <c r="D1279" s="1">
        <f t="shared" si="38"/>
        <v>8077</v>
      </c>
      <c r="E1279" s="1">
        <f t="shared" si="39"/>
        <v>37.1</v>
      </c>
    </row>
    <row r="1280" spans="1:5" x14ac:dyDescent="0.25">
      <c r="A1280" s="2">
        <v>40817</v>
      </c>
      <c r="B1280" s="1" t="s">
        <v>5</v>
      </c>
      <c r="C1280" s="1">
        <v>176</v>
      </c>
      <c r="D1280" s="1">
        <f t="shared" si="38"/>
        <v>8253</v>
      </c>
      <c r="E1280" s="1">
        <f t="shared" si="39"/>
        <v>17.600000000000001</v>
      </c>
    </row>
    <row r="1281" spans="1:5" x14ac:dyDescent="0.25">
      <c r="A1281" s="2">
        <v>40966</v>
      </c>
      <c r="B1281" s="1" t="s">
        <v>5</v>
      </c>
      <c r="C1281" s="1">
        <v>417</v>
      </c>
      <c r="D1281" s="1">
        <f t="shared" si="38"/>
        <v>8670</v>
      </c>
      <c r="E1281" s="1">
        <f t="shared" si="39"/>
        <v>41.7</v>
      </c>
    </row>
    <row r="1282" spans="1:5" x14ac:dyDescent="0.25">
      <c r="A1282" s="2">
        <v>41036</v>
      </c>
      <c r="B1282" s="1" t="s">
        <v>5</v>
      </c>
      <c r="C1282" s="1">
        <v>136</v>
      </c>
      <c r="D1282" s="1">
        <f t="shared" si="38"/>
        <v>8806</v>
      </c>
      <c r="E1282" s="1">
        <f t="shared" si="39"/>
        <v>13.600000000000001</v>
      </c>
    </row>
    <row r="1283" spans="1:5" x14ac:dyDescent="0.25">
      <c r="A1283" s="2">
        <v>41236</v>
      </c>
      <c r="B1283" s="1" t="s">
        <v>5</v>
      </c>
      <c r="C1283" s="1">
        <v>328</v>
      </c>
      <c r="D1283" s="1">
        <f t="shared" ref="D1283:D1346" si="40">IF(B1283&lt;&gt;B1282,C1283,D1282+C1283)</f>
        <v>9134</v>
      </c>
      <c r="E1283" s="1">
        <f t="shared" ref="E1283:E1346" si="41">IF(D1283&gt;=10000,0.2*C1283,IF(D1283&gt;=1000,0.1*C1283,IF(D1283&gt;=100,0.05*C1283,0)))</f>
        <v>32.800000000000004</v>
      </c>
    </row>
    <row r="1284" spans="1:5" x14ac:dyDescent="0.25">
      <c r="A1284" s="2">
        <v>41251</v>
      </c>
      <c r="B1284" s="1" t="s">
        <v>5</v>
      </c>
      <c r="C1284" s="1">
        <v>388</v>
      </c>
      <c r="D1284" s="1">
        <f t="shared" si="40"/>
        <v>9522</v>
      </c>
      <c r="E1284" s="1">
        <f t="shared" si="41"/>
        <v>38.800000000000004</v>
      </c>
    </row>
    <row r="1285" spans="1:5" x14ac:dyDescent="0.25">
      <c r="A1285" s="2">
        <v>41323</v>
      </c>
      <c r="B1285" s="1" t="s">
        <v>5</v>
      </c>
      <c r="C1285" s="1">
        <v>429</v>
      </c>
      <c r="D1285" s="1">
        <f t="shared" si="40"/>
        <v>9951</v>
      </c>
      <c r="E1285" s="1">
        <f t="shared" si="41"/>
        <v>42.900000000000006</v>
      </c>
    </row>
    <row r="1286" spans="1:5" x14ac:dyDescent="0.25">
      <c r="A1286" s="2">
        <v>41406</v>
      </c>
      <c r="B1286" s="1" t="s">
        <v>5</v>
      </c>
      <c r="C1286" s="1">
        <v>420</v>
      </c>
      <c r="D1286" s="1">
        <f t="shared" si="40"/>
        <v>10371</v>
      </c>
      <c r="E1286" s="1">
        <f t="shared" si="41"/>
        <v>84</v>
      </c>
    </row>
    <row r="1287" spans="1:5" x14ac:dyDescent="0.25">
      <c r="A1287" s="2">
        <v>41598</v>
      </c>
      <c r="B1287" s="1" t="s">
        <v>5</v>
      </c>
      <c r="C1287" s="1">
        <v>360</v>
      </c>
      <c r="D1287" s="1">
        <f t="shared" si="40"/>
        <v>10731</v>
      </c>
      <c r="E1287" s="1">
        <f t="shared" si="41"/>
        <v>72</v>
      </c>
    </row>
    <row r="1288" spans="1:5" x14ac:dyDescent="0.25">
      <c r="A1288" s="2">
        <v>41755</v>
      </c>
      <c r="B1288" s="1" t="s">
        <v>5</v>
      </c>
      <c r="C1288" s="1">
        <v>365</v>
      </c>
      <c r="D1288" s="1">
        <f t="shared" si="40"/>
        <v>11096</v>
      </c>
      <c r="E1288" s="1">
        <f t="shared" si="41"/>
        <v>73</v>
      </c>
    </row>
    <row r="1289" spans="1:5" x14ac:dyDescent="0.25">
      <c r="A1289" s="2">
        <v>41911</v>
      </c>
      <c r="B1289" s="1" t="s">
        <v>5</v>
      </c>
      <c r="C1289" s="1">
        <v>306</v>
      </c>
      <c r="D1289" s="1">
        <f t="shared" si="40"/>
        <v>11402</v>
      </c>
      <c r="E1289" s="1">
        <f t="shared" si="41"/>
        <v>61.2</v>
      </c>
    </row>
    <row r="1290" spans="1:5" x14ac:dyDescent="0.25">
      <c r="A1290" s="2">
        <v>38497</v>
      </c>
      <c r="B1290" s="1" t="s">
        <v>47</v>
      </c>
      <c r="C1290" s="1">
        <v>3</v>
      </c>
      <c r="D1290" s="1">
        <f t="shared" si="40"/>
        <v>3</v>
      </c>
      <c r="E1290" s="1">
        <f t="shared" si="41"/>
        <v>0</v>
      </c>
    </row>
    <row r="1291" spans="1:5" x14ac:dyDescent="0.25">
      <c r="A1291" s="2">
        <v>39781</v>
      </c>
      <c r="B1291" s="1" t="s">
        <v>47</v>
      </c>
      <c r="C1291" s="1">
        <v>4</v>
      </c>
      <c r="D1291" s="1">
        <f t="shared" si="40"/>
        <v>7</v>
      </c>
      <c r="E1291" s="1">
        <f t="shared" si="41"/>
        <v>0</v>
      </c>
    </row>
    <row r="1292" spans="1:5" x14ac:dyDescent="0.25">
      <c r="A1292" s="2">
        <v>39829</v>
      </c>
      <c r="B1292" s="1" t="s">
        <v>47</v>
      </c>
      <c r="C1292" s="1">
        <v>6</v>
      </c>
      <c r="D1292" s="1">
        <f t="shared" si="40"/>
        <v>13</v>
      </c>
      <c r="E1292" s="1">
        <f t="shared" si="41"/>
        <v>0</v>
      </c>
    </row>
    <row r="1293" spans="1:5" x14ac:dyDescent="0.25">
      <c r="A1293" s="2">
        <v>41115</v>
      </c>
      <c r="B1293" s="1" t="s">
        <v>47</v>
      </c>
      <c r="C1293" s="1">
        <v>20</v>
      </c>
      <c r="D1293" s="1">
        <f t="shared" si="40"/>
        <v>33</v>
      </c>
      <c r="E1293" s="1">
        <f t="shared" si="41"/>
        <v>0</v>
      </c>
    </row>
    <row r="1294" spans="1:5" x14ac:dyDescent="0.25">
      <c r="A1294" s="2">
        <v>41418</v>
      </c>
      <c r="B1294" s="1" t="s">
        <v>47</v>
      </c>
      <c r="C1294" s="1">
        <v>17</v>
      </c>
      <c r="D1294" s="1">
        <f t="shared" si="40"/>
        <v>50</v>
      </c>
      <c r="E1294" s="1">
        <f t="shared" si="41"/>
        <v>0</v>
      </c>
    </row>
    <row r="1295" spans="1:5" x14ac:dyDescent="0.25">
      <c r="A1295" s="2">
        <v>38479</v>
      </c>
      <c r="B1295" s="1" t="s">
        <v>44</v>
      </c>
      <c r="C1295" s="1">
        <v>13</v>
      </c>
      <c r="D1295" s="1">
        <f t="shared" si="40"/>
        <v>13</v>
      </c>
      <c r="E1295" s="1">
        <f t="shared" si="41"/>
        <v>0</v>
      </c>
    </row>
    <row r="1296" spans="1:5" x14ac:dyDescent="0.25">
      <c r="A1296" s="2">
        <v>38559</v>
      </c>
      <c r="B1296" s="1" t="s">
        <v>44</v>
      </c>
      <c r="C1296" s="1">
        <v>13</v>
      </c>
      <c r="D1296" s="1">
        <f t="shared" si="40"/>
        <v>26</v>
      </c>
      <c r="E1296" s="1">
        <f t="shared" si="41"/>
        <v>0</v>
      </c>
    </row>
    <row r="1297" spans="1:5" x14ac:dyDescent="0.25">
      <c r="A1297" s="2">
        <v>39682</v>
      </c>
      <c r="B1297" s="1" t="s">
        <v>44</v>
      </c>
      <c r="C1297" s="1">
        <v>14</v>
      </c>
      <c r="D1297" s="1">
        <f t="shared" si="40"/>
        <v>40</v>
      </c>
      <c r="E1297" s="1">
        <f t="shared" si="41"/>
        <v>0</v>
      </c>
    </row>
    <row r="1298" spans="1:5" x14ac:dyDescent="0.25">
      <c r="A1298" s="2">
        <v>41560</v>
      </c>
      <c r="B1298" s="1" t="s">
        <v>44</v>
      </c>
      <c r="C1298" s="1">
        <v>2</v>
      </c>
      <c r="D1298" s="1">
        <f t="shared" si="40"/>
        <v>42</v>
      </c>
      <c r="E1298" s="1">
        <f t="shared" si="41"/>
        <v>0</v>
      </c>
    </row>
    <row r="1299" spans="1:5" x14ac:dyDescent="0.25">
      <c r="A1299" s="2">
        <v>41615</v>
      </c>
      <c r="B1299" s="1" t="s">
        <v>44</v>
      </c>
      <c r="C1299" s="1">
        <v>16</v>
      </c>
      <c r="D1299" s="1">
        <f t="shared" si="40"/>
        <v>58</v>
      </c>
      <c r="E1299" s="1">
        <f t="shared" si="41"/>
        <v>0</v>
      </c>
    </row>
    <row r="1300" spans="1:5" x14ac:dyDescent="0.25">
      <c r="A1300" s="2">
        <v>38977</v>
      </c>
      <c r="B1300" s="1" t="s">
        <v>124</v>
      </c>
      <c r="C1300" s="1">
        <v>4</v>
      </c>
      <c r="D1300" s="1">
        <f t="shared" si="40"/>
        <v>4</v>
      </c>
      <c r="E1300" s="1">
        <f t="shared" si="41"/>
        <v>0</v>
      </c>
    </row>
    <row r="1301" spans="1:5" x14ac:dyDescent="0.25">
      <c r="A1301" s="2">
        <v>39409</v>
      </c>
      <c r="B1301" s="1" t="s">
        <v>124</v>
      </c>
      <c r="C1301" s="1">
        <v>2</v>
      </c>
      <c r="D1301" s="1">
        <f t="shared" si="40"/>
        <v>6</v>
      </c>
      <c r="E1301" s="1">
        <f t="shared" si="41"/>
        <v>0</v>
      </c>
    </row>
    <row r="1302" spans="1:5" x14ac:dyDescent="0.25">
      <c r="A1302" s="2">
        <v>39691</v>
      </c>
      <c r="B1302" s="1" t="s">
        <v>124</v>
      </c>
      <c r="C1302" s="1">
        <v>5</v>
      </c>
      <c r="D1302" s="1">
        <f t="shared" si="40"/>
        <v>11</v>
      </c>
      <c r="E1302" s="1">
        <f t="shared" si="41"/>
        <v>0</v>
      </c>
    </row>
    <row r="1303" spans="1:5" x14ac:dyDescent="0.25">
      <c r="A1303" s="2">
        <v>41734</v>
      </c>
      <c r="B1303" s="1" t="s">
        <v>124</v>
      </c>
      <c r="C1303" s="1">
        <v>6</v>
      </c>
      <c r="D1303" s="1">
        <f t="shared" si="40"/>
        <v>17</v>
      </c>
      <c r="E1303" s="1">
        <f t="shared" si="41"/>
        <v>0</v>
      </c>
    </row>
    <row r="1304" spans="1:5" x14ac:dyDescent="0.25">
      <c r="A1304" s="2">
        <v>41859</v>
      </c>
      <c r="B1304" s="1" t="s">
        <v>124</v>
      </c>
      <c r="C1304" s="1">
        <v>15</v>
      </c>
      <c r="D1304" s="1">
        <f t="shared" si="40"/>
        <v>32</v>
      </c>
      <c r="E1304" s="1">
        <f t="shared" si="41"/>
        <v>0</v>
      </c>
    </row>
    <row r="1305" spans="1:5" x14ac:dyDescent="0.25">
      <c r="A1305" s="2">
        <v>40288</v>
      </c>
      <c r="B1305" s="1" t="s">
        <v>211</v>
      </c>
      <c r="C1305" s="1">
        <v>19</v>
      </c>
      <c r="D1305" s="1">
        <f t="shared" si="40"/>
        <v>19</v>
      </c>
      <c r="E1305" s="1">
        <f t="shared" si="41"/>
        <v>0</v>
      </c>
    </row>
    <row r="1306" spans="1:5" x14ac:dyDescent="0.25">
      <c r="A1306" s="2">
        <v>41104</v>
      </c>
      <c r="B1306" s="1" t="s">
        <v>211</v>
      </c>
      <c r="C1306" s="1">
        <v>10</v>
      </c>
      <c r="D1306" s="1">
        <f t="shared" si="40"/>
        <v>29</v>
      </c>
      <c r="E1306" s="1">
        <f t="shared" si="41"/>
        <v>0</v>
      </c>
    </row>
    <row r="1307" spans="1:5" x14ac:dyDescent="0.25">
      <c r="A1307" s="2">
        <v>38555</v>
      </c>
      <c r="B1307" s="1" t="s">
        <v>63</v>
      </c>
      <c r="C1307" s="1">
        <v>137</v>
      </c>
      <c r="D1307" s="1">
        <f t="shared" si="40"/>
        <v>137</v>
      </c>
      <c r="E1307" s="1">
        <f t="shared" si="41"/>
        <v>6.8500000000000005</v>
      </c>
    </row>
    <row r="1308" spans="1:5" x14ac:dyDescent="0.25">
      <c r="A1308" s="2">
        <v>38672</v>
      </c>
      <c r="B1308" s="1" t="s">
        <v>63</v>
      </c>
      <c r="C1308" s="1">
        <v>115</v>
      </c>
      <c r="D1308" s="1">
        <f t="shared" si="40"/>
        <v>252</v>
      </c>
      <c r="E1308" s="1">
        <f t="shared" si="41"/>
        <v>5.75</v>
      </c>
    </row>
    <row r="1309" spans="1:5" x14ac:dyDescent="0.25">
      <c r="A1309" s="2">
        <v>39722</v>
      </c>
      <c r="B1309" s="1" t="s">
        <v>63</v>
      </c>
      <c r="C1309" s="1">
        <v>154</v>
      </c>
      <c r="D1309" s="1">
        <f t="shared" si="40"/>
        <v>406</v>
      </c>
      <c r="E1309" s="1">
        <f t="shared" si="41"/>
        <v>7.7</v>
      </c>
    </row>
    <row r="1310" spans="1:5" x14ac:dyDescent="0.25">
      <c r="A1310" s="2">
        <v>40439</v>
      </c>
      <c r="B1310" s="1" t="s">
        <v>63</v>
      </c>
      <c r="C1310" s="1">
        <v>194</v>
      </c>
      <c r="D1310" s="1">
        <f t="shared" si="40"/>
        <v>600</v>
      </c>
      <c r="E1310" s="1">
        <f t="shared" si="41"/>
        <v>9.7000000000000011</v>
      </c>
    </row>
    <row r="1311" spans="1:5" x14ac:dyDescent="0.25">
      <c r="A1311" s="2">
        <v>40754</v>
      </c>
      <c r="B1311" s="1" t="s">
        <v>63</v>
      </c>
      <c r="C1311" s="1">
        <v>71</v>
      </c>
      <c r="D1311" s="1">
        <f t="shared" si="40"/>
        <v>671</v>
      </c>
      <c r="E1311" s="1">
        <f t="shared" si="41"/>
        <v>3.5500000000000003</v>
      </c>
    </row>
    <row r="1312" spans="1:5" x14ac:dyDescent="0.25">
      <c r="A1312" s="2">
        <v>40907</v>
      </c>
      <c r="B1312" s="1" t="s">
        <v>63</v>
      </c>
      <c r="C1312" s="1">
        <v>89</v>
      </c>
      <c r="D1312" s="1">
        <f t="shared" si="40"/>
        <v>760</v>
      </c>
      <c r="E1312" s="1">
        <f t="shared" si="41"/>
        <v>4.45</v>
      </c>
    </row>
    <row r="1313" spans="1:5" x14ac:dyDescent="0.25">
      <c r="A1313" s="2">
        <v>41392</v>
      </c>
      <c r="B1313" s="1" t="s">
        <v>63</v>
      </c>
      <c r="C1313" s="1">
        <v>179</v>
      </c>
      <c r="D1313" s="1">
        <f t="shared" si="40"/>
        <v>939</v>
      </c>
      <c r="E1313" s="1">
        <f t="shared" si="41"/>
        <v>8.9500000000000011</v>
      </c>
    </row>
    <row r="1314" spans="1:5" x14ac:dyDescent="0.25">
      <c r="A1314" s="2">
        <v>41825</v>
      </c>
      <c r="B1314" s="1" t="s">
        <v>63</v>
      </c>
      <c r="C1314" s="1">
        <v>63</v>
      </c>
      <c r="D1314" s="1">
        <f t="shared" si="40"/>
        <v>1002</v>
      </c>
      <c r="E1314" s="1">
        <f t="shared" si="41"/>
        <v>6.3000000000000007</v>
      </c>
    </row>
    <row r="1315" spans="1:5" x14ac:dyDescent="0.25">
      <c r="A1315" s="2">
        <v>39691</v>
      </c>
      <c r="B1315" s="1" t="s">
        <v>174</v>
      </c>
      <c r="C1315" s="1">
        <v>4</v>
      </c>
      <c r="D1315" s="1">
        <f t="shared" si="40"/>
        <v>4</v>
      </c>
      <c r="E1315" s="1">
        <f t="shared" si="41"/>
        <v>0</v>
      </c>
    </row>
    <row r="1316" spans="1:5" x14ac:dyDescent="0.25">
      <c r="A1316" s="2">
        <v>40035</v>
      </c>
      <c r="B1316" s="1" t="s">
        <v>174</v>
      </c>
      <c r="C1316" s="1">
        <v>9</v>
      </c>
      <c r="D1316" s="1">
        <f t="shared" si="40"/>
        <v>13</v>
      </c>
      <c r="E1316" s="1">
        <f t="shared" si="41"/>
        <v>0</v>
      </c>
    </row>
    <row r="1317" spans="1:5" x14ac:dyDescent="0.25">
      <c r="A1317" s="2">
        <v>40041</v>
      </c>
      <c r="B1317" s="1" t="s">
        <v>174</v>
      </c>
      <c r="C1317" s="1">
        <v>2</v>
      </c>
      <c r="D1317" s="1">
        <f t="shared" si="40"/>
        <v>15</v>
      </c>
      <c r="E1317" s="1">
        <f t="shared" si="41"/>
        <v>0</v>
      </c>
    </row>
    <row r="1318" spans="1:5" x14ac:dyDescent="0.25">
      <c r="A1318" s="2">
        <v>38363</v>
      </c>
      <c r="B1318" s="1" t="s">
        <v>4</v>
      </c>
      <c r="C1318" s="1">
        <v>14</v>
      </c>
      <c r="D1318" s="1">
        <f t="shared" si="40"/>
        <v>14</v>
      </c>
      <c r="E1318" s="1">
        <f t="shared" si="41"/>
        <v>0</v>
      </c>
    </row>
    <row r="1319" spans="1:5" x14ac:dyDescent="0.25">
      <c r="A1319" s="2">
        <v>39339</v>
      </c>
      <c r="B1319" s="1" t="s">
        <v>4</v>
      </c>
      <c r="C1319" s="1">
        <v>5</v>
      </c>
      <c r="D1319" s="1">
        <f t="shared" si="40"/>
        <v>19</v>
      </c>
      <c r="E1319" s="1">
        <f t="shared" si="41"/>
        <v>0</v>
      </c>
    </row>
    <row r="1320" spans="1:5" x14ac:dyDescent="0.25">
      <c r="A1320" s="2">
        <v>40680</v>
      </c>
      <c r="B1320" s="1" t="s">
        <v>4</v>
      </c>
      <c r="C1320" s="1">
        <v>18</v>
      </c>
      <c r="D1320" s="1">
        <f t="shared" si="40"/>
        <v>37</v>
      </c>
      <c r="E1320" s="1">
        <f t="shared" si="41"/>
        <v>0</v>
      </c>
    </row>
    <row r="1321" spans="1:5" x14ac:dyDescent="0.25">
      <c r="A1321" s="2">
        <v>41851</v>
      </c>
      <c r="B1321" s="1" t="s">
        <v>238</v>
      </c>
      <c r="C1321" s="1">
        <v>6</v>
      </c>
      <c r="D1321" s="1">
        <f t="shared" si="40"/>
        <v>6</v>
      </c>
      <c r="E1321" s="1">
        <f t="shared" si="41"/>
        <v>0</v>
      </c>
    </row>
    <row r="1322" spans="1:5" x14ac:dyDescent="0.25">
      <c r="A1322" s="2">
        <v>41897</v>
      </c>
      <c r="B1322" s="1" t="s">
        <v>239</v>
      </c>
      <c r="C1322" s="1">
        <v>1</v>
      </c>
      <c r="D1322" s="1">
        <f t="shared" si="40"/>
        <v>1</v>
      </c>
      <c r="E1322" s="1">
        <f t="shared" si="41"/>
        <v>0</v>
      </c>
    </row>
    <row r="1323" spans="1:5" x14ac:dyDescent="0.25">
      <c r="A1323" s="2">
        <v>39908</v>
      </c>
      <c r="B1323" s="1" t="s">
        <v>185</v>
      </c>
      <c r="C1323" s="1">
        <v>3</v>
      </c>
      <c r="D1323" s="1">
        <f t="shared" si="40"/>
        <v>3</v>
      </c>
      <c r="E1323" s="1">
        <f t="shared" si="41"/>
        <v>0</v>
      </c>
    </row>
    <row r="1324" spans="1:5" x14ac:dyDescent="0.25">
      <c r="A1324" s="2">
        <v>41329</v>
      </c>
      <c r="B1324" s="1" t="s">
        <v>185</v>
      </c>
      <c r="C1324" s="1">
        <v>11</v>
      </c>
      <c r="D1324" s="1">
        <f t="shared" si="40"/>
        <v>14</v>
      </c>
      <c r="E1324" s="1">
        <f t="shared" si="41"/>
        <v>0</v>
      </c>
    </row>
    <row r="1325" spans="1:5" x14ac:dyDescent="0.25">
      <c r="A1325" s="2">
        <v>38514</v>
      </c>
      <c r="B1325" s="1" t="s">
        <v>53</v>
      </c>
      <c r="C1325" s="1">
        <v>2</v>
      </c>
      <c r="D1325" s="1">
        <f t="shared" si="40"/>
        <v>2</v>
      </c>
      <c r="E1325" s="1">
        <f t="shared" si="41"/>
        <v>0</v>
      </c>
    </row>
    <row r="1326" spans="1:5" x14ac:dyDescent="0.25">
      <c r="A1326" s="2">
        <v>38675</v>
      </c>
      <c r="B1326" s="1" t="s">
        <v>53</v>
      </c>
      <c r="C1326" s="1">
        <v>17</v>
      </c>
      <c r="D1326" s="1">
        <f t="shared" si="40"/>
        <v>19</v>
      </c>
      <c r="E1326" s="1">
        <f t="shared" si="41"/>
        <v>0</v>
      </c>
    </row>
    <row r="1327" spans="1:5" x14ac:dyDescent="0.25">
      <c r="A1327" s="2">
        <v>38711</v>
      </c>
      <c r="B1327" s="1" t="s">
        <v>53</v>
      </c>
      <c r="C1327" s="1">
        <v>10</v>
      </c>
      <c r="D1327" s="1">
        <f t="shared" si="40"/>
        <v>29</v>
      </c>
      <c r="E1327" s="1">
        <f t="shared" si="41"/>
        <v>0</v>
      </c>
    </row>
    <row r="1328" spans="1:5" x14ac:dyDescent="0.25">
      <c r="A1328" s="2">
        <v>39432</v>
      </c>
      <c r="B1328" s="1" t="s">
        <v>53</v>
      </c>
      <c r="C1328" s="1">
        <v>11</v>
      </c>
      <c r="D1328" s="1">
        <f t="shared" si="40"/>
        <v>40</v>
      </c>
      <c r="E1328" s="1">
        <f t="shared" si="41"/>
        <v>0</v>
      </c>
    </row>
    <row r="1329" spans="1:5" x14ac:dyDescent="0.25">
      <c r="A1329" s="2">
        <v>41560</v>
      </c>
      <c r="B1329" s="1" t="s">
        <v>53</v>
      </c>
      <c r="C1329" s="1">
        <v>19</v>
      </c>
      <c r="D1329" s="1">
        <f t="shared" si="40"/>
        <v>59</v>
      </c>
      <c r="E1329" s="1">
        <f t="shared" si="41"/>
        <v>0</v>
      </c>
    </row>
    <row r="1330" spans="1:5" x14ac:dyDescent="0.25">
      <c r="A1330" s="2">
        <v>38428</v>
      </c>
      <c r="B1330" s="1" t="s">
        <v>29</v>
      </c>
      <c r="C1330" s="1">
        <v>3</v>
      </c>
      <c r="D1330" s="1">
        <f t="shared" si="40"/>
        <v>3</v>
      </c>
      <c r="E1330" s="1">
        <f t="shared" si="41"/>
        <v>0</v>
      </c>
    </row>
    <row r="1331" spans="1:5" x14ac:dyDescent="0.25">
      <c r="A1331" s="2">
        <v>38734</v>
      </c>
      <c r="B1331" s="1" t="s">
        <v>29</v>
      </c>
      <c r="C1331" s="1">
        <v>7</v>
      </c>
      <c r="D1331" s="1">
        <f t="shared" si="40"/>
        <v>10</v>
      </c>
      <c r="E1331" s="1">
        <f t="shared" si="41"/>
        <v>0</v>
      </c>
    </row>
    <row r="1332" spans="1:5" x14ac:dyDescent="0.25">
      <c r="A1332" s="2">
        <v>39856</v>
      </c>
      <c r="B1332" s="1" t="s">
        <v>29</v>
      </c>
      <c r="C1332" s="1">
        <v>3</v>
      </c>
      <c r="D1332" s="1">
        <f t="shared" si="40"/>
        <v>13</v>
      </c>
      <c r="E1332" s="1">
        <f t="shared" si="41"/>
        <v>0</v>
      </c>
    </row>
    <row r="1333" spans="1:5" x14ac:dyDescent="0.25">
      <c r="A1333" s="2">
        <v>39995</v>
      </c>
      <c r="B1333" s="1" t="s">
        <v>29</v>
      </c>
      <c r="C1333" s="1">
        <v>2</v>
      </c>
      <c r="D1333" s="1">
        <f t="shared" si="40"/>
        <v>15</v>
      </c>
      <c r="E1333" s="1">
        <f t="shared" si="41"/>
        <v>0</v>
      </c>
    </row>
    <row r="1334" spans="1:5" x14ac:dyDescent="0.25">
      <c r="A1334" s="2">
        <v>40651</v>
      </c>
      <c r="B1334" s="1" t="s">
        <v>221</v>
      </c>
      <c r="C1334" s="1">
        <v>9</v>
      </c>
      <c r="D1334" s="1">
        <f t="shared" si="40"/>
        <v>9</v>
      </c>
      <c r="E1334" s="1">
        <f t="shared" si="41"/>
        <v>0</v>
      </c>
    </row>
    <row r="1335" spans="1:5" x14ac:dyDescent="0.25">
      <c r="A1335" s="2">
        <v>40699</v>
      </c>
      <c r="B1335" s="1" t="s">
        <v>221</v>
      </c>
      <c r="C1335" s="1">
        <v>5</v>
      </c>
      <c r="D1335" s="1">
        <f t="shared" si="40"/>
        <v>14</v>
      </c>
      <c r="E1335" s="1">
        <f t="shared" si="41"/>
        <v>0</v>
      </c>
    </row>
    <row r="1336" spans="1:5" x14ac:dyDescent="0.25">
      <c r="A1336" s="2">
        <v>41351</v>
      </c>
      <c r="B1336" s="1" t="s">
        <v>221</v>
      </c>
      <c r="C1336" s="1">
        <v>9</v>
      </c>
      <c r="D1336" s="1">
        <f t="shared" si="40"/>
        <v>23</v>
      </c>
      <c r="E1336" s="1">
        <f t="shared" si="41"/>
        <v>0</v>
      </c>
    </row>
    <row r="1337" spans="1:5" x14ac:dyDescent="0.25">
      <c r="A1337" s="2">
        <v>41401</v>
      </c>
      <c r="B1337" s="1" t="s">
        <v>221</v>
      </c>
      <c r="C1337" s="1">
        <v>11</v>
      </c>
      <c r="D1337" s="1">
        <f t="shared" si="40"/>
        <v>34</v>
      </c>
      <c r="E1337" s="1">
        <f t="shared" si="41"/>
        <v>0</v>
      </c>
    </row>
    <row r="1338" spans="1:5" x14ac:dyDescent="0.25">
      <c r="A1338" s="2">
        <v>41655</v>
      </c>
      <c r="B1338" s="1" t="s">
        <v>221</v>
      </c>
      <c r="C1338" s="1">
        <v>15</v>
      </c>
      <c r="D1338" s="1">
        <f t="shared" si="40"/>
        <v>49</v>
      </c>
      <c r="E1338" s="1">
        <f t="shared" si="41"/>
        <v>0</v>
      </c>
    </row>
    <row r="1339" spans="1:5" x14ac:dyDescent="0.25">
      <c r="A1339" s="2">
        <v>40139</v>
      </c>
      <c r="B1339" s="1" t="s">
        <v>201</v>
      </c>
      <c r="C1339" s="1">
        <v>2</v>
      </c>
      <c r="D1339" s="1">
        <f t="shared" si="40"/>
        <v>2</v>
      </c>
      <c r="E1339" s="1">
        <f t="shared" si="41"/>
        <v>0</v>
      </c>
    </row>
    <row r="1340" spans="1:5" x14ac:dyDescent="0.25">
      <c r="A1340" s="2">
        <v>40717</v>
      </c>
      <c r="B1340" s="1" t="s">
        <v>201</v>
      </c>
      <c r="C1340" s="1">
        <v>11</v>
      </c>
      <c r="D1340" s="1">
        <f t="shared" si="40"/>
        <v>13</v>
      </c>
      <c r="E1340" s="1">
        <f t="shared" si="41"/>
        <v>0</v>
      </c>
    </row>
    <row r="1341" spans="1:5" x14ac:dyDescent="0.25">
      <c r="A1341" s="2">
        <v>40959</v>
      </c>
      <c r="B1341" s="1" t="s">
        <v>201</v>
      </c>
      <c r="C1341" s="1">
        <v>3</v>
      </c>
      <c r="D1341" s="1">
        <f t="shared" si="40"/>
        <v>16</v>
      </c>
      <c r="E1341" s="1">
        <f t="shared" si="41"/>
        <v>0</v>
      </c>
    </row>
    <row r="1342" spans="1:5" x14ac:dyDescent="0.25">
      <c r="A1342" s="2">
        <v>41127</v>
      </c>
      <c r="B1342" s="1" t="s">
        <v>201</v>
      </c>
      <c r="C1342" s="1">
        <v>13</v>
      </c>
      <c r="D1342" s="1">
        <f t="shared" si="40"/>
        <v>29</v>
      </c>
      <c r="E1342" s="1">
        <f t="shared" si="41"/>
        <v>0</v>
      </c>
    </row>
    <row r="1343" spans="1:5" x14ac:dyDescent="0.25">
      <c r="A1343" s="2">
        <v>38536</v>
      </c>
      <c r="B1343" s="1" t="s">
        <v>61</v>
      </c>
      <c r="C1343" s="1">
        <v>97</v>
      </c>
      <c r="D1343" s="1">
        <f t="shared" si="40"/>
        <v>97</v>
      </c>
      <c r="E1343" s="1">
        <f t="shared" si="41"/>
        <v>0</v>
      </c>
    </row>
    <row r="1344" spans="1:5" x14ac:dyDescent="0.25">
      <c r="A1344" s="2">
        <v>38787</v>
      </c>
      <c r="B1344" s="1" t="s">
        <v>61</v>
      </c>
      <c r="C1344" s="1">
        <v>28</v>
      </c>
      <c r="D1344" s="1">
        <f t="shared" si="40"/>
        <v>125</v>
      </c>
      <c r="E1344" s="1">
        <f t="shared" si="41"/>
        <v>1.4000000000000001</v>
      </c>
    </row>
    <row r="1345" spans="1:5" x14ac:dyDescent="0.25">
      <c r="A1345" s="2">
        <v>38963</v>
      </c>
      <c r="B1345" s="1" t="s">
        <v>61</v>
      </c>
      <c r="C1345" s="1">
        <v>57</v>
      </c>
      <c r="D1345" s="1">
        <f t="shared" si="40"/>
        <v>182</v>
      </c>
      <c r="E1345" s="1">
        <f t="shared" si="41"/>
        <v>2.85</v>
      </c>
    </row>
    <row r="1346" spans="1:5" x14ac:dyDescent="0.25">
      <c r="A1346" s="2">
        <v>38981</v>
      </c>
      <c r="B1346" s="1" t="s">
        <v>61</v>
      </c>
      <c r="C1346" s="1">
        <v>96</v>
      </c>
      <c r="D1346" s="1">
        <f t="shared" si="40"/>
        <v>278</v>
      </c>
      <c r="E1346" s="1">
        <f t="shared" si="41"/>
        <v>4.8000000000000007</v>
      </c>
    </row>
    <row r="1347" spans="1:5" x14ac:dyDescent="0.25">
      <c r="A1347" s="2">
        <v>39081</v>
      </c>
      <c r="B1347" s="1" t="s">
        <v>61</v>
      </c>
      <c r="C1347" s="1">
        <v>21</v>
      </c>
      <c r="D1347" s="1">
        <f t="shared" ref="D1347:D1410" si="42">IF(B1347&lt;&gt;B1346,C1347,D1346+C1347)</f>
        <v>299</v>
      </c>
      <c r="E1347" s="1">
        <f t="shared" ref="E1347:E1410" si="43">IF(D1347&gt;=10000,0.2*C1347,IF(D1347&gt;=1000,0.1*C1347,IF(D1347&gt;=100,0.05*C1347,0)))</f>
        <v>1.05</v>
      </c>
    </row>
    <row r="1348" spans="1:5" x14ac:dyDescent="0.25">
      <c r="A1348" s="2">
        <v>39210</v>
      </c>
      <c r="B1348" s="1" t="s">
        <v>61</v>
      </c>
      <c r="C1348" s="1">
        <v>65</v>
      </c>
      <c r="D1348" s="1">
        <f t="shared" si="42"/>
        <v>364</v>
      </c>
      <c r="E1348" s="1">
        <f t="shared" si="43"/>
        <v>3.25</v>
      </c>
    </row>
    <row r="1349" spans="1:5" x14ac:dyDescent="0.25">
      <c r="A1349" s="2">
        <v>39317</v>
      </c>
      <c r="B1349" s="1" t="s">
        <v>61</v>
      </c>
      <c r="C1349" s="1">
        <v>52</v>
      </c>
      <c r="D1349" s="1">
        <f t="shared" si="42"/>
        <v>416</v>
      </c>
      <c r="E1349" s="1">
        <f t="shared" si="43"/>
        <v>2.6</v>
      </c>
    </row>
    <row r="1350" spans="1:5" x14ac:dyDescent="0.25">
      <c r="A1350" s="2">
        <v>39341</v>
      </c>
      <c r="B1350" s="1" t="s">
        <v>61</v>
      </c>
      <c r="C1350" s="1">
        <v>43</v>
      </c>
      <c r="D1350" s="1">
        <f t="shared" si="42"/>
        <v>459</v>
      </c>
      <c r="E1350" s="1">
        <f t="shared" si="43"/>
        <v>2.15</v>
      </c>
    </row>
    <row r="1351" spans="1:5" x14ac:dyDescent="0.25">
      <c r="A1351" s="2">
        <v>39468</v>
      </c>
      <c r="B1351" s="1" t="s">
        <v>61</v>
      </c>
      <c r="C1351" s="1">
        <v>81</v>
      </c>
      <c r="D1351" s="1">
        <f t="shared" si="42"/>
        <v>540</v>
      </c>
      <c r="E1351" s="1">
        <f t="shared" si="43"/>
        <v>4.05</v>
      </c>
    </row>
    <row r="1352" spans="1:5" x14ac:dyDescent="0.25">
      <c r="A1352" s="2">
        <v>39587</v>
      </c>
      <c r="B1352" s="1" t="s">
        <v>61</v>
      </c>
      <c r="C1352" s="1">
        <v>88</v>
      </c>
      <c r="D1352" s="1">
        <f t="shared" si="42"/>
        <v>628</v>
      </c>
      <c r="E1352" s="1">
        <f t="shared" si="43"/>
        <v>4.4000000000000004</v>
      </c>
    </row>
    <row r="1353" spans="1:5" x14ac:dyDescent="0.25">
      <c r="A1353" s="2">
        <v>39596</v>
      </c>
      <c r="B1353" s="1" t="s">
        <v>61</v>
      </c>
      <c r="C1353" s="1">
        <v>48</v>
      </c>
      <c r="D1353" s="1">
        <f t="shared" si="42"/>
        <v>676</v>
      </c>
      <c r="E1353" s="1">
        <f t="shared" si="43"/>
        <v>2.4000000000000004</v>
      </c>
    </row>
    <row r="1354" spans="1:5" x14ac:dyDescent="0.25">
      <c r="A1354" s="2">
        <v>39627</v>
      </c>
      <c r="B1354" s="1" t="s">
        <v>61</v>
      </c>
      <c r="C1354" s="1">
        <v>110</v>
      </c>
      <c r="D1354" s="1">
        <f t="shared" si="42"/>
        <v>786</v>
      </c>
      <c r="E1354" s="1">
        <f t="shared" si="43"/>
        <v>5.5</v>
      </c>
    </row>
    <row r="1355" spans="1:5" x14ac:dyDescent="0.25">
      <c r="A1355" s="2">
        <v>39653</v>
      </c>
      <c r="B1355" s="1" t="s">
        <v>61</v>
      </c>
      <c r="C1355" s="1">
        <v>147</v>
      </c>
      <c r="D1355" s="1">
        <f t="shared" si="42"/>
        <v>933</v>
      </c>
      <c r="E1355" s="1">
        <f t="shared" si="43"/>
        <v>7.3500000000000005</v>
      </c>
    </row>
    <row r="1356" spans="1:5" x14ac:dyDescent="0.25">
      <c r="A1356" s="2">
        <v>39705</v>
      </c>
      <c r="B1356" s="1" t="s">
        <v>61</v>
      </c>
      <c r="C1356" s="1">
        <v>64</v>
      </c>
      <c r="D1356" s="1">
        <f t="shared" si="42"/>
        <v>997</v>
      </c>
      <c r="E1356" s="1">
        <f t="shared" si="43"/>
        <v>3.2</v>
      </c>
    </row>
    <row r="1357" spans="1:5" x14ac:dyDescent="0.25">
      <c r="A1357" s="2">
        <v>39717</v>
      </c>
      <c r="B1357" s="1" t="s">
        <v>61</v>
      </c>
      <c r="C1357" s="1">
        <v>182</v>
      </c>
      <c r="D1357" s="1">
        <f t="shared" si="42"/>
        <v>1179</v>
      </c>
      <c r="E1357" s="1">
        <f t="shared" si="43"/>
        <v>18.2</v>
      </c>
    </row>
    <row r="1358" spans="1:5" x14ac:dyDescent="0.25">
      <c r="A1358" s="2">
        <v>39819</v>
      </c>
      <c r="B1358" s="1" t="s">
        <v>61</v>
      </c>
      <c r="C1358" s="1">
        <v>117</v>
      </c>
      <c r="D1358" s="1">
        <f t="shared" si="42"/>
        <v>1296</v>
      </c>
      <c r="E1358" s="1">
        <f t="shared" si="43"/>
        <v>11.700000000000001</v>
      </c>
    </row>
    <row r="1359" spans="1:5" x14ac:dyDescent="0.25">
      <c r="A1359" s="2">
        <v>39823</v>
      </c>
      <c r="B1359" s="1" t="s">
        <v>61</v>
      </c>
      <c r="C1359" s="1">
        <v>186</v>
      </c>
      <c r="D1359" s="1">
        <f t="shared" si="42"/>
        <v>1482</v>
      </c>
      <c r="E1359" s="1">
        <f t="shared" si="43"/>
        <v>18.600000000000001</v>
      </c>
    </row>
    <row r="1360" spans="1:5" x14ac:dyDescent="0.25">
      <c r="A1360" s="2">
        <v>40002</v>
      </c>
      <c r="B1360" s="1" t="s">
        <v>61</v>
      </c>
      <c r="C1360" s="1">
        <v>132</v>
      </c>
      <c r="D1360" s="1">
        <f t="shared" si="42"/>
        <v>1614</v>
      </c>
      <c r="E1360" s="1">
        <f t="shared" si="43"/>
        <v>13.200000000000001</v>
      </c>
    </row>
    <row r="1361" spans="1:5" x14ac:dyDescent="0.25">
      <c r="A1361" s="2">
        <v>40034</v>
      </c>
      <c r="B1361" s="1" t="s">
        <v>61</v>
      </c>
      <c r="C1361" s="1">
        <v>68</v>
      </c>
      <c r="D1361" s="1">
        <f t="shared" si="42"/>
        <v>1682</v>
      </c>
      <c r="E1361" s="1">
        <f t="shared" si="43"/>
        <v>6.8000000000000007</v>
      </c>
    </row>
    <row r="1362" spans="1:5" x14ac:dyDescent="0.25">
      <c r="A1362" s="2">
        <v>40146</v>
      </c>
      <c r="B1362" s="1" t="s">
        <v>61</v>
      </c>
      <c r="C1362" s="1">
        <v>40</v>
      </c>
      <c r="D1362" s="1">
        <f t="shared" si="42"/>
        <v>1722</v>
      </c>
      <c r="E1362" s="1">
        <f t="shared" si="43"/>
        <v>4</v>
      </c>
    </row>
    <row r="1363" spans="1:5" x14ac:dyDescent="0.25">
      <c r="A1363" s="2">
        <v>40189</v>
      </c>
      <c r="B1363" s="1" t="s">
        <v>61</v>
      </c>
      <c r="C1363" s="1">
        <v>116</v>
      </c>
      <c r="D1363" s="1">
        <f t="shared" si="42"/>
        <v>1838</v>
      </c>
      <c r="E1363" s="1">
        <f t="shared" si="43"/>
        <v>11.600000000000001</v>
      </c>
    </row>
    <row r="1364" spans="1:5" x14ac:dyDescent="0.25">
      <c r="A1364" s="2">
        <v>40270</v>
      </c>
      <c r="B1364" s="1" t="s">
        <v>61</v>
      </c>
      <c r="C1364" s="1">
        <v>167</v>
      </c>
      <c r="D1364" s="1">
        <f t="shared" si="42"/>
        <v>2005</v>
      </c>
      <c r="E1364" s="1">
        <f t="shared" si="43"/>
        <v>16.7</v>
      </c>
    </row>
    <row r="1365" spans="1:5" x14ac:dyDescent="0.25">
      <c r="A1365" s="2">
        <v>40414</v>
      </c>
      <c r="B1365" s="1" t="s">
        <v>61</v>
      </c>
      <c r="C1365" s="1">
        <v>29</v>
      </c>
      <c r="D1365" s="1">
        <f t="shared" si="42"/>
        <v>2034</v>
      </c>
      <c r="E1365" s="1">
        <f t="shared" si="43"/>
        <v>2.9000000000000004</v>
      </c>
    </row>
    <row r="1366" spans="1:5" x14ac:dyDescent="0.25">
      <c r="A1366" s="2">
        <v>40457</v>
      </c>
      <c r="B1366" s="1" t="s">
        <v>61</v>
      </c>
      <c r="C1366" s="1">
        <v>28</v>
      </c>
      <c r="D1366" s="1">
        <f t="shared" si="42"/>
        <v>2062</v>
      </c>
      <c r="E1366" s="1">
        <f t="shared" si="43"/>
        <v>2.8000000000000003</v>
      </c>
    </row>
    <row r="1367" spans="1:5" x14ac:dyDescent="0.25">
      <c r="A1367" s="2">
        <v>40689</v>
      </c>
      <c r="B1367" s="1" t="s">
        <v>61</v>
      </c>
      <c r="C1367" s="1">
        <v>45</v>
      </c>
      <c r="D1367" s="1">
        <f t="shared" si="42"/>
        <v>2107</v>
      </c>
      <c r="E1367" s="1">
        <f t="shared" si="43"/>
        <v>4.5</v>
      </c>
    </row>
    <row r="1368" spans="1:5" x14ac:dyDescent="0.25">
      <c r="A1368" s="2">
        <v>40927</v>
      </c>
      <c r="B1368" s="1" t="s">
        <v>61</v>
      </c>
      <c r="C1368" s="1">
        <v>53</v>
      </c>
      <c r="D1368" s="1">
        <f t="shared" si="42"/>
        <v>2160</v>
      </c>
      <c r="E1368" s="1">
        <f t="shared" si="43"/>
        <v>5.3000000000000007</v>
      </c>
    </row>
    <row r="1369" spans="1:5" x14ac:dyDescent="0.25">
      <c r="A1369" s="2">
        <v>40980</v>
      </c>
      <c r="B1369" s="1" t="s">
        <v>61</v>
      </c>
      <c r="C1369" s="1">
        <v>132</v>
      </c>
      <c r="D1369" s="1">
        <f t="shared" si="42"/>
        <v>2292</v>
      </c>
      <c r="E1369" s="1">
        <f t="shared" si="43"/>
        <v>13.200000000000001</v>
      </c>
    </row>
    <row r="1370" spans="1:5" x14ac:dyDescent="0.25">
      <c r="A1370" s="2">
        <v>41099</v>
      </c>
      <c r="B1370" s="1" t="s">
        <v>61</v>
      </c>
      <c r="C1370" s="1">
        <v>185</v>
      </c>
      <c r="D1370" s="1">
        <f t="shared" si="42"/>
        <v>2477</v>
      </c>
      <c r="E1370" s="1">
        <f t="shared" si="43"/>
        <v>18.5</v>
      </c>
    </row>
    <row r="1371" spans="1:5" x14ac:dyDescent="0.25">
      <c r="A1371" s="2">
        <v>41102</v>
      </c>
      <c r="B1371" s="1" t="s">
        <v>61</v>
      </c>
      <c r="C1371" s="1">
        <v>109</v>
      </c>
      <c r="D1371" s="1">
        <f t="shared" si="42"/>
        <v>2586</v>
      </c>
      <c r="E1371" s="1">
        <f t="shared" si="43"/>
        <v>10.9</v>
      </c>
    </row>
    <row r="1372" spans="1:5" x14ac:dyDescent="0.25">
      <c r="A1372" s="2">
        <v>41290</v>
      </c>
      <c r="B1372" s="1" t="s">
        <v>61</v>
      </c>
      <c r="C1372" s="1">
        <v>45</v>
      </c>
      <c r="D1372" s="1">
        <f t="shared" si="42"/>
        <v>2631</v>
      </c>
      <c r="E1372" s="1">
        <f t="shared" si="43"/>
        <v>4.5</v>
      </c>
    </row>
    <row r="1373" spans="1:5" x14ac:dyDescent="0.25">
      <c r="A1373" s="2">
        <v>41363</v>
      </c>
      <c r="B1373" s="1" t="s">
        <v>61</v>
      </c>
      <c r="C1373" s="1">
        <v>43</v>
      </c>
      <c r="D1373" s="1">
        <f t="shared" si="42"/>
        <v>2674</v>
      </c>
      <c r="E1373" s="1">
        <f t="shared" si="43"/>
        <v>4.3</v>
      </c>
    </row>
    <row r="1374" spans="1:5" x14ac:dyDescent="0.25">
      <c r="A1374" s="2">
        <v>41369</v>
      </c>
      <c r="B1374" s="1" t="s">
        <v>61</v>
      </c>
      <c r="C1374" s="1">
        <v>136</v>
      </c>
      <c r="D1374" s="1">
        <f t="shared" si="42"/>
        <v>2810</v>
      </c>
      <c r="E1374" s="1">
        <f t="shared" si="43"/>
        <v>13.600000000000001</v>
      </c>
    </row>
    <row r="1375" spans="1:5" x14ac:dyDescent="0.25">
      <c r="A1375" s="2">
        <v>41494</v>
      </c>
      <c r="B1375" s="1" t="s">
        <v>61</v>
      </c>
      <c r="C1375" s="1">
        <v>119</v>
      </c>
      <c r="D1375" s="1">
        <f t="shared" si="42"/>
        <v>2929</v>
      </c>
      <c r="E1375" s="1">
        <f t="shared" si="43"/>
        <v>11.9</v>
      </c>
    </row>
    <row r="1376" spans="1:5" x14ac:dyDescent="0.25">
      <c r="A1376" s="2">
        <v>41791</v>
      </c>
      <c r="B1376" s="1" t="s">
        <v>61</v>
      </c>
      <c r="C1376" s="1">
        <v>121</v>
      </c>
      <c r="D1376" s="1">
        <f t="shared" si="42"/>
        <v>3050</v>
      </c>
      <c r="E1376" s="1">
        <f t="shared" si="43"/>
        <v>12.100000000000001</v>
      </c>
    </row>
    <row r="1377" spans="1:5" x14ac:dyDescent="0.25">
      <c r="A1377" s="2">
        <v>41836</v>
      </c>
      <c r="B1377" s="1" t="s">
        <v>61</v>
      </c>
      <c r="C1377" s="1">
        <v>191</v>
      </c>
      <c r="D1377" s="1">
        <f t="shared" si="42"/>
        <v>3241</v>
      </c>
      <c r="E1377" s="1">
        <f t="shared" si="43"/>
        <v>19.100000000000001</v>
      </c>
    </row>
    <row r="1378" spans="1:5" x14ac:dyDescent="0.25">
      <c r="A1378" s="2">
        <v>41858</v>
      </c>
      <c r="B1378" s="1" t="s">
        <v>61</v>
      </c>
      <c r="C1378" s="1">
        <v>46</v>
      </c>
      <c r="D1378" s="1">
        <f t="shared" si="42"/>
        <v>3287</v>
      </c>
      <c r="E1378" s="1">
        <f t="shared" si="43"/>
        <v>4.6000000000000005</v>
      </c>
    </row>
    <row r="1379" spans="1:5" x14ac:dyDescent="0.25">
      <c r="A1379" s="2">
        <v>41885</v>
      </c>
      <c r="B1379" s="1" t="s">
        <v>61</v>
      </c>
      <c r="C1379" s="1">
        <v>156</v>
      </c>
      <c r="D1379" s="1">
        <f t="shared" si="42"/>
        <v>3443</v>
      </c>
      <c r="E1379" s="1">
        <f t="shared" si="43"/>
        <v>15.600000000000001</v>
      </c>
    </row>
    <row r="1380" spans="1:5" x14ac:dyDescent="0.25">
      <c r="A1380" s="2">
        <v>41912</v>
      </c>
      <c r="B1380" s="1" t="s">
        <v>61</v>
      </c>
      <c r="C1380" s="1">
        <v>98</v>
      </c>
      <c r="D1380" s="1">
        <f t="shared" si="42"/>
        <v>3541</v>
      </c>
      <c r="E1380" s="1">
        <f t="shared" si="43"/>
        <v>9.8000000000000007</v>
      </c>
    </row>
    <row r="1381" spans="1:5" x14ac:dyDescent="0.25">
      <c r="A1381" s="2">
        <v>41968</v>
      </c>
      <c r="B1381" s="1" t="s">
        <v>61</v>
      </c>
      <c r="C1381" s="1">
        <v>164</v>
      </c>
      <c r="D1381" s="1">
        <f t="shared" si="42"/>
        <v>3705</v>
      </c>
      <c r="E1381" s="1">
        <f t="shared" si="43"/>
        <v>16.400000000000002</v>
      </c>
    </row>
    <row r="1382" spans="1:5" x14ac:dyDescent="0.25">
      <c r="A1382" s="2">
        <v>39969</v>
      </c>
      <c r="B1382" s="1" t="s">
        <v>188</v>
      </c>
      <c r="C1382" s="1">
        <v>11</v>
      </c>
      <c r="D1382" s="1">
        <f t="shared" si="42"/>
        <v>11</v>
      </c>
      <c r="E1382" s="1">
        <f t="shared" si="43"/>
        <v>0</v>
      </c>
    </row>
    <row r="1383" spans="1:5" x14ac:dyDescent="0.25">
      <c r="A1383" s="2">
        <v>38476</v>
      </c>
      <c r="B1383" s="1" t="s">
        <v>43</v>
      </c>
      <c r="C1383" s="1">
        <v>15</v>
      </c>
      <c r="D1383" s="1">
        <f t="shared" si="42"/>
        <v>15</v>
      </c>
      <c r="E1383" s="1">
        <f t="shared" si="43"/>
        <v>0</v>
      </c>
    </row>
    <row r="1384" spans="1:5" x14ac:dyDescent="0.25">
      <c r="A1384" s="2">
        <v>38852</v>
      </c>
      <c r="B1384" s="1" t="s">
        <v>43</v>
      </c>
      <c r="C1384" s="1">
        <v>13</v>
      </c>
      <c r="D1384" s="1">
        <f t="shared" si="42"/>
        <v>28</v>
      </c>
      <c r="E1384" s="1">
        <f t="shared" si="43"/>
        <v>0</v>
      </c>
    </row>
    <row r="1385" spans="1:5" x14ac:dyDescent="0.25">
      <c r="A1385" s="2">
        <v>38987</v>
      </c>
      <c r="B1385" s="1" t="s">
        <v>43</v>
      </c>
      <c r="C1385" s="1">
        <v>5</v>
      </c>
      <c r="D1385" s="1">
        <f t="shared" si="42"/>
        <v>33</v>
      </c>
      <c r="E1385" s="1">
        <f t="shared" si="43"/>
        <v>0</v>
      </c>
    </row>
    <row r="1386" spans="1:5" x14ac:dyDescent="0.25">
      <c r="A1386" s="2">
        <v>39971</v>
      </c>
      <c r="B1386" s="1" t="s">
        <v>43</v>
      </c>
      <c r="C1386" s="1">
        <v>4</v>
      </c>
      <c r="D1386" s="1">
        <f t="shared" si="42"/>
        <v>37</v>
      </c>
      <c r="E1386" s="1">
        <f t="shared" si="43"/>
        <v>0</v>
      </c>
    </row>
    <row r="1387" spans="1:5" x14ac:dyDescent="0.25">
      <c r="A1387" s="2">
        <v>40059</v>
      </c>
      <c r="B1387" s="1" t="s">
        <v>198</v>
      </c>
      <c r="C1387" s="1">
        <v>15</v>
      </c>
      <c r="D1387" s="1">
        <f t="shared" si="42"/>
        <v>15</v>
      </c>
      <c r="E1387" s="1">
        <f t="shared" si="43"/>
        <v>0</v>
      </c>
    </row>
    <row r="1388" spans="1:5" x14ac:dyDescent="0.25">
      <c r="A1388" s="2">
        <v>39382</v>
      </c>
      <c r="B1388" s="1" t="s">
        <v>150</v>
      </c>
      <c r="C1388" s="1">
        <v>2</v>
      </c>
      <c r="D1388" s="1">
        <f t="shared" si="42"/>
        <v>2</v>
      </c>
      <c r="E1388" s="1">
        <f t="shared" si="43"/>
        <v>0</v>
      </c>
    </row>
    <row r="1389" spans="1:5" x14ac:dyDescent="0.25">
      <c r="A1389" s="2">
        <v>39713</v>
      </c>
      <c r="B1389" s="1" t="s">
        <v>150</v>
      </c>
      <c r="C1389" s="1">
        <v>1</v>
      </c>
      <c r="D1389" s="1">
        <f t="shared" si="42"/>
        <v>3</v>
      </c>
      <c r="E1389" s="1">
        <f t="shared" si="43"/>
        <v>0</v>
      </c>
    </row>
    <row r="1390" spans="1:5" x14ac:dyDescent="0.25">
      <c r="A1390" s="2">
        <v>40994</v>
      </c>
      <c r="B1390" s="1" t="s">
        <v>150</v>
      </c>
      <c r="C1390" s="1">
        <v>1</v>
      </c>
      <c r="D1390" s="1">
        <f t="shared" si="42"/>
        <v>4</v>
      </c>
      <c r="E1390" s="1">
        <f t="shared" si="43"/>
        <v>0</v>
      </c>
    </row>
    <row r="1391" spans="1:5" x14ac:dyDescent="0.25">
      <c r="A1391" s="2">
        <v>39992</v>
      </c>
      <c r="B1391" s="1" t="s">
        <v>191</v>
      </c>
      <c r="C1391" s="1">
        <v>7</v>
      </c>
      <c r="D1391" s="1">
        <f t="shared" si="42"/>
        <v>7</v>
      </c>
      <c r="E1391" s="1">
        <f t="shared" si="43"/>
        <v>0</v>
      </c>
    </row>
    <row r="1392" spans="1:5" x14ac:dyDescent="0.25">
      <c r="A1392" s="2">
        <v>41721</v>
      </c>
      <c r="B1392" s="1" t="s">
        <v>191</v>
      </c>
      <c r="C1392" s="1">
        <v>11</v>
      </c>
      <c r="D1392" s="1">
        <f t="shared" si="42"/>
        <v>18</v>
      </c>
      <c r="E1392" s="1">
        <f t="shared" si="43"/>
        <v>0</v>
      </c>
    </row>
    <row r="1393" spans="1:5" x14ac:dyDescent="0.25">
      <c r="A1393" s="2">
        <v>38589</v>
      </c>
      <c r="B1393" s="1" t="s">
        <v>76</v>
      </c>
      <c r="C1393" s="1">
        <v>16</v>
      </c>
      <c r="D1393" s="1">
        <f t="shared" si="42"/>
        <v>16</v>
      </c>
      <c r="E1393" s="1">
        <f t="shared" si="43"/>
        <v>0</v>
      </c>
    </row>
    <row r="1394" spans="1:5" x14ac:dyDescent="0.25">
      <c r="A1394" s="2">
        <v>39315</v>
      </c>
      <c r="B1394" s="1" t="s">
        <v>76</v>
      </c>
      <c r="C1394" s="1">
        <v>3</v>
      </c>
      <c r="D1394" s="1">
        <f t="shared" si="42"/>
        <v>19</v>
      </c>
      <c r="E1394" s="1">
        <f t="shared" si="43"/>
        <v>0</v>
      </c>
    </row>
    <row r="1395" spans="1:5" x14ac:dyDescent="0.25">
      <c r="A1395" s="2">
        <v>38376</v>
      </c>
      <c r="B1395" s="1" t="s">
        <v>10</v>
      </c>
      <c r="C1395" s="1">
        <v>120</v>
      </c>
      <c r="D1395" s="1">
        <f t="shared" si="42"/>
        <v>120</v>
      </c>
      <c r="E1395" s="1">
        <f t="shared" si="43"/>
        <v>6</v>
      </c>
    </row>
    <row r="1396" spans="1:5" x14ac:dyDescent="0.25">
      <c r="A1396" s="2">
        <v>38379</v>
      </c>
      <c r="B1396" s="1" t="s">
        <v>10</v>
      </c>
      <c r="C1396" s="1">
        <v>51</v>
      </c>
      <c r="D1396" s="1">
        <f t="shared" si="42"/>
        <v>171</v>
      </c>
      <c r="E1396" s="1">
        <f t="shared" si="43"/>
        <v>2.5500000000000003</v>
      </c>
    </row>
    <row r="1397" spans="1:5" x14ac:dyDescent="0.25">
      <c r="A1397" s="2">
        <v>38501</v>
      </c>
      <c r="B1397" s="1" t="s">
        <v>10</v>
      </c>
      <c r="C1397" s="1">
        <v>116</v>
      </c>
      <c r="D1397" s="1">
        <f t="shared" si="42"/>
        <v>287</v>
      </c>
      <c r="E1397" s="1">
        <f t="shared" si="43"/>
        <v>5.8000000000000007</v>
      </c>
    </row>
    <row r="1398" spans="1:5" x14ac:dyDescent="0.25">
      <c r="A1398" s="2">
        <v>38653</v>
      </c>
      <c r="B1398" s="1" t="s">
        <v>10</v>
      </c>
      <c r="C1398" s="1">
        <v>177</v>
      </c>
      <c r="D1398" s="1">
        <f t="shared" si="42"/>
        <v>464</v>
      </c>
      <c r="E1398" s="1">
        <f t="shared" si="43"/>
        <v>8.85</v>
      </c>
    </row>
    <row r="1399" spans="1:5" x14ac:dyDescent="0.25">
      <c r="A1399" s="2">
        <v>38705</v>
      </c>
      <c r="B1399" s="1" t="s">
        <v>10</v>
      </c>
      <c r="C1399" s="1">
        <v>161</v>
      </c>
      <c r="D1399" s="1">
        <f t="shared" si="42"/>
        <v>625</v>
      </c>
      <c r="E1399" s="1">
        <f t="shared" si="43"/>
        <v>8.0500000000000007</v>
      </c>
    </row>
    <row r="1400" spans="1:5" x14ac:dyDescent="0.25">
      <c r="A1400" s="2">
        <v>39096</v>
      </c>
      <c r="B1400" s="1" t="s">
        <v>10</v>
      </c>
      <c r="C1400" s="1">
        <v>159</v>
      </c>
      <c r="D1400" s="1">
        <f t="shared" si="42"/>
        <v>784</v>
      </c>
      <c r="E1400" s="1">
        <f t="shared" si="43"/>
        <v>7.95</v>
      </c>
    </row>
    <row r="1401" spans="1:5" x14ac:dyDescent="0.25">
      <c r="A1401" s="2">
        <v>39121</v>
      </c>
      <c r="B1401" s="1" t="s">
        <v>10</v>
      </c>
      <c r="C1401" s="1">
        <v>200</v>
      </c>
      <c r="D1401" s="1">
        <f t="shared" si="42"/>
        <v>984</v>
      </c>
      <c r="E1401" s="1">
        <f t="shared" si="43"/>
        <v>10</v>
      </c>
    </row>
    <row r="1402" spans="1:5" x14ac:dyDescent="0.25">
      <c r="A1402" s="2">
        <v>39333</v>
      </c>
      <c r="B1402" s="1" t="s">
        <v>10</v>
      </c>
      <c r="C1402" s="1">
        <v>163</v>
      </c>
      <c r="D1402" s="1">
        <f t="shared" si="42"/>
        <v>1147</v>
      </c>
      <c r="E1402" s="1">
        <f t="shared" si="43"/>
        <v>16.3</v>
      </c>
    </row>
    <row r="1403" spans="1:5" x14ac:dyDescent="0.25">
      <c r="A1403" s="2">
        <v>39339</v>
      </c>
      <c r="B1403" s="1" t="s">
        <v>10</v>
      </c>
      <c r="C1403" s="1">
        <v>164</v>
      </c>
      <c r="D1403" s="1">
        <f t="shared" si="42"/>
        <v>1311</v>
      </c>
      <c r="E1403" s="1">
        <f t="shared" si="43"/>
        <v>16.400000000000002</v>
      </c>
    </row>
    <row r="1404" spans="1:5" x14ac:dyDescent="0.25">
      <c r="A1404" s="2">
        <v>39519</v>
      </c>
      <c r="B1404" s="1" t="s">
        <v>10</v>
      </c>
      <c r="C1404" s="1">
        <v>46</v>
      </c>
      <c r="D1404" s="1">
        <f t="shared" si="42"/>
        <v>1357</v>
      </c>
      <c r="E1404" s="1">
        <f t="shared" si="43"/>
        <v>4.6000000000000005</v>
      </c>
    </row>
    <row r="1405" spans="1:5" x14ac:dyDescent="0.25">
      <c r="A1405" s="2">
        <v>39573</v>
      </c>
      <c r="B1405" s="1" t="s">
        <v>10</v>
      </c>
      <c r="C1405" s="1">
        <v>71</v>
      </c>
      <c r="D1405" s="1">
        <f t="shared" si="42"/>
        <v>1428</v>
      </c>
      <c r="E1405" s="1">
        <f t="shared" si="43"/>
        <v>7.1000000000000005</v>
      </c>
    </row>
    <row r="1406" spans="1:5" x14ac:dyDescent="0.25">
      <c r="A1406" s="2">
        <v>39614</v>
      </c>
      <c r="B1406" s="1" t="s">
        <v>10</v>
      </c>
      <c r="C1406" s="1">
        <v>30</v>
      </c>
      <c r="D1406" s="1">
        <f t="shared" si="42"/>
        <v>1458</v>
      </c>
      <c r="E1406" s="1">
        <f t="shared" si="43"/>
        <v>3</v>
      </c>
    </row>
    <row r="1407" spans="1:5" x14ac:dyDescent="0.25">
      <c r="A1407" s="2">
        <v>39965</v>
      </c>
      <c r="B1407" s="1" t="s">
        <v>10</v>
      </c>
      <c r="C1407" s="1">
        <v>120</v>
      </c>
      <c r="D1407" s="1">
        <f t="shared" si="42"/>
        <v>1578</v>
      </c>
      <c r="E1407" s="1">
        <f t="shared" si="43"/>
        <v>12</v>
      </c>
    </row>
    <row r="1408" spans="1:5" x14ac:dyDescent="0.25">
      <c r="A1408" s="2">
        <v>40000</v>
      </c>
      <c r="B1408" s="1" t="s">
        <v>10</v>
      </c>
      <c r="C1408" s="1">
        <v>123</v>
      </c>
      <c r="D1408" s="1">
        <f t="shared" si="42"/>
        <v>1701</v>
      </c>
      <c r="E1408" s="1">
        <f t="shared" si="43"/>
        <v>12.3</v>
      </c>
    </row>
    <row r="1409" spans="1:5" x14ac:dyDescent="0.25">
      <c r="A1409" s="2">
        <v>40139</v>
      </c>
      <c r="B1409" s="1" t="s">
        <v>10</v>
      </c>
      <c r="C1409" s="1">
        <v>66</v>
      </c>
      <c r="D1409" s="1">
        <f t="shared" si="42"/>
        <v>1767</v>
      </c>
      <c r="E1409" s="1">
        <f t="shared" si="43"/>
        <v>6.6000000000000005</v>
      </c>
    </row>
    <row r="1410" spans="1:5" x14ac:dyDescent="0.25">
      <c r="A1410" s="2">
        <v>40166</v>
      </c>
      <c r="B1410" s="1" t="s">
        <v>10</v>
      </c>
      <c r="C1410" s="1">
        <v>151</v>
      </c>
      <c r="D1410" s="1">
        <f t="shared" si="42"/>
        <v>1918</v>
      </c>
      <c r="E1410" s="1">
        <f t="shared" si="43"/>
        <v>15.100000000000001</v>
      </c>
    </row>
    <row r="1411" spans="1:5" x14ac:dyDescent="0.25">
      <c r="A1411" s="2">
        <v>40208</v>
      </c>
      <c r="B1411" s="1" t="s">
        <v>10</v>
      </c>
      <c r="C1411" s="1">
        <v>191</v>
      </c>
      <c r="D1411" s="1">
        <f t="shared" ref="D1411:D1474" si="44">IF(B1411&lt;&gt;B1410,C1411,D1410+C1411)</f>
        <v>2109</v>
      </c>
      <c r="E1411" s="1">
        <f t="shared" ref="E1411:E1474" si="45">IF(D1411&gt;=10000,0.2*C1411,IF(D1411&gt;=1000,0.1*C1411,IF(D1411&gt;=100,0.05*C1411,0)))</f>
        <v>19.100000000000001</v>
      </c>
    </row>
    <row r="1412" spans="1:5" x14ac:dyDescent="0.25">
      <c r="A1412" s="2">
        <v>40227</v>
      </c>
      <c r="B1412" s="1" t="s">
        <v>10</v>
      </c>
      <c r="C1412" s="1">
        <v>23</v>
      </c>
      <c r="D1412" s="1">
        <f t="shared" si="44"/>
        <v>2132</v>
      </c>
      <c r="E1412" s="1">
        <f t="shared" si="45"/>
        <v>2.3000000000000003</v>
      </c>
    </row>
    <row r="1413" spans="1:5" x14ac:dyDescent="0.25">
      <c r="A1413" s="2">
        <v>40347</v>
      </c>
      <c r="B1413" s="1" t="s">
        <v>10</v>
      </c>
      <c r="C1413" s="1">
        <v>117</v>
      </c>
      <c r="D1413" s="1">
        <f t="shared" si="44"/>
        <v>2249</v>
      </c>
      <c r="E1413" s="1">
        <f t="shared" si="45"/>
        <v>11.700000000000001</v>
      </c>
    </row>
    <row r="1414" spans="1:5" x14ac:dyDescent="0.25">
      <c r="A1414" s="2">
        <v>40379</v>
      </c>
      <c r="B1414" s="1" t="s">
        <v>10</v>
      </c>
      <c r="C1414" s="1">
        <v>30</v>
      </c>
      <c r="D1414" s="1">
        <f t="shared" si="44"/>
        <v>2279</v>
      </c>
      <c r="E1414" s="1">
        <f t="shared" si="45"/>
        <v>3</v>
      </c>
    </row>
    <row r="1415" spans="1:5" x14ac:dyDescent="0.25">
      <c r="A1415" s="2">
        <v>40401</v>
      </c>
      <c r="B1415" s="1" t="s">
        <v>10</v>
      </c>
      <c r="C1415" s="1">
        <v>150</v>
      </c>
      <c r="D1415" s="1">
        <f t="shared" si="44"/>
        <v>2429</v>
      </c>
      <c r="E1415" s="1">
        <f t="shared" si="45"/>
        <v>15</v>
      </c>
    </row>
    <row r="1416" spans="1:5" x14ac:dyDescent="0.25">
      <c r="A1416" s="2">
        <v>40427</v>
      </c>
      <c r="B1416" s="1" t="s">
        <v>10</v>
      </c>
      <c r="C1416" s="1">
        <v>28</v>
      </c>
      <c r="D1416" s="1">
        <f t="shared" si="44"/>
        <v>2457</v>
      </c>
      <c r="E1416" s="1">
        <f t="shared" si="45"/>
        <v>2.8000000000000003</v>
      </c>
    </row>
    <row r="1417" spans="1:5" x14ac:dyDescent="0.25">
      <c r="A1417" s="2">
        <v>40431</v>
      </c>
      <c r="B1417" s="1" t="s">
        <v>10</v>
      </c>
      <c r="C1417" s="1">
        <v>28</v>
      </c>
      <c r="D1417" s="1">
        <f t="shared" si="44"/>
        <v>2485</v>
      </c>
      <c r="E1417" s="1">
        <f t="shared" si="45"/>
        <v>2.8000000000000003</v>
      </c>
    </row>
    <row r="1418" spans="1:5" x14ac:dyDescent="0.25">
      <c r="A1418" s="2">
        <v>40548</v>
      </c>
      <c r="B1418" s="1" t="s">
        <v>10</v>
      </c>
      <c r="C1418" s="1">
        <v>124</v>
      </c>
      <c r="D1418" s="1">
        <f t="shared" si="44"/>
        <v>2609</v>
      </c>
      <c r="E1418" s="1">
        <f t="shared" si="45"/>
        <v>12.4</v>
      </c>
    </row>
    <row r="1419" spans="1:5" x14ac:dyDescent="0.25">
      <c r="A1419" s="2">
        <v>40608</v>
      </c>
      <c r="B1419" s="1" t="s">
        <v>10</v>
      </c>
      <c r="C1419" s="1">
        <v>116</v>
      </c>
      <c r="D1419" s="1">
        <f t="shared" si="44"/>
        <v>2725</v>
      </c>
      <c r="E1419" s="1">
        <f t="shared" si="45"/>
        <v>11.600000000000001</v>
      </c>
    </row>
    <row r="1420" spans="1:5" x14ac:dyDescent="0.25">
      <c r="A1420" s="2">
        <v>40635</v>
      </c>
      <c r="B1420" s="1" t="s">
        <v>10</v>
      </c>
      <c r="C1420" s="1">
        <v>30</v>
      </c>
      <c r="D1420" s="1">
        <f t="shared" si="44"/>
        <v>2755</v>
      </c>
      <c r="E1420" s="1">
        <f t="shared" si="45"/>
        <v>3</v>
      </c>
    </row>
    <row r="1421" spans="1:5" x14ac:dyDescent="0.25">
      <c r="A1421" s="2">
        <v>40671</v>
      </c>
      <c r="B1421" s="1" t="s">
        <v>10</v>
      </c>
      <c r="C1421" s="1">
        <v>143</v>
      </c>
      <c r="D1421" s="1">
        <f t="shared" si="44"/>
        <v>2898</v>
      </c>
      <c r="E1421" s="1">
        <f t="shared" si="45"/>
        <v>14.3</v>
      </c>
    </row>
    <row r="1422" spans="1:5" x14ac:dyDescent="0.25">
      <c r="A1422" s="2">
        <v>40740</v>
      </c>
      <c r="B1422" s="1" t="s">
        <v>10</v>
      </c>
      <c r="C1422" s="1">
        <v>82</v>
      </c>
      <c r="D1422" s="1">
        <f t="shared" si="44"/>
        <v>2980</v>
      </c>
      <c r="E1422" s="1">
        <f t="shared" si="45"/>
        <v>8.2000000000000011</v>
      </c>
    </row>
    <row r="1423" spans="1:5" x14ac:dyDescent="0.25">
      <c r="A1423" s="2">
        <v>40793</v>
      </c>
      <c r="B1423" s="1" t="s">
        <v>10</v>
      </c>
      <c r="C1423" s="1">
        <v>21</v>
      </c>
      <c r="D1423" s="1">
        <f t="shared" si="44"/>
        <v>3001</v>
      </c>
      <c r="E1423" s="1">
        <f t="shared" si="45"/>
        <v>2.1</v>
      </c>
    </row>
    <row r="1424" spans="1:5" x14ac:dyDescent="0.25">
      <c r="A1424" s="2">
        <v>40898</v>
      </c>
      <c r="B1424" s="1" t="s">
        <v>10</v>
      </c>
      <c r="C1424" s="1">
        <v>183</v>
      </c>
      <c r="D1424" s="1">
        <f t="shared" si="44"/>
        <v>3184</v>
      </c>
      <c r="E1424" s="1">
        <f t="shared" si="45"/>
        <v>18.3</v>
      </c>
    </row>
    <row r="1425" spans="1:5" x14ac:dyDescent="0.25">
      <c r="A1425" s="2">
        <v>40923</v>
      </c>
      <c r="B1425" s="1" t="s">
        <v>10</v>
      </c>
      <c r="C1425" s="1">
        <v>78</v>
      </c>
      <c r="D1425" s="1">
        <f t="shared" si="44"/>
        <v>3262</v>
      </c>
      <c r="E1425" s="1">
        <f t="shared" si="45"/>
        <v>7.8000000000000007</v>
      </c>
    </row>
    <row r="1426" spans="1:5" x14ac:dyDescent="0.25">
      <c r="A1426" s="2">
        <v>41041</v>
      </c>
      <c r="B1426" s="1" t="s">
        <v>10</v>
      </c>
      <c r="C1426" s="1">
        <v>79</v>
      </c>
      <c r="D1426" s="1">
        <f t="shared" si="44"/>
        <v>3341</v>
      </c>
      <c r="E1426" s="1">
        <f t="shared" si="45"/>
        <v>7.9</v>
      </c>
    </row>
    <row r="1427" spans="1:5" x14ac:dyDescent="0.25">
      <c r="A1427" s="2">
        <v>41146</v>
      </c>
      <c r="B1427" s="1" t="s">
        <v>10</v>
      </c>
      <c r="C1427" s="1">
        <v>77</v>
      </c>
      <c r="D1427" s="1">
        <f t="shared" si="44"/>
        <v>3418</v>
      </c>
      <c r="E1427" s="1">
        <f t="shared" si="45"/>
        <v>7.7</v>
      </c>
    </row>
    <row r="1428" spans="1:5" x14ac:dyDescent="0.25">
      <c r="A1428" s="2">
        <v>41222</v>
      </c>
      <c r="B1428" s="1" t="s">
        <v>10</v>
      </c>
      <c r="C1428" s="1">
        <v>142</v>
      </c>
      <c r="D1428" s="1">
        <f t="shared" si="44"/>
        <v>3560</v>
      </c>
      <c r="E1428" s="1">
        <f t="shared" si="45"/>
        <v>14.200000000000001</v>
      </c>
    </row>
    <row r="1429" spans="1:5" x14ac:dyDescent="0.25">
      <c r="A1429" s="2">
        <v>41251</v>
      </c>
      <c r="B1429" s="1" t="s">
        <v>10</v>
      </c>
      <c r="C1429" s="1">
        <v>168</v>
      </c>
      <c r="D1429" s="1">
        <f t="shared" si="44"/>
        <v>3728</v>
      </c>
      <c r="E1429" s="1">
        <f t="shared" si="45"/>
        <v>16.8</v>
      </c>
    </row>
    <row r="1430" spans="1:5" x14ac:dyDescent="0.25">
      <c r="A1430" s="2">
        <v>41325</v>
      </c>
      <c r="B1430" s="1" t="s">
        <v>10</v>
      </c>
      <c r="C1430" s="1">
        <v>26</v>
      </c>
      <c r="D1430" s="1">
        <f t="shared" si="44"/>
        <v>3754</v>
      </c>
      <c r="E1430" s="1">
        <f t="shared" si="45"/>
        <v>2.6</v>
      </c>
    </row>
    <row r="1431" spans="1:5" x14ac:dyDescent="0.25">
      <c r="A1431" s="2">
        <v>41405</v>
      </c>
      <c r="B1431" s="1" t="s">
        <v>10</v>
      </c>
      <c r="C1431" s="1">
        <v>115</v>
      </c>
      <c r="D1431" s="1">
        <f t="shared" si="44"/>
        <v>3869</v>
      </c>
      <c r="E1431" s="1">
        <f t="shared" si="45"/>
        <v>11.5</v>
      </c>
    </row>
    <row r="1432" spans="1:5" x14ac:dyDescent="0.25">
      <c r="A1432" s="2">
        <v>41432</v>
      </c>
      <c r="B1432" s="1" t="s">
        <v>10</v>
      </c>
      <c r="C1432" s="1">
        <v>99</v>
      </c>
      <c r="D1432" s="1">
        <f t="shared" si="44"/>
        <v>3968</v>
      </c>
      <c r="E1432" s="1">
        <f t="shared" si="45"/>
        <v>9.9</v>
      </c>
    </row>
    <row r="1433" spans="1:5" x14ac:dyDescent="0.25">
      <c r="A1433" s="2">
        <v>41449</v>
      </c>
      <c r="B1433" s="1" t="s">
        <v>10</v>
      </c>
      <c r="C1433" s="1">
        <v>98</v>
      </c>
      <c r="D1433" s="1">
        <f t="shared" si="44"/>
        <v>4066</v>
      </c>
      <c r="E1433" s="1">
        <f t="shared" si="45"/>
        <v>9.8000000000000007</v>
      </c>
    </row>
    <row r="1434" spans="1:5" x14ac:dyDescent="0.25">
      <c r="A1434" s="2">
        <v>41506</v>
      </c>
      <c r="B1434" s="1" t="s">
        <v>10</v>
      </c>
      <c r="C1434" s="1">
        <v>23</v>
      </c>
      <c r="D1434" s="1">
        <f t="shared" si="44"/>
        <v>4089</v>
      </c>
      <c r="E1434" s="1">
        <f t="shared" si="45"/>
        <v>2.3000000000000003</v>
      </c>
    </row>
    <row r="1435" spans="1:5" x14ac:dyDescent="0.25">
      <c r="A1435" s="2">
        <v>41558</v>
      </c>
      <c r="B1435" s="1" t="s">
        <v>10</v>
      </c>
      <c r="C1435" s="1">
        <v>159</v>
      </c>
      <c r="D1435" s="1">
        <f t="shared" si="44"/>
        <v>4248</v>
      </c>
      <c r="E1435" s="1">
        <f t="shared" si="45"/>
        <v>15.9</v>
      </c>
    </row>
    <row r="1436" spans="1:5" x14ac:dyDescent="0.25">
      <c r="A1436" s="2">
        <v>41648</v>
      </c>
      <c r="B1436" s="1" t="s">
        <v>10</v>
      </c>
      <c r="C1436" s="1">
        <v>64</v>
      </c>
      <c r="D1436" s="1">
        <f t="shared" si="44"/>
        <v>4312</v>
      </c>
      <c r="E1436" s="1">
        <f t="shared" si="45"/>
        <v>6.4</v>
      </c>
    </row>
    <row r="1437" spans="1:5" x14ac:dyDescent="0.25">
      <c r="A1437" s="2">
        <v>41653</v>
      </c>
      <c r="B1437" s="1" t="s">
        <v>10</v>
      </c>
      <c r="C1437" s="1">
        <v>152</v>
      </c>
      <c r="D1437" s="1">
        <f t="shared" si="44"/>
        <v>4464</v>
      </c>
      <c r="E1437" s="1">
        <f t="shared" si="45"/>
        <v>15.200000000000001</v>
      </c>
    </row>
    <row r="1438" spans="1:5" x14ac:dyDescent="0.25">
      <c r="A1438" s="2">
        <v>41677</v>
      </c>
      <c r="B1438" s="1" t="s">
        <v>10</v>
      </c>
      <c r="C1438" s="1">
        <v>130</v>
      </c>
      <c r="D1438" s="1">
        <f t="shared" si="44"/>
        <v>4594</v>
      </c>
      <c r="E1438" s="1">
        <f t="shared" si="45"/>
        <v>13</v>
      </c>
    </row>
    <row r="1439" spans="1:5" x14ac:dyDescent="0.25">
      <c r="A1439" s="2">
        <v>41701</v>
      </c>
      <c r="B1439" s="1" t="s">
        <v>10</v>
      </c>
      <c r="C1439" s="1">
        <v>69</v>
      </c>
      <c r="D1439" s="1">
        <f t="shared" si="44"/>
        <v>4663</v>
      </c>
      <c r="E1439" s="1">
        <f t="shared" si="45"/>
        <v>6.9</v>
      </c>
    </row>
    <row r="1440" spans="1:5" x14ac:dyDescent="0.25">
      <c r="A1440" s="2">
        <v>41877</v>
      </c>
      <c r="B1440" s="1" t="s">
        <v>10</v>
      </c>
      <c r="C1440" s="1">
        <v>147</v>
      </c>
      <c r="D1440" s="1">
        <f t="shared" si="44"/>
        <v>4810</v>
      </c>
      <c r="E1440" s="1">
        <f t="shared" si="45"/>
        <v>14.700000000000001</v>
      </c>
    </row>
    <row r="1441" spans="1:5" x14ac:dyDescent="0.25">
      <c r="A1441" s="2">
        <v>41962</v>
      </c>
      <c r="B1441" s="1" t="s">
        <v>10</v>
      </c>
      <c r="C1441" s="1">
        <v>21</v>
      </c>
      <c r="D1441" s="1">
        <f t="shared" si="44"/>
        <v>4831</v>
      </c>
      <c r="E1441" s="1">
        <f t="shared" si="45"/>
        <v>2.1</v>
      </c>
    </row>
    <row r="1442" spans="1:5" x14ac:dyDescent="0.25">
      <c r="A1442" s="2">
        <v>38517</v>
      </c>
      <c r="B1442" s="1" t="s">
        <v>54</v>
      </c>
      <c r="C1442" s="1">
        <v>3</v>
      </c>
      <c r="D1442" s="1">
        <f t="shared" si="44"/>
        <v>3</v>
      </c>
      <c r="E1442" s="1">
        <f t="shared" si="45"/>
        <v>0</v>
      </c>
    </row>
    <row r="1443" spans="1:5" x14ac:dyDescent="0.25">
      <c r="A1443" s="2">
        <v>39785</v>
      </c>
      <c r="B1443" s="1" t="s">
        <v>54</v>
      </c>
      <c r="C1443" s="1">
        <v>17</v>
      </c>
      <c r="D1443" s="1">
        <f t="shared" si="44"/>
        <v>20</v>
      </c>
      <c r="E1443" s="1">
        <f t="shared" si="45"/>
        <v>0</v>
      </c>
    </row>
    <row r="1444" spans="1:5" x14ac:dyDescent="0.25">
      <c r="A1444" s="2">
        <v>40253</v>
      </c>
      <c r="B1444" s="1" t="s">
        <v>54</v>
      </c>
      <c r="C1444" s="1">
        <v>6</v>
      </c>
      <c r="D1444" s="1">
        <f t="shared" si="44"/>
        <v>26</v>
      </c>
      <c r="E1444" s="1">
        <f t="shared" si="45"/>
        <v>0</v>
      </c>
    </row>
    <row r="1445" spans="1:5" x14ac:dyDescent="0.25">
      <c r="A1445" s="2">
        <v>41171</v>
      </c>
      <c r="B1445" s="1" t="s">
        <v>54</v>
      </c>
      <c r="C1445" s="1">
        <v>4</v>
      </c>
      <c r="D1445" s="1">
        <f t="shared" si="44"/>
        <v>30</v>
      </c>
      <c r="E1445" s="1">
        <f t="shared" si="45"/>
        <v>0</v>
      </c>
    </row>
    <row r="1446" spans="1:5" x14ac:dyDescent="0.25">
      <c r="A1446" s="2">
        <v>41950</v>
      </c>
      <c r="B1446" s="1" t="s">
        <v>54</v>
      </c>
      <c r="C1446" s="1">
        <v>6</v>
      </c>
      <c r="D1446" s="1">
        <f t="shared" si="44"/>
        <v>36</v>
      </c>
      <c r="E1446" s="1">
        <f t="shared" si="45"/>
        <v>0</v>
      </c>
    </row>
    <row r="1447" spans="1:5" x14ac:dyDescent="0.25">
      <c r="A1447" s="2">
        <v>38459</v>
      </c>
      <c r="B1447" s="1" t="s">
        <v>39</v>
      </c>
      <c r="C1447" s="1">
        <v>149</v>
      </c>
      <c r="D1447" s="1">
        <f t="shared" si="44"/>
        <v>149</v>
      </c>
      <c r="E1447" s="1">
        <f t="shared" si="45"/>
        <v>7.45</v>
      </c>
    </row>
    <row r="1448" spans="1:5" x14ac:dyDescent="0.25">
      <c r="A1448" s="2">
        <v>38594</v>
      </c>
      <c r="B1448" s="1" t="s">
        <v>39</v>
      </c>
      <c r="C1448" s="1">
        <v>31</v>
      </c>
      <c r="D1448" s="1">
        <f t="shared" si="44"/>
        <v>180</v>
      </c>
      <c r="E1448" s="1">
        <f t="shared" si="45"/>
        <v>1.55</v>
      </c>
    </row>
    <row r="1449" spans="1:5" x14ac:dyDescent="0.25">
      <c r="A1449" s="2">
        <v>38784</v>
      </c>
      <c r="B1449" s="1" t="s">
        <v>39</v>
      </c>
      <c r="C1449" s="1">
        <v>127</v>
      </c>
      <c r="D1449" s="1">
        <f t="shared" si="44"/>
        <v>307</v>
      </c>
      <c r="E1449" s="1">
        <f t="shared" si="45"/>
        <v>6.3500000000000005</v>
      </c>
    </row>
    <row r="1450" spans="1:5" x14ac:dyDescent="0.25">
      <c r="A1450" s="2">
        <v>38870</v>
      </c>
      <c r="B1450" s="1" t="s">
        <v>39</v>
      </c>
      <c r="C1450" s="1">
        <v>164</v>
      </c>
      <c r="D1450" s="1">
        <f t="shared" si="44"/>
        <v>471</v>
      </c>
      <c r="E1450" s="1">
        <f t="shared" si="45"/>
        <v>8.2000000000000011</v>
      </c>
    </row>
    <row r="1451" spans="1:5" x14ac:dyDescent="0.25">
      <c r="A1451" s="2">
        <v>38986</v>
      </c>
      <c r="B1451" s="1" t="s">
        <v>39</v>
      </c>
      <c r="C1451" s="1">
        <v>45</v>
      </c>
      <c r="D1451" s="1">
        <f t="shared" si="44"/>
        <v>516</v>
      </c>
      <c r="E1451" s="1">
        <f t="shared" si="45"/>
        <v>2.25</v>
      </c>
    </row>
    <row r="1452" spans="1:5" x14ac:dyDescent="0.25">
      <c r="A1452" s="2">
        <v>39172</v>
      </c>
      <c r="B1452" s="1" t="s">
        <v>39</v>
      </c>
      <c r="C1452" s="1">
        <v>156</v>
      </c>
      <c r="D1452" s="1">
        <f t="shared" si="44"/>
        <v>672</v>
      </c>
      <c r="E1452" s="1">
        <f t="shared" si="45"/>
        <v>7.8000000000000007</v>
      </c>
    </row>
    <row r="1453" spans="1:5" x14ac:dyDescent="0.25">
      <c r="A1453" s="2">
        <v>39179</v>
      </c>
      <c r="B1453" s="1" t="s">
        <v>39</v>
      </c>
      <c r="C1453" s="1">
        <v>52</v>
      </c>
      <c r="D1453" s="1">
        <f t="shared" si="44"/>
        <v>724</v>
      </c>
      <c r="E1453" s="1">
        <f t="shared" si="45"/>
        <v>2.6</v>
      </c>
    </row>
    <row r="1454" spans="1:5" x14ac:dyDescent="0.25">
      <c r="A1454" s="2">
        <v>39553</v>
      </c>
      <c r="B1454" s="1" t="s">
        <v>39</v>
      </c>
      <c r="C1454" s="1">
        <v>78</v>
      </c>
      <c r="D1454" s="1">
        <f t="shared" si="44"/>
        <v>802</v>
      </c>
      <c r="E1454" s="1">
        <f t="shared" si="45"/>
        <v>3.9000000000000004</v>
      </c>
    </row>
    <row r="1455" spans="1:5" x14ac:dyDescent="0.25">
      <c r="A1455" s="2">
        <v>39657</v>
      </c>
      <c r="B1455" s="1" t="s">
        <v>39</v>
      </c>
      <c r="C1455" s="1">
        <v>38</v>
      </c>
      <c r="D1455" s="1">
        <f t="shared" si="44"/>
        <v>840</v>
      </c>
      <c r="E1455" s="1">
        <f t="shared" si="45"/>
        <v>1.9000000000000001</v>
      </c>
    </row>
    <row r="1456" spans="1:5" x14ac:dyDescent="0.25">
      <c r="A1456" s="2">
        <v>40094</v>
      </c>
      <c r="B1456" s="1" t="s">
        <v>39</v>
      </c>
      <c r="C1456" s="1">
        <v>120</v>
      </c>
      <c r="D1456" s="1">
        <f t="shared" si="44"/>
        <v>960</v>
      </c>
      <c r="E1456" s="1">
        <f t="shared" si="45"/>
        <v>6</v>
      </c>
    </row>
    <row r="1457" spans="1:5" x14ac:dyDescent="0.25">
      <c r="A1457" s="2">
        <v>40165</v>
      </c>
      <c r="B1457" s="1" t="s">
        <v>39</v>
      </c>
      <c r="C1457" s="1">
        <v>67</v>
      </c>
      <c r="D1457" s="1">
        <f t="shared" si="44"/>
        <v>1027</v>
      </c>
      <c r="E1457" s="1">
        <f t="shared" si="45"/>
        <v>6.7</v>
      </c>
    </row>
    <row r="1458" spans="1:5" x14ac:dyDescent="0.25">
      <c r="A1458" s="2">
        <v>40270</v>
      </c>
      <c r="B1458" s="1" t="s">
        <v>39</v>
      </c>
      <c r="C1458" s="1">
        <v>143</v>
      </c>
      <c r="D1458" s="1">
        <f t="shared" si="44"/>
        <v>1170</v>
      </c>
      <c r="E1458" s="1">
        <f t="shared" si="45"/>
        <v>14.3</v>
      </c>
    </row>
    <row r="1459" spans="1:5" x14ac:dyDescent="0.25">
      <c r="A1459" s="2">
        <v>40331</v>
      </c>
      <c r="B1459" s="1" t="s">
        <v>39</v>
      </c>
      <c r="C1459" s="1">
        <v>114</v>
      </c>
      <c r="D1459" s="1">
        <f t="shared" si="44"/>
        <v>1284</v>
      </c>
      <c r="E1459" s="1">
        <f t="shared" si="45"/>
        <v>11.4</v>
      </c>
    </row>
    <row r="1460" spans="1:5" x14ac:dyDescent="0.25">
      <c r="A1460" s="2">
        <v>40343</v>
      </c>
      <c r="B1460" s="1" t="s">
        <v>39</v>
      </c>
      <c r="C1460" s="1">
        <v>121</v>
      </c>
      <c r="D1460" s="1">
        <f t="shared" si="44"/>
        <v>1405</v>
      </c>
      <c r="E1460" s="1">
        <f t="shared" si="45"/>
        <v>12.100000000000001</v>
      </c>
    </row>
    <row r="1461" spans="1:5" x14ac:dyDescent="0.25">
      <c r="A1461" s="2">
        <v>40372</v>
      </c>
      <c r="B1461" s="1" t="s">
        <v>39</v>
      </c>
      <c r="C1461" s="1">
        <v>134</v>
      </c>
      <c r="D1461" s="1">
        <f t="shared" si="44"/>
        <v>1539</v>
      </c>
      <c r="E1461" s="1">
        <f t="shared" si="45"/>
        <v>13.4</v>
      </c>
    </row>
    <row r="1462" spans="1:5" x14ac:dyDescent="0.25">
      <c r="A1462" s="2">
        <v>40470</v>
      </c>
      <c r="B1462" s="1" t="s">
        <v>39</v>
      </c>
      <c r="C1462" s="1">
        <v>76</v>
      </c>
      <c r="D1462" s="1">
        <f t="shared" si="44"/>
        <v>1615</v>
      </c>
      <c r="E1462" s="1">
        <f t="shared" si="45"/>
        <v>7.6000000000000005</v>
      </c>
    </row>
    <row r="1463" spans="1:5" x14ac:dyDescent="0.25">
      <c r="A1463" s="2">
        <v>40564</v>
      </c>
      <c r="B1463" s="1" t="s">
        <v>39</v>
      </c>
      <c r="C1463" s="1">
        <v>185</v>
      </c>
      <c r="D1463" s="1">
        <f t="shared" si="44"/>
        <v>1800</v>
      </c>
      <c r="E1463" s="1">
        <f t="shared" si="45"/>
        <v>18.5</v>
      </c>
    </row>
    <row r="1464" spans="1:5" x14ac:dyDescent="0.25">
      <c r="A1464" s="2">
        <v>41461</v>
      </c>
      <c r="B1464" s="1" t="s">
        <v>39</v>
      </c>
      <c r="C1464" s="1">
        <v>31</v>
      </c>
      <c r="D1464" s="1">
        <f t="shared" si="44"/>
        <v>1831</v>
      </c>
      <c r="E1464" s="1">
        <f t="shared" si="45"/>
        <v>3.1</v>
      </c>
    </row>
    <row r="1465" spans="1:5" x14ac:dyDescent="0.25">
      <c r="A1465" s="2">
        <v>41486</v>
      </c>
      <c r="B1465" s="1" t="s">
        <v>39</v>
      </c>
      <c r="C1465" s="1">
        <v>125</v>
      </c>
      <c r="D1465" s="1">
        <f t="shared" si="44"/>
        <v>1956</v>
      </c>
      <c r="E1465" s="1">
        <f t="shared" si="45"/>
        <v>12.5</v>
      </c>
    </row>
    <row r="1466" spans="1:5" x14ac:dyDescent="0.25">
      <c r="A1466" s="2">
        <v>41843</v>
      </c>
      <c r="B1466" s="1" t="s">
        <v>39</v>
      </c>
      <c r="C1466" s="1">
        <v>39</v>
      </c>
      <c r="D1466" s="1">
        <f t="shared" si="44"/>
        <v>1995</v>
      </c>
      <c r="E1466" s="1">
        <f t="shared" si="45"/>
        <v>3.9000000000000004</v>
      </c>
    </row>
    <row r="1467" spans="1:5" x14ac:dyDescent="0.25">
      <c r="A1467" s="2">
        <v>41897</v>
      </c>
      <c r="B1467" s="1" t="s">
        <v>39</v>
      </c>
      <c r="C1467" s="1">
        <v>47</v>
      </c>
      <c r="D1467" s="1">
        <f t="shared" si="44"/>
        <v>2042</v>
      </c>
      <c r="E1467" s="1">
        <f t="shared" si="45"/>
        <v>4.7</v>
      </c>
    </row>
    <row r="1468" spans="1:5" x14ac:dyDescent="0.25">
      <c r="A1468" s="2">
        <v>39569</v>
      </c>
      <c r="B1468" s="1" t="s">
        <v>166</v>
      </c>
      <c r="C1468" s="1">
        <v>14</v>
      </c>
      <c r="D1468" s="1">
        <f t="shared" si="44"/>
        <v>14</v>
      </c>
      <c r="E1468" s="1">
        <f t="shared" si="45"/>
        <v>0</v>
      </c>
    </row>
    <row r="1469" spans="1:5" x14ac:dyDescent="0.25">
      <c r="A1469" s="2">
        <v>39853</v>
      </c>
      <c r="B1469" s="1" t="s">
        <v>166</v>
      </c>
      <c r="C1469" s="1">
        <v>11</v>
      </c>
      <c r="D1469" s="1">
        <f t="shared" si="44"/>
        <v>25</v>
      </c>
      <c r="E1469" s="1">
        <f t="shared" si="45"/>
        <v>0</v>
      </c>
    </row>
    <row r="1470" spans="1:5" x14ac:dyDescent="0.25">
      <c r="A1470" s="2">
        <v>38534</v>
      </c>
      <c r="B1470" s="1" t="s">
        <v>60</v>
      </c>
      <c r="C1470" s="1">
        <v>15</v>
      </c>
      <c r="D1470" s="1">
        <f t="shared" si="44"/>
        <v>15</v>
      </c>
      <c r="E1470" s="1">
        <f t="shared" si="45"/>
        <v>0</v>
      </c>
    </row>
    <row r="1471" spans="1:5" x14ac:dyDescent="0.25">
      <c r="A1471" s="2">
        <v>39299</v>
      </c>
      <c r="B1471" s="1" t="s">
        <v>60</v>
      </c>
      <c r="C1471" s="1">
        <v>7</v>
      </c>
      <c r="D1471" s="1">
        <f t="shared" si="44"/>
        <v>22</v>
      </c>
      <c r="E1471" s="1">
        <f t="shared" si="45"/>
        <v>0</v>
      </c>
    </row>
    <row r="1472" spans="1:5" x14ac:dyDescent="0.25">
      <c r="A1472" s="2">
        <v>41399</v>
      </c>
      <c r="B1472" s="1" t="s">
        <v>60</v>
      </c>
      <c r="C1472" s="1">
        <v>5</v>
      </c>
      <c r="D1472" s="1">
        <f t="shared" si="44"/>
        <v>27</v>
      </c>
      <c r="E1472" s="1">
        <f t="shared" si="45"/>
        <v>0</v>
      </c>
    </row>
    <row r="1473" spans="1:5" x14ac:dyDescent="0.25">
      <c r="A1473" s="2">
        <v>41689</v>
      </c>
      <c r="B1473" s="1" t="s">
        <v>60</v>
      </c>
      <c r="C1473" s="1">
        <v>19</v>
      </c>
      <c r="D1473" s="1">
        <f t="shared" si="44"/>
        <v>46</v>
      </c>
      <c r="E1473" s="1">
        <f t="shared" si="45"/>
        <v>0</v>
      </c>
    </row>
    <row r="1474" spans="1:5" x14ac:dyDescent="0.25">
      <c r="A1474" s="2">
        <v>38603</v>
      </c>
      <c r="B1474" s="1" t="s">
        <v>78</v>
      </c>
      <c r="C1474" s="1">
        <v>106</v>
      </c>
      <c r="D1474" s="1">
        <f t="shared" si="44"/>
        <v>106</v>
      </c>
      <c r="E1474" s="1">
        <f t="shared" si="45"/>
        <v>5.3000000000000007</v>
      </c>
    </row>
    <row r="1475" spans="1:5" x14ac:dyDescent="0.25">
      <c r="A1475" s="2">
        <v>38677</v>
      </c>
      <c r="B1475" s="1" t="s">
        <v>78</v>
      </c>
      <c r="C1475" s="1">
        <v>33</v>
      </c>
      <c r="D1475" s="1">
        <f t="shared" ref="D1475:D1538" si="46">IF(B1475&lt;&gt;B1474,C1475,D1474+C1475)</f>
        <v>139</v>
      </c>
      <c r="E1475" s="1">
        <f t="shared" ref="E1475:E1538" si="47">IF(D1475&gt;=10000,0.2*C1475,IF(D1475&gt;=1000,0.1*C1475,IF(D1475&gt;=100,0.05*C1475,0)))</f>
        <v>1.6500000000000001</v>
      </c>
    </row>
    <row r="1476" spans="1:5" x14ac:dyDescent="0.25">
      <c r="A1476" s="2">
        <v>38734</v>
      </c>
      <c r="B1476" s="1" t="s">
        <v>78</v>
      </c>
      <c r="C1476" s="1">
        <v>72</v>
      </c>
      <c r="D1476" s="1">
        <f t="shared" si="46"/>
        <v>211</v>
      </c>
      <c r="E1476" s="1">
        <f t="shared" si="47"/>
        <v>3.6</v>
      </c>
    </row>
    <row r="1477" spans="1:5" x14ac:dyDescent="0.25">
      <c r="A1477" s="2">
        <v>39139</v>
      </c>
      <c r="B1477" s="1" t="s">
        <v>78</v>
      </c>
      <c r="C1477" s="1">
        <v>156</v>
      </c>
      <c r="D1477" s="1">
        <f t="shared" si="46"/>
        <v>367</v>
      </c>
      <c r="E1477" s="1">
        <f t="shared" si="47"/>
        <v>7.8000000000000007</v>
      </c>
    </row>
    <row r="1478" spans="1:5" x14ac:dyDescent="0.25">
      <c r="A1478" s="2">
        <v>39250</v>
      </c>
      <c r="B1478" s="1" t="s">
        <v>78</v>
      </c>
      <c r="C1478" s="1">
        <v>37</v>
      </c>
      <c r="D1478" s="1">
        <f t="shared" si="46"/>
        <v>404</v>
      </c>
      <c r="E1478" s="1">
        <f t="shared" si="47"/>
        <v>1.85</v>
      </c>
    </row>
    <row r="1479" spans="1:5" x14ac:dyDescent="0.25">
      <c r="A1479" s="2">
        <v>39348</v>
      </c>
      <c r="B1479" s="1" t="s">
        <v>78</v>
      </c>
      <c r="C1479" s="1">
        <v>145</v>
      </c>
      <c r="D1479" s="1">
        <f t="shared" si="46"/>
        <v>549</v>
      </c>
      <c r="E1479" s="1">
        <f t="shared" si="47"/>
        <v>7.25</v>
      </c>
    </row>
    <row r="1480" spans="1:5" x14ac:dyDescent="0.25">
      <c r="A1480" s="2">
        <v>39380</v>
      </c>
      <c r="B1480" s="1" t="s">
        <v>78</v>
      </c>
      <c r="C1480" s="1">
        <v>35</v>
      </c>
      <c r="D1480" s="1">
        <f t="shared" si="46"/>
        <v>584</v>
      </c>
      <c r="E1480" s="1">
        <f t="shared" si="47"/>
        <v>1.75</v>
      </c>
    </row>
    <row r="1481" spans="1:5" x14ac:dyDescent="0.25">
      <c r="A1481" s="2">
        <v>39428</v>
      </c>
      <c r="B1481" s="1" t="s">
        <v>78</v>
      </c>
      <c r="C1481" s="1">
        <v>192</v>
      </c>
      <c r="D1481" s="1">
        <f t="shared" si="46"/>
        <v>776</v>
      </c>
      <c r="E1481" s="1">
        <f t="shared" si="47"/>
        <v>9.6000000000000014</v>
      </c>
    </row>
    <row r="1482" spans="1:5" x14ac:dyDescent="0.25">
      <c r="A1482" s="2">
        <v>39453</v>
      </c>
      <c r="B1482" s="1" t="s">
        <v>78</v>
      </c>
      <c r="C1482" s="1">
        <v>173</v>
      </c>
      <c r="D1482" s="1">
        <f t="shared" si="46"/>
        <v>949</v>
      </c>
      <c r="E1482" s="1">
        <f t="shared" si="47"/>
        <v>8.65</v>
      </c>
    </row>
    <row r="1483" spans="1:5" x14ac:dyDescent="0.25">
      <c r="A1483" s="2">
        <v>39647</v>
      </c>
      <c r="B1483" s="1" t="s">
        <v>78</v>
      </c>
      <c r="C1483" s="1">
        <v>76</v>
      </c>
      <c r="D1483" s="1">
        <f t="shared" si="46"/>
        <v>1025</v>
      </c>
      <c r="E1483" s="1">
        <f t="shared" si="47"/>
        <v>7.6000000000000005</v>
      </c>
    </row>
    <row r="1484" spans="1:5" x14ac:dyDescent="0.25">
      <c r="A1484" s="2">
        <v>39669</v>
      </c>
      <c r="B1484" s="1" t="s">
        <v>78</v>
      </c>
      <c r="C1484" s="1">
        <v>83</v>
      </c>
      <c r="D1484" s="1">
        <f t="shared" si="46"/>
        <v>1108</v>
      </c>
      <c r="E1484" s="1">
        <f t="shared" si="47"/>
        <v>8.3000000000000007</v>
      </c>
    </row>
    <row r="1485" spans="1:5" x14ac:dyDescent="0.25">
      <c r="A1485" s="2">
        <v>39671</v>
      </c>
      <c r="B1485" s="1" t="s">
        <v>78</v>
      </c>
      <c r="C1485" s="1">
        <v>184</v>
      </c>
      <c r="D1485" s="1">
        <f t="shared" si="46"/>
        <v>1292</v>
      </c>
      <c r="E1485" s="1">
        <f t="shared" si="47"/>
        <v>18.400000000000002</v>
      </c>
    </row>
    <row r="1486" spans="1:5" x14ac:dyDescent="0.25">
      <c r="A1486" s="2">
        <v>39673</v>
      </c>
      <c r="B1486" s="1" t="s">
        <v>78</v>
      </c>
      <c r="C1486" s="1">
        <v>55</v>
      </c>
      <c r="D1486" s="1">
        <f t="shared" si="46"/>
        <v>1347</v>
      </c>
      <c r="E1486" s="1">
        <f t="shared" si="47"/>
        <v>5.5</v>
      </c>
    </row>
    <row r="1487" spans="1:5" x14ac:dyDescent="0.25">
      <c r="A1487" s="2">
        <v>40006</v>
      </c>
      <c r="B1487" s="1" t="s">
        <v>78</v>
      </c>
      <c r="C1487" s="1">
        <v>111</v>
      </c>
      <c r="D1487" s="1">
        <f t="shared" si="46"/>
        <v>1458</v>
      </c>
      <c r="E1487" s="1">
        <f t="shared" si="47"/>
        <v>11.100000000000001</v>
      </c>
    </row>
    <row r="1488" spans="1:5" x14ac:dyDescent="0.25">
      <c r="A1488" s="2">
        <v>40122</v>
      </c>
      <c r="B1488" s="1" t="s">
        <v>78</v>
      </c>
      <c r="C1488" s="1">
        <v>142</v>
      </c>
      <c r="D1488" s="1">
        <f t="shared" si="46"/>
        <v>1600</v>
      </c>
      <c r="E1488" s="1">
        <f t="shared" si="47"/>
        <v>14.200000000000001</v>
      </c>
    </row>
    <row r="1489" spans="1:5" x14ac:dyDescent="0.25">
      <c r="A1489" s="2">
        <v>40247</v>
      </c>
      <c r="B1489" s="1" t="s">
        <v>78</v>
      </c>
      <c r="C1489" s="1">
        <v>59</v>
      </c>
      <c r="D1489" s="1">
        <f t="shared" si="46"/>
        <v>1659</v>
      </c>
      <c r="E1489" s="1">
        <f t="shared" si="47"/>
        <v>5.9</v>
      </c>
    </row>
    <row r="1490" spans="1:5" x14ac:dyDescent="0.25">
      <c r="A1490" s="2">
        <v>40528</v>
      </c>
      <c r="B1490" s="1" t="s">
        <v>78</v>
      </c>
      <c r="C1490" s="1">
        <v>164</v>
      </c>
      <c r="D1490" s="1">
        <f t="shared" si="46"/>
        <v>1823</v>
      </c>
      <c r="E1490" s="1">
        <f t="shared" si="47"/>
        <v>16.400000000000002</v>
      </c>
    </row>
    <row r="1491" spans="1:5" x14ac:dyDescent="0.25">
      <c r="A1491" s="2">
        <v>41316</v>
      </c>
      <c r="B1491" s="1" t="s">
        <v>78</v>
      </c>
      <c r="C1491" s="1">
        <v>188</v>
      </c>
      <c r="D1491" s="1">
        <f t="shared" si="46"/>
        <v>2011</v>
      </c>
      <c r="E1491" s="1">
        <f t="shared" si="47"/>
        <v>18.8</v>
      </c>
    </row>
    <row r="1492" spans="1:5" x14ac:dyDescent="0.25">
      <c r="A1492" s="2">
        <v>41370</v>
      </c>
      <c r="B1492" s="1" t="s">
        <v>78</v>
      </c>
      <c r="C1492" s="1">
        <v>56</v>
      </c>
      <c r="D1492" s="1">
        <f t="shared" si="46"/>
        <v>2067</v>
      </c>
      <c r="E1492" s="1">
        <f t="shared" si="47"/>
        <v>5.6000000000000005</v>
      </c>
    </row>
    <row r="1493" spans="1:5" x14ac:dyDescent="0.25">
      <c r="A1493" s="2">
        <v>41854</v>
      </c>
      <c r="B1493" s="1" t="s">
        <v>78</v>
      </c>
      <c r="C1493" s="1">
        <v>56</v>
      </c>
      <c r="D1493" s="1">
        <f t="shared" si="46"/>
        <v>2123</v>
      </c>
      <c r="E1493" s="1">
        <f t="shared" si="47"/>
        <v>5.6000000000000005</v>
      </c>
    </row>
    <row r="1494" spans="1:5" x14ac:dyDescent="0.25">
      <c r="A1494" s="2">
        <v>39220</v>
      </c>
      <c r="B1494" s="1" t="s">
        <v>142</v>
      </c>
      <c r="C1494" s="1">
        <v>18</v>
      </c>
      <c r="D1494" s="1">
        <f t="shared" si="46"/>
        <v>18</v>
      </c>
      <c r="E1494" s="1">
        <f t="shared" si="47"/>
        <v>0</v>
      </c>
    </row>
    <row r="1495" spans="1:5" x14ac:dyDescent="0.25">
      <c r="A1495" s="2">
        <v>39905</v>
      </c>
      <c r="B1495" s="1" t="s">
        <v>142</v>
      </c>
      <c r="C1495" s="1">
        <v>10</v>
      </c>
      <c r="D1495" s="1">
        <f t="shared" si="46"/>
        <v>28</v>
      </c>
      <c r="E1495" s="1">
        <f t="shared" si="47"/>
        <v>0</v>
      </c>
    </row>
    <row r="1496" spans="1:5" x14ac:dyDescent="0.25">
      <c r="A1496" s="2">
        <v>40489</v>
      </c>
      <c r="B1496" s="1" t="s">
        <v>142</v>
      </c>
      <c r="C1496" s="1">
        <v>2</v>
      </c>
      <c r="D1496" s="1">
        <f t="shared" si="46"/>
        <v>30</v>
      </c>
      <c r="E1496" s="1">
        <f t="shared" si="47"/>
        <v>0</v>
      </c>
    </row>
    <row r="1497" spans="1:5" x14ac:dyDescent="0.25">
      <c r="A1497" s="2">
        <v>40544</v>
      </c>
      <c r="B1497" s="1" t="s">
        <v>142</v>
      </c>
      <c r="C1497" s="1">
        <v>20</v>
      </c>
      <c r="D1497" s="1">
        <f t="shared" si="46"/>
        <v>50</v>
      </c>
      <c r="E1497" s="1">
        <f t="shared" si="47"/>
        <v>0</v>
      </c>
    </row>
    <row r="1498" spans="1:5" x14ac:dyDescent="0.25">
      <c r="A1498" s="2">
        <v>38386</v>
      </c>
      <c r="B1498" s="1" t="s">
        <v>13</v>
      </c>
      <c r="C1498" s="1">
        <v>8</v>
      </c>
      <c r="D1498" s="1">
        <f t="shared" si="46"/>
        <v>8</v>
      </c>
      <c r="E1498" s="1">
        <f t="shared" si="47"/>
        <v>0</v>
      </c>
    </row>
    <row r="1499" spans="1:5" x14ac:dyDescent="0.25">
      <c r="A1499" s="2">
        <v>39230</v>
      </c>
      <c r="B1499" s="1" t="s">
        <v>13</v>
      </c>
      <c r="C1499" s="1">
        <v>10</v>
      </c>
      <c r="D1499" s="1">
        <f t="shared" si="46"/>
        <v>18</v>
      </c>
      <c r="E1499" s="1">
        <f t="shared" si="47"/>
        <v>0</v>
      </c>
    </row>
    <row r="1500" spans="1:5" x14ac:dyDescent="0.25">
      <c r="A1500" s="2">
        <v>39790</v>
      </c>
      <c r="B1500" s="1" t="s">
        <v>13</v>
      </c>
      <c r="C1500" s="1">
        <v>6</v>
      </c>
      <c r="D1500" s="1">
        <f t="shared" si="46"/>
        <v>24</v>
      </c>
      <c r="E1500" s="1">
        <f t="shared" si="47"/>
        <v>0</v>
      </c>
    </row>
    <row r="1501" spans="1:5" x14ac:dyDescent="0.25">
      <c r="A1501" s="2">
        <v>40799</v>
      </c>
      <c r="B1501" s="1" t="s">
        <v>13</v>
      </c>
      <c r="C1501" s="1">
        <v>20</v>
      </c>
      <c r="D1501" s="1">
        <f t="shared" si="46"/>
        <v>44</v>
      </c>
      <c r="E1501" s="1">
        <f t="shared" si="47"/>
        <v>0</v>
      </c>
    </row>
    <row r="1502" spans="1:5" x14ac:dyDescent="0.25">
      <c r="A1502" s="2">
        <v>39498</v>
      </c>
      <c r="B1502" s="1" t="s">
        <v>158</v>
      </c>
      <c r="C1502" s="1">
        <v>12</v>
      </c>
      <c r="D1502" s="1">
        <f t="shared" si="46"/>
        <v>12</v>
      </c>
      <c r="E1502" s="1">
        <f t="shared" si="47"/>
        <v>0</v>
      </c>
    </row>
    <row r="1503" spans="1:5" x14ac:dyDescent="0.25">
      <c r="A1503" s="2">
        <v>39605</v>
      </c>
      <c r="B1503" s="1" t="s">
        <v>168</v>
      </c>
      <c r="C1503" s="1">
        <v>18</v>
      </c>
      <c r="D1503" s="1">
        <f t="shared" si="46"/>
        <v>18</v>
      </c>
      <c r="E1503" s="1">
        <f t="shared" si="47"/>
        <v>0</v>
      </c>
    </row>
    <row r="1504" spans="1:5" x14ac:dyDescent="0.25">
      <c r="A1504" s="2">
        <v>41076</v>
      </c>
      <c r="B1504" s="1" t="s">
        <v>168</v>
      </c>
      <c r="C1504" s="1">
        <v>20</v>
      </c>
      <c r="D1504" s="1">
        <f t="shared" si="46"/>
        <v>38</v>
      </c>
      <c r="E1504" s="1">
        <f t="shared" si="47"/>
        <v>0</v>
      </c>
    </row>
    <row r="1505" spans="1:5" x14ac:dyDescent="0.25">
      <c r="A1505" s="2">
        <v>38847</v>
      </c>
      <c r="B1505" s="1" t="s">
        <v>106</v>
      </c>
      <c r="C1505" s="1">
        <v>17</v>
      </c>
      <c r="D1505" s="1">
        <f t="shared" si="46"/>
        <v>17</v>
      </c>
      <c r="E1505" s="1">
        <f t="shared" si="47"/>
        <v>0</v>
      </c>
    </row>
    <row r="1506" spans="1:5" x14ac:dyDescent="0.25">
      <c r="A1506" s="2">
        <v>40066</v>
      </c>
      <c r="B1506" s="1" t="s">
        <v>106</v>
      </c>
      <c r="C1506" s="1">
        <v>3</v>
      </c>
      <c r="D1506" s="1">
        <f t="shared" si="46"/>
        <v>20</v>
      </c>
      <c r="E1506" s="1">
        <f t="shared" si="47"/>
        <v>0</v>
      </c>
    </row>
    <row r="1507" spans="1:5" x14ac:dyDescent="0.25">
      <c r="A1507" s="2">
        <v>40423</v>
      </c>
      <c r="B1507" s="1" t="s">
        <v>106</v>
      </c>
      <c r="C1507" s="1">
        <v>6</v>
      </c>
      <c r="D1507" s="1">
        <f t="shared" si="46"/>
        <v>26</v>
      </c>
      <c r="E1507" s="1">
        <f t="shared" si="47"/>
        <v>0</v>
      </c>
    </row>
    <row r="1508" spans="1:5" x14ac:dyDescent="0.25">
      <c r="A1508" s="2">
        <v>41509</v>
      </c>
      <c r="B1508" s="1" t="s">
        <v>106</v>
      </c>
      <c r="C1508" s="1">
        <v>1</v>
      </c>
      <c r="D1508" s="1">
        <f t="shared" si="46"/>
        <v>27</v>
      </c>
      <c r="E1508" s="1">
        <f t="shared" si="47"/>
        <v>0</v>
      </c>
    </row>
    <row r="1509" spans="1:5" x14ac:dyDescent="0.25">
      <c r="A1509" s="2">
        <v>40060</v>
      </c>
      <c r="B1509" s="1" t="s">
        <v>199</v>
      </c>
      <c r="C1509" s="1">
        <v>15</v>
      </c>
      <c r="D1509" s="1">
        <f t="shared" si="46"/>
        <v>15</v>
      </c>
      <c r="E1509" s="1">
        <f t="shared" si="47"/>
        <v>0</v>
      </c>
    </row>
    <row r="1510" spans="1:5" x14ac:dyDescent="0.25">
      <c r="A1510" s="2">
        <v>41385</v>
      </c>
      <c r="B1510" s="1" t="s">
        <v>199</v>
      </c>
      <c r="C1510" s="1">
        <v>1</v>
      </c>
      <c r="D1510" s="1">
        <f t="shared" si="46"/>
        <v>16</v>
      </c>
      <c r="E1510" s="1">
        <f t="shared" si="47"/>
        <v>0</v>
      </c>
    </row>
    <row r="1511" spans="1:5" x14ac:dyDescent="0.25">
      <c r="A1511" s="2">
        <v>39878</v>
      </c>
      <c r="B1511" s="1" t="s">
        <v>184</v>
      </c>
      <c r="C1511" s="1">
        <v>4</v>
      </c>
      <c r="D1511" s="1">
        <f t="shared" si="46"/>
        <v>4</v>
      </c>
      <c r="E1511" s="1">
        <f t="shared" si="47"/>
        <v>0</v>
      </c>
    </row>
    <row r="1512" spans="1:5" x14ac:dyDescent="0.25">
      <c r="A1512" s="2">
        <v>40092</v>
      </c>
      <c r="B1512" s="1" t="s">
        <v>184</v>
      </c>
      <c r="C1512" s="1">
        <v>14</v>
      </c>
      <c r="D1512" s="1">
        <f t="shared" si="46"/>
        <v>18</v>
      </c>
      <c r="E1512" s="1">
        <f t="shared" si="47"/>
        <v>0</v>
      </c>
    </row>
    <row r="1513" spans="1:5" x14ac:dyDescent="0.25">
      <c r="A1513" s="2">
        <v>40287</v>
      </c>
      <c r="B1513" s="1" t="s">
        <v>184</v>
      </c>
      <c r="C1513" s="1">
        <v>15</v>
      </c>
      <c r="D1513" s="1">
        <f t="shared" si="46"/>
        <v>33</v>
      </c>
      <c r="E1513" s="1">
        <f t="shared" si="47"/>
        <v>0</v>
      </c>
    </row>
    <row r="1514" spans="1:5" x14ac:dyDescent="0.25">
      <c r="A1514" s="2">
        <v>40838</v>
      </c>
      <c r="B1514" s="1" t="s">
        <v>184</v>
      </c>
      <c r="C1514" s="1">
        <v>5</v>
      </c>
      <c r="D1514" s="1">
        <f t="shared" si="46"/>
        <v>38</v>
      </c>
      <c r="E1514" s="1">
        <f t="shared" si="47"/>
        <v>0</v>
      </c>
    </row>
    <row r="1515" spans="1:5" x14ac:dyDescent="0.25">
      <c r="A1515" s="2">
        <v>38388</v>
      </c>
      <c r="B1515" s="1" t="s">
        <v>14</v>
      </c>
      <c r="C1515" s="1">
        <v>287</v>
      </c>
      <c r="D1515" s="1">
        <f t="shared" si="46"/>
        <v>287</v>
      </c>
      <c r="E1515" s="1">
        <f t="shared" si="47"/>
        <v>14.350000000000001</v>
      </c>
    </row>
    <row r="1516" spans="1:5" x14ac:dyDescent="0.25">
      <c r="A1516" s="2">
        <v>38407</v>
      </c>
      <c r="B1516" s="1" t="s">
        <v>14</v>
      </c>
      <c r="C1516" s="1">
        <v>118</v>
      </c>
      <c r="D1516" s="1">
        <f t="shared" si="46"/>
        <v>405</v>
      </c>
      <c r="E1516" s="1">
        <f t="shared" si="47"/>
        <v>5.9</v>
      </c>
    </row>
    <row r="1517" spans="1:5" x14ac:dyDescent="0.25">
      <c r="A1517" s="2">
        <v>38421</v>
      </c>
      <c r="B1517" s="1" t="s">
        <v>14</v>
      </c>
      <c r="C1517" s="1">
        <v>309</v>
      </c>
      <c r="D1517" s="1">
        <f t="shared" si="46"/>
        <v>714</v>
      </c>
      <c r="E1517" s="1">
        <f t="shared" si="47"/>
        <v>15.450000000000001</v>
      </c>
    </row>
    <row r="1518" spans="1:5" x14ac:dyDescent="0.25">
      <c r="A1518" s="2">
        <v>38461</v>
      </c>
      <c r="B1518" s="1" t="s">
        <v>14</v>
      </c>
      <c r="C1518" s="1">
        <v>298</v>
      </c>
      <c r="D1518" s="1">
        <f t="shared" si="46"/>
        <v>1012</v>
      </c>
      <c r="E1518" s="1">
        <f t="shared" si="47"/>
        <v>29.8</v>
      </c>
    </row>
    <row r="1519" spans="1:5" x14ac:dyDescent="0.25">
      <c r="A1519" s="2">
        <v>38473</v>
      </c>
      <c r="B1519" s="1" t="s">
        <v>14</v>
      </c>
      <c r="C1519" s="1">
        <v>319</v>
      </c>
      <c r="D1519" s="1">
        <f t="shared" si="46"/>
        <v>1331</v>
      </c>
      <c r="E1519" s="1">
        <f t="shared" si="47"/>
        <v>31.900000000000002</v>
      </c>
    </row>
    <row r="1520" spans="1:5" x14ac:dyDescent="0.25">
      <c r="A1520" s="2">
        <v>38531</v>
      </c>
      <c r="B1520" s="1" t="s">
        <v>14</v>
      </c>
      <c r="C1520" s="1">
        <v>222</v>
      </c>
      <c r="D1520" s="1">
        <f t="shared" si="46"/>
        <v>1553</v>
      </c>
      <c r="E1520" s="1">
        <f t="shared" si="47"/>
        <v>22.200000000000003</v>
      </c>
    </row>
    <row r="1521" spans="1:5" x14ac:dyDescent="0.25">
      <c r="A1521" s="2">
        <v>38546</v>
      </c>
      <c r="B1521" s="1" t="s">
        <v>14</v>
      </c>
      <c r="C1521" s="1">
        <v>408</v>
      </c>
      <c r="D1521" s="1">
        <f t="shared" si="46"/>
        <v>1961</v>
      </c>
      <c r="E1521" s="1">
        <f t="shared" si="47"/>
        <v>40.800000000000004</v>
      </c>
    </row>
    <row r="1522" spans="1:5" x14ac:dyDescent="0.25">
      <c r="A1522" s="2">
        <v>38711</v>
      </c>
      <c r="B1522" s="1" t="s">
        <v>14</v>
      </c>
      <c r="C1522" s="1">
        <v>225</v>
      </c>
      <c r="D1522" s="1">
        <f t="shared" si="46"/>
        <v>2186</v>
      </c>
      <c r="E1522" s="1">
        <f t="shared" si="47"/>
        <v>22.5</v>
      </c>
    </row>
    <row r="1523" spans="1:5" x14ac:dyDescent="0.25">
      <c r="A1523" s="2">
        <v>38721</v>
      </c>
      <c r="B1523" s="1" t="s">
        <v>14</v>
      </c>
      <c r="C1523" s="1">
        <v>295</v>
      </c>
      <c r="D1523" s="1">
        <f t="shared" si="46"/>
        <v>2481</v>
      </c>
      <c r="E1523" s="1">
        <f t="shared" si="47"/>
        <v>29.5</v>
      </c>
    </row>
    <row r="1524" spans="1:5" x14ac:dyDescent="0.25">
      <c r="A1524" s="2">
        <v>38754</v>
      </c>
      <c r="B1524" s="1" t="s">
        <v>14</v>
      </c>
      <c r="C1524" s="1">
        <v>453</v>
      </c>
      <c r="D1524" s="1">
        <f t="shared" si="46"/>
        <v>2934</v>
      </c>
      <c r="E1524" s="1">
        <f t="shared" si="47"/>
        <v>45.300000000000004</v>
      </c>
    </row>
    <row r="1525" spans="1:5" x14ac:dyDescent="0.25">
      <c r="A1525" s="2">
        <v>38855</v>
      </c>
      <c r="B1525" s="1" t="s">
        <v>14</v>
      </c>
      <c r="C1525" s="1">
        <v>131</v>
      </c>
      <c r="D1525" s="1">
        <f t="shared" si="46"/>
        <v>3065</v>
      </c>
      <c r="E1525" s="1">
        <f t="shared" si="47"/>
        <v>13.100000000000001</v>
      </c>
    </row>
    <row r="1526" spans="1:5" x14ac:dyDescent="0.25">
      <c r="A1526" s="2">
        <v>38942</v>
      </c>
      <c r="B1526" s="1" t="s">
        <v>14</v>
      </c>
      <c r="C1526" s="1">
        <v>422</v>
      </c>
      <c r="D1526" s="1">
        <f t="shared" si="46"/>
        <v>3487</v>
      </c>
      <c r="E1526" s="1">
        <f t="shared" si="47"/>
        <v>42.2</v>
      </c>
    </row>
    <row r="1527" spans="1:5" x14ac:dyDescent="0.25">
      <c r="A1527" s="2">
        <v>38959</v>
      </c>
      <c r="B1527" s="1" t="s">
        <v>14</v>
      </c>
      <c r="C1527" s="1">
        <v>220</v>
      </c>
      <c r="D1527" s="1">
        <f t="shared" si="46"/>
        <v>3707</v>
      </c>
      <c r="E1527" s="1">
        <f t="shared" si="47"/>
        <v>22</v>
      </c>
    </row>
    <row r="1528" spans="1:5" x14ac:dyDescent="0.25">
      <c r="A1528" s="2">
        <v>39035</v>
      </c>
      <c r="B1528" s="1" t="s">
        <v>14</v>
      </c>
      <c r="C1528" s="1">
        <v>108</v>
      </c>
      <c r="D1528" s="1">
        <f t="shared" si="46"/>
        <v>3815</v>
      </c>
      <c r="E1528" s="1">
        <f t="shared" si="47"/>
        <v>10.8</v>
      </c>
    </row>
    <row r="1529" spans="1:5" x14ac:dyDescent="0.25">
      <c r="A1529" s="2">
        <v>39106</v>
      </c>
      <c r="B1529" s="1" t="s">
        <v>14</v>
      </c>
      <c r="C1529" s="1">
        <v>349</v>
      </c>
      <c r="D1529" s="1">
        <f t="shared" si="46"/>
        <v>4164</v>
      </c>
      <c r="E1529" s="1">
        <f t="shared" si="47"/>
        <v>34.9</v>
      </c>
    </row>
    <row r="1530" spans="1:5" x14ac:dyDescent="0.25">
      <c r="A1530" s="2">
        <v>39197</v>
      </c>
      <c r="B1530" s="1" t="s">
        <v>14</v>
      </c>
      <c r="C1530" s="1">
        <v>497</v>
      </c>
      <c r="D1530" s="1">
        <f t="shared" si="46"/>
        <v>4661</v>
      </c>
      <c r="E1530" s="1">
        <f t="shared" si="47"/>
        <v>49.7</v>
      </c>
    </row>
    <row r="1531" spans="1:5" x14ac:dyDescent="0.25">
      <c r="A1531" s="2">
        <v>39218</v>
      </c>
      <c r="B1531" s="1" t="s">
        <v>14</v>
      </c>
      <c r="C1531" s="1">
        <v>293</v>
      </c>
      <c r="D1531" s="1">
        <f t="shared" si="46"/>
        <v>4954</v>
      </c>
      <c r="E1531" s="1">
        <f t="shared" si="47"/>
        <v>29.3</v>
      </c>
    </row>
    <row r="1532" spans="1:5" x14ac:dyDescent="0.25">
      <c r="A1532" s="2">
        <v>39230</v>
      </c>
      <c r="B1532" s="1" t="s">
        <v>14</v>
      </c>
      <c r="C1532" s="1">
        <v>415</v>
      </c>
      <c r="D1532" s="1">
        <f t="shared" si="46"/>
        <v>5369</v>
      </c>
      <c r="E1532" s="1">
        <f t="shared" si="47"/>
        <v>41.5</v>
      </c>
    </row>
    <row r="1533" spans="1:5" x14ac:dyDescent="0.25">
      <c r="A1533" s="2">
        <v>39248</v>
      </c>
      <c r="B1533" s="1" t="s">
        <v>14</v>
      </c>
      <c r="C1533" s="1">
        <v>169</v>
      </c>
      <c r="D1533" s="1">
        <f t="shared" si="46"/>
        <v>5538</v>
      </c>
      <c r="E1533" s="1">
        <f t="shared" si="47"/>
        <v>16.900000000000002</v>
      </c>
    </row>
    <row r="1534" spans="1:5" x14ac:dyDescent="0.25">
      <c r="A1534" s="2">
        <v>39329</v>
      </c>
      <c r="B1534" s="1" t="s">
        <v>14</v>
      </c>
      <c r="C1534" s="1">
        <v>294</v>
      </c>
      <c r="D1534" s="1">
        <f t="shared" si="46"/>
        <v>5832</v>
      </c>
      <c r="E1534" s="1">
        <f t="shared" si="47"/>
        <v>29.400000000000002</v>
      </c>
    </row>
    <row r="1535" spans="1:5" x14ac:dyDescent="0.25">
      <c r="A1535" s="2">
        <v>39397</v>
      </c>
      <c r="B1535" s="1" t="s">
        <v>14</v>
      </c>
      <c r="C1535" s="1">
        <v>396</v>
      </c>
      <c r="D1535" s="1">
        <f t="shared" si="46"/>
        <v>6228</v>
      </c>
      <c r="E1535" s="1">
        <f t="shared" si="47"/>
        <v>39.6</v>
      </c>
    </row>
    <row r="1536" spans="1:5" x14ac:dyDescent="0.25">
      <c r="A1536" s="2">
        <v>39483</v>
      </c>
      <c r="B1536" s="1" t="s">
        <v>14</v>
      </c>
      <c r="C1536" s="1">
        <v>333</v>
      </c>
      <c r="D1536" s="1">
        <f t="shared" si="46"/>
        <v>6561</v>
      </c>
      <c r="E1536" s="1">
        <f t="shared" si="47"/>
        <v>33.300000000000004</v>
      </c>
    </row>
    <row r="1537" spans="1:5" x14ac:dyDescent="0.25">
      <c r="A1537" s="2">
        <v>39505</v>
      </c>
      <c r="B1537" s="1" t="s">
        <v>14</v>
      </c>
      <c r="C1537" s="1">
        <v>446</v>
      </c>
      <c r="D1537" s="1">
        <f t="shared" si="46"/>
        <v>7007</v>
      </c>
      <c r="E1537" s="1">
        <f t="shared" si="47"/>
        <v>44.6</v>
      </c>
    </row>
    <row r="1538" spans="1:5" x14ac:dyDescent="0.25">
      <c r="A1538" s="2">
        <v>39536</v>
      </c>
      <c r="B1538" s="1" t="s">
        <v>14</v>
      </c>
      <c r="C1538" s="1">
        <v>431</v>
      </c>
      <c r="D1538" s="1">
        <f t="shared" si="46"/>
        <v>7438</v>
      </c>
      <c r="E1538" s="1">
        <f t="shared" si="47"/>
        <v>43.1</v>
      </c>
    </row>
    <row r="1539" spans="1:5" x14ac:dyDescent="0.25">
      <c r="A1539" s="2">
        <v>39554</v>
      </c>
      <c r="B1539" s="1" t="s">
        <v>14</v>
      </c>
      <c r="C1539" s="1">
        <v>433</v>
      </c>
      <c r="D1539" s="1">
        <f t="shared" ref="D1539:D1602" si="48">IF(B1539&lt;&gt;B1538,C1539,D1538+C1539)</f>
        <v>7871</v>
      </c>
      <c r="E1539" s="1">
        <f t="shared" ref="E1539:E1602" si="49">IF(D1539&gt;=10000,0.2*C1539,IF(D1539&gt;=1000,0.1*C1539,IF(D1539&gt;=100,0.05*C1539,0)))</f>
        <v>43.300000000000004</v>
      </c>
    </row>
    <row r="1540" spans="1:5" x14ac:dyDescent="0.25">
      <c r="A1540" s="2">
        <v>39571</v>
      </c>
      <c r="B1540" s="1" t="s">
        <v>14</v>
      </c>
      <c r="C1540" s="1">
        <v>320</v>
      </c>
      <c r="D1540" s="1">
        <f t="shared" si="48"/>
        <v>8191</v>
      </c>
      <c r="E1540" s="1">
        <f t="shared" si="49"/>
        <v>32</v>
      </c>
    </row>
    <row r="1541" spans="1:5" x14ac:dyDescent="0.25">
      <c r="A1541" s="2">
        <v>39698</v>
      </c>
      <c r="B1541" s="1" t="s">
        <v>14</v>
      </c>
      <c r="C1541" s="1">
        <v>492</v>
      </c>
      <c r="D1541" s="1">
        <f t="shared" si="48"/>
        <v>8683</v>
      </c>
      <c r="E1541" s="1">
        <f t="shared" si="49"/>
        <v>49.2</v>
      </c>
    </row>
    <row r="1542" spans="1:5" x14ac:dyDescent="0.25">
      <c r="A1542" s="2">
        <v>39745</v>
      </c>
      <c r="B1542" s="1" t="s">
        <v>14</v>
      </c>
      <c r="C1542" s="1">
        <v>415</v>
      </c>
      <c r="D1542" s="1">
        <f t="shared" si="48"/>
        <v>9098</v>
      </c>
      <c r="E1542" s="1">
        <f t="shared" si="49"/>
        <v>41.5</v>
      </c>
    </row>
    <row r="1543" spans="1:5" x14ac:dyDescent="0.25">
      <c r="A1543" s="2">
        <v>39811</v>
      </c>
      <c r="B1543" s="1" t="s">
        <v>14</v>
      </c>
      <c r="C1543" s="1">
        <v>110</v>
      </c>
      <c r="D1543" s="1">
        <f t="shared" si="48"/>
        <v>9208</v>
      </c>
      <c r="E1543" s="1">
        <f t="shared" si="49"/>
        <v>11</v>
      </c>
    </row>
    <row r="1544" spans="1:5" x14ac:dyDescent="0.25">
      <c r="A1544" s="2">
        <v>39819</v>
      </c>
      <c r="B1544" s="1" t="s">
        <v>14</v>
      </c>
      <c r="C1544" s="1">
        <v>129</v>
      </c>
      <c r="D1544" s="1">
        <f t="shared" si="48"/>
        <v>9337</v>
      </c>
      <c r="E1544" s="1">
        <f t="shared" si="49"/>
        <v>12.9</v>
      </c>
    </row>
    <row r="1545" spans="1:5" x14ac:dyDescent="0.25">
      <c r="A1545" s="2">
        <v>39853</v>
      </c>
      <c r="B1545" s="1" t="s">
        <v>14</v>
      </c>
      <c r="C1545" s="1">
        <v>423</v>
      </c>
      <c r="D1545" s="1">
        <f t="shared" si="48"/>
        <v>9760</v>
      </c>
      <c r="E1545" s="1">
        <f t="shared" si="49"/>
        <v>42.300000000000004</v>
      </c>
    </row>
    <row r="1546" spans="1:5" x14ac:dyDescent="0.25">
      <c r="A1546" s="2">
        <v>39902</v>
      </c>
      <c r="B1546" s="1" t="s">
        <v>14</v>
      </c>
      <c r="C1546" s="1">
        <v>406</v>
      </c>
      <c r="D1546" s="1">
        <f t="shared" si="48"/>
        <v>10166</v>
      </c>
      <c r="E1546" s="1">
        <f t="shared" si="49"/>
        <v>81.2</v>
      </c>
    </row>
    <row r="1547" spans="1:5" x14ac:dyDescent="0.25">
      <c r="A1547" s="2">
        <v>39904</v>
      </c>
      <c r="B1547" s="1" t="s">
        <v>14</v>
      </c>
      <c r="C1547" s="1">
        <v>108</v>
      </c>
      <c r="D1547" s="1">
        <f t="shared" si="48"/>
        <v>10274</v>
      </c>
      <c r="E1547" s="1">
        <f t="shared" si="49"/>
        <v>21.6</v>
      </c>
    </row>
    <row r="1548" spans="1:5" x14ac:dyDescent="0.25">
      <c r="A1548" s="2">
        <v>39949</v>
      </c>
      <c r="B1548" s="1" t="s">
        <v>14</v>
      </c>
      <c r="C1548" s="1">
        <v>261</v>
      </c>
      <c r="D1548" s="1">
        <f t="shared" si="48"/>
        <v>10535</v>
      </c>
      <c r="E1548" s="1">
        <f t="shared" si="49"/>
        <v>52.2</v>
      </c>
    </row>
    <row r="1549" spans="1:5" x14ac:dyDescent="0.25">
      <c r="A1549" s="2">
        <v>40039</v>
      </c>
      <c r="B1549" s="1" t="s">
        <v>14</v>
      </c>
      <c r="C1549" s="1">
        <v>340</v>
      </c>
      <c r="D1549" s="1">
        <f t="shared" si="48"/>
        <v>10875</v>
      </c>
      <c r="E1549" s="1">
        <f t="shared" si="49"/>
        <v>68</v>
      </c>
    </row>
    <row r="1550" spans="1:5" x14ac:dyDescent="0.25">
      <c r="A1550" s="2">
        <v>40090</v>
      </c>
      <c r="B1550" s="1" t="s">
        <v>14</v>
      </c>
      <c r="C1550" s="1">
        <v>290</v>
      </c>
      <c r="D1550" s="1">
        <f t="shared" si="48"/>
        <v>11165</v>
      </c>
      <c r="E1550" s="1">
        <f t="shared" si="49"/>
        <v>58</v>
      </c>
    </row>
    <row r="1551" spans="1:5" x14ac:dyDescent="0.25">
      <c r="A1551" s="2">
        <v>40134</v>
      </c>
      <c r="B1551" s="1" t="s">
        <v>14</v>
      </c>
      <c r="C1551" s="1">
        <v>276</v>
      </c>
      <c r="D1551" s="1">
        <f t="shared" si="48"/>
        <v>11441</v>
      </c>
      <c r="E1551" s="1">
        <f t="shared" si="49"/>
        <v>55.2</v>
      </c>
    </row>
    <row r="1552" spans="1:5" x14ac:dyDescent="0.25">
      <c r="A1552" s="2">
        <v>40153</v>
      </c>
      <c r="B1552" s="1" t="s">
        <v>14</v>
      </c>
      <c r="C1552" s="1">
        <v>211</v>
      </c>
      <c r="D1552" s="1">
        <f t="shared" si="48"/>
        <v>11652</v>
      </c>
      <c r="E1552" s="1">
        <f t="shared" si="49"/>
        <v>42.2</v>
      </c>
    </row>
    <row r="1553" spans="1:5" x14ac:dyDescent="0.25">
      <c r="A1553" s="2">
        <v>40203</v>
      </c>
      <c r="B1553" s="1" t="s">
        <v>14</v>
      </c>
      <c r="C1553" s="1">
        <v>200</v>
      </c>
      <c r="D1553" s="1">
        <f t="shared" si="48"/>
        <v>11852</v>
      </c>
      <c r="E1553" s="1">
        <f t="shared" si="49"/>
        <v>40</v>
      </c>
    </row>
    <row r="1554" spans="1:5" x14ac:dyDescent="0.25">
      <c r="A1554" s="2">
        <v>40217</v>
      </c>
      <c r="B1554" s="1" t="s">
        <v>14</v>
      </c>
      <c r="C1554" s="1">
        <v>317</v>
      </c>
      <c r="D1554" s="1">
        <f t="shared" si="48"/>
        <v>12169</v>
      </c>
      <c r="E1554" s="1">
        <f t="shared" si="49"/>
        <v>63.400000000000006</v>
      </c>
    </row>
    <row r="1555" spans="1:5" x14ac:dyDescent="0.25">
      <c r="A1555" s="2">
        <v>40250</v>
      </c>
      <c r="B1555" s="1" t="s">
        <v>14</v>
      </c>
      <c r="C1555" s="1">
        <v>417</v>
      </c>
      <c r="D1555" s="1">
        <f t="shared" si="48"/>
        <v>12586</v>
      </c>
      <c r="E1555" s="1">
        <f t="shared" si="49"/>
        <v>83.4</v>
      </c>
    </row>
    <row r="1556" spans="1:5" x14ac:dyDescent="0.25">
      <c r="A1556" s="2">
        <v>40272</v>
      </c>
      <c r="B1556" s="1" t="s">
        <v>14</v>
      </c>
      <c r="C1556" s="1">
        <v>400</v>
      </c>
      <c r="D1556" s="1">
        <f t="shared" si="48"/>
        <v>12986</v>
      </c>
      <c r="E1556" s="1">
        <f t="shared" si="49"/>
        <v>80</v>
      </c>
    </row>
    <row r="1557" spans="1:5" x14ac:dyDescent="0.25">
      <c r="A1557" s="2">
        <v>40299</v>
      </c>
      <c r="B1557" s="1" t="s">
        <v>14</v>
      </c>
      <c r="C1557" s="1">
        <v>475</v>
      </c>
      <c r="D1557" s="1">
        <f t="shared" si="48"/>
        <v>13461</v>
      </c>
      <c r="E1557" s="1">
        <f t="shared" si="49"/>
        <v>95</v>
      </c>
    </row>
    <row r="1558" spans="1:5" x14ac:dyDescent="0.25">
      <c r="A1558" s="2">
        <v>40337</v>
      </c>
      <c r="B1558" s="1" t="s">
        <v>14</v>
      </c>
      <c r="C1558" s="1">
        <v>329</v>
      </c>
      <c r="D1558" s="1">
        <f t="shared" si="48"/>
        <v>13790</v>
      </c>
      <c r="E1558" s="1">
        <f t="shared" si="49"/>
        <v>65.8</v>
      </c>
    </row>
    <row r="1559" spans="1:5" x14ac:dyDescent="0.25">
      <c r="A1559" s="2">
        <v>40346</v>
      </c>
      <c r="B1559" s="1" t="s">
        <v>14</v>
      </c>
      <c r="C1559" s="1">
        <v>233</v>
      </c>
      <c r="D1559" s="1">
        <f t="shared" si="48"/>
        <v>14023</v>
      </c>
      <c r="E1559" s="1">
        <f t="shared" si="49"/>
        <v>46.6</v>
      </c>
    </row>
    <row r="1560" spans="1:5" x14ac:dyDescent="0.25">
      <c r="A1560" s="2">
        <v>40448</v>
      </c>
      <c r="B1560" s="1" t="s">
        <v>14</v>
      </c>
      <c r="C1560" s="1">
        <v>219</v>
      </c>
      <c r="D1560" s="1">
        <f t="shared" si="48"/>
        <v>14242</v>
      </c>
      <c r="E1560" s="1">
        <f t="shared" si="49"/>
        <v>43.800000000000004</v>
      </c>
    </row>
    <row r="1561" spans="1:5" x14ac:dyDescent="0.25">
      <c r="A1561" s="2">
        <v>40460</v>
      </c>
      <c r="B1561" s="1" t="s">
        <v>14</v>
      </c>
      <c r="C1561" s="1">
        <v>429</v>
      </c>
      <c r="D1561" s="1">
        <f t="shared" si="48"/>
        <v>14671</v>
      </c>
      <c r="E1561" s="1">
        <f t="shared" si="49"/>
        <v>85.800000000000011</v>
      </c>
    </row>
    <row r="1562" spans="1:5" x14ac:dyDescent="0.25">
      <c r="A1562" s="2">
        <v>40463</v>
      </c>
      <c r="B1562" s="1" t="s">
        <v>14</v>
      </c>
      <c r="C1562" s="1">
        <v>427</v>
      </c>
      <c r="D1562" s="1">
        <f t="shared" si="48"/>
        <v>15098</v>
      </c>
      <c r="E1562" s="1">
        <f t="shared" si="49"/>
        <v>85.4</v>
      </c>
    </row>
    <row r="1563" spans="1:5" x14ac:dyDescent="0.25">
      <c r="A1563" s="2">
        <v>40481</v>
      </c>
      <c r="B1563" s="1" t="s">
        <v>14</v>
      </c>
      <c r="C1563" s="1">
        <v>126</v>
      </c>
      <c r="D1563" s="1">
        <f t="shared" si="48"/>
        <v>15224</v>
      </c>
      <c r="E1563" s="1">
        <f t="shared" si="49"/>
        <v>25.200000000000003</v>
      </c>
    </row>
    <row r="1564" spans="1:5" x14ac:dyDescent="0.25">
      <c r="A1564" s="2">
        <v>40508</v>
      </c>
      <c r="B1564" s="1" t="s">
        <v>14</v>
      </c>
      <c r="C1564" s="1">
        <v>191</v>
      </c>
      <c r="D1564" s="1">
        <f t="shared" si="48"/>
        <v>15415</v>
      </c>
      <c r="E1564" s="1">
        <f t="shared" si="49"/>
        <v>38.200000000000003</v>
      </c>
    </row>
    <row r="1565" spans="1:5" x14ac:dyDescent="0.25">
      <c r="A1565" s="2">
        <v>40516</v>
      </c>
      <c r="B1565" s="1" t="s">
        <v>14</v>
      </c>
      <c r="C1565" s="1">
        <v>175</v>
      </c>
      <c r="D1565" s="1">
        <f t="shared" si="48"/>
        <v>15590</v>
      </c>
      <c r="E1565" s="1">
        <f t="shared" si="49"/>
        <v>35</v>
      </c>
    </row>
    <row r="1566" spans="1:5" x14ac:dyDescent="0.25">
      <c r="A1566" s="2">
        <v>40627</v>
      </c>
      <c r="B1566" s="1" t="s">
        <v>14</v>
      </c>
      <c r="C1566" s="1">
        <v>411</v>
      </c>
      <c r="D1566" s="1">
        <f t="shared" si="48"/>
        <v>16001</v>
      </c>
      <c r="E1566" s="1">
        <f t="shared" si="49"/>
        <v>82.2</v>
      </c>
    </row>
    <row r="1567" spans="1:5" x14ac:dyDescent="0.25">
      <c r="A1567" s="2">
        <v>40636</v>
      </c>
      <c r="B1567" s="1" t="s">
        <v>14</v>
      </c>
      <c r="C1567" s="1">
        <v>237</v>
      </c>
      <c r="D1567" s="1">
        <f t="shared" si="48"/>
        <v>16238</v>
      </c>
      <c r="E1567" s="1">
        <f t="shared" si="49"/>
        <v>47.400000000000006</v>
      </c>
    </row>
    <row r="1568" spans="1:5" x14ac:dyDescent="0.25">
      <c r="A1568" s="2">
        <v>40771</v>
      </c>
      <c r="B1568" s="1" t="s">
        <v>14</v>
      </c>
      <c r="C1568" s="1">
        <v>450</v>
      </c>
      <c r="D1568" s="1">
        <f t="shared" si="48"/>
        <v>16688</v>
      </c>
      <c r="E1568" s="1">
        <f t="shared" si="49"/>
        <v>90</v>
      </c>
    </row>
    <row r="1569" spans="1:5" x14ac:dyDescent="0.25">
      <c r="A1569" s="2">
        <v>40928</v>
      </c>
      <c r="B1569" s="1" t="s">
        <v>14</v>
      </c>
      <c r="C1569" s="1">
        <v>223</v>
      </c>
      <c r="D1569" s="1">
        <f t="shared" si="48"/>
        <v>16911</v>
      </c>
      <c r="E1569" s="1">
        <f t="shared" si="49"/>
        <v>44.6</v>
      </c>
    </row>
    <row r="1570" spans="1:5" x14ac:dyDescent="0.25">
      <c r="A1570" s="2">
        <v>40974</v>
      </c>
      <c r="B1570" s="1" t="s">
        <v>14</v>
      </c>
      <c r="C1570" s="1">
        <v>340</v>
      </c>
      <c r="D1570" s="1">
        <f t="shared" si="48"/>
        <v>17251</v>
      </c>
      <c r="E1570" s="1">
        <f t="shared" si="49"/>
        <v>68</v>
      </c>
    </row>
    <row r="1571" spans="1:5" x14ac:dyDescent="0.25">
      <c r="A1571" s="2">
        <v>41013</v>
      </c>
      <c r="B1571" s="1" t="s">
        <v>14</v>
      </c>
      <c r="C1571" s="1">
        <v>166</v>
      </c>
      <c r="D1571" s="1">
        <f t="shared" si="48"/>
        <v>17417</v>
      </c>
      <c r="E1571" s="1">
        <f t="shared" si="49"/>
        <v>33.200000000000003</v>
      </c>
    </row>
    <row r="1572" spans="1:5" x14ac:dyDescent="0.25">
      <c r="A1572" s="2">
        <v>41033</v>
      </c>
      <c r="B1572" s="1" t="s">
        <v>14</v>
      </c>
      <c r="C1572" s="1">
        <v>235</v>
      </c>
      <c r="D1572" s="1">
        <f t="shared" si="48"/>
        <v>17652</v>
      </c>
      <c r="E1572" s="1">
        <f t="shared" si="49"/>
        <v>47</v>
      </c>
    </row>
    <row r="1573" spans="1:5" x14ac:dyDescent="0.25">
      <c r="A1573" s="2">
        <v>41096</v>
      </c>
      <c r="B1573" s="1" t="s">
        <v>14</v>
      </c>
      <c r="C1573" s="1">
        <v>112</v>
      </c>
      <c r="D1573" s="1">
        <f t="shared" si="48"/>
        <v>17764</v>
      </c>
      <c r="E1573" s="1">
        <f t="shared" si="49"/>
        <v>22.400000000000002</v>
      </c>
    </row>
    <row r="1574" spans="1:5" x14ac:dyDescent="0.25">
      <c r="A1574" s="2">
        <v>41122</v>
      </c>
      <c r="B1574" s="1" t="s">
        <v>14</v>
      </c>
      <c r="C1574" s="1">
        <v>401</v>
      </c>
      <c r="D1574" s="1">
        <f t="shared" si="48"/>
        <v>18165</v>
      </c>
      <c r="E1574" s="1">
        <f t="shared" si="49"/>
        <v>80.2</v>
      </c>
    </row>
    <row r="1575" spans="1:5" x14ac:dyDescent="0.25">
      <c r="A1575" s="2">
        <v>41179</v>
      </c>
      <c r="B1575" s="1" t="s">
        <v>14</v>
      </c>
      <c r="C1575" s="1">
        <v>346</v>
      </c>
      <c r="D1575" s="1">
        <f t="shared" si="48"/>
        <v>18511</v>
      </c>
      <c r="E1575" s="1">
        <f t="shared" si="49"/>
        <v>69.2</v>
      </c>
    </row>
    <row r="1576" spans="1:5" x14ac:dyDescent="0.25">
      <c r="A1576" s="2">
        <v>41294</v>
      </c>
      <c r="B1576" s="1" t="s">
        <v>14</v>
      </c>
      <c r="C1576" s="1">
        <v>211</v>
      </c>
      <c r="D1576" s="1">
        <f t="shared" si="48"/>
        <v>18722</v>
      </c>
      <c r="E1576" s="1">
        <f t="shared" si="49"/>
        <v>42.2</v>
      </c>
    </row>
    <row r="1577" spans="1:5" x14ac:dyDescent="0.25">
      <c r="A1577" s="2">
        <v>41301</v>
      </c>
      <c r="B1577" s="1" t="s">
        <v>14</v>
      </c>
      <c r="C1577" s="1">
        <v>134</v>
      </c>
      <c r="D1577" s="1">
        <f t="shared" si="48"/>
        <v>18856</v>
      </c>
      <c r="E1577" s="1">
        <f t="shared" si="49"/>
        <v>26.8</v>
      </c>
    </row>
    <row r="1578" spans="1:5" x14ac:dyDescent="0.25">
      <c r="A1578" s="2">
        <v>41356</v>
      </c>
      <c r="B1578" s="1" t="s">
        <v>14</v>
      </c>
      <c r="C1578" s="1">
        <v>202</v>
      </c>
      <c r="D1578" s="1">
        <f t="shared" si="48"/>
        <v>19058</v>
      </c>
      <c r="E1578" s="1">
        <f t="shared" si="49"/>
        <v>40.400000000000006</v>
      </c>
    </row>
    <row r="1579" spans="1:5" x14ac:dyDescent="0.25">
      <c r="A1579" s="2">
        <v>41372</v>
      </c>
      <c r="B1579" s="1" t="s">
        <v>14</v>
      </c>
      <c r="C1579" s="1">
        <v>286</v>
      </c>
      <c r="D1579" s="1">
        <f t="shared" si="48"/>
        <v>19344</v>
      </c>
      <c r="E1579" s="1">
        <f t="shared" si="49"/>
        <v>57.2</v>
      </c>
    </row>
    <row r="1580" spans="1:5" x14ac:dyDescent="0.25">
      <c r="A1580" s="2">
        <v>41374</v>
      </c>
      <c r="B1580" s="1" t="s">
        <v>14</v>
      </c>
      <c r="C1580" s="1">
        <v>231</v>
      </c>
      <c r="D1580" s="1">
        <f t="shared" si="48"/>
        <v>19575</v>
      </c>
      <c r="E1580" s="1">
        <f t="shared" si="49"/>
        <v>46.2</v>
      </c>
    </row>
    <row r="1581" spans="1:5" x14ac:dyDescent="0.25">
      <c r="A1581" s="2">
        <v>41376</v>
      </c>
      <c r="B1581" s="1" t="s">
        <v>14</v>
      </c>
      <c r="C1581" s="1">
        <v>311</v>
      </c>
      <c r="D1581" s="1">
        <f t="shared" si="48"/>
        <v>19886</v>
      </c>
      <c r="E1581" s="1">
        <f t="shared" si="49"/>
        <v>62.2</v>
      </c>
    </row>
    <row r="1582" spans="1:5" x14ac:dyDescent="0.25">
      <c r="A1582" s="2">
        <v>41398</v>
      </c>
      <c r="B1582" s="1" t="s">
        <v>14</v>
      </c>
      <c r="C1582" s="1">
        <v>471</v>
      </c>
      <c r="D1582" s="1">
        <f t="shared" si="48"/>
        <v>20357</v>
      </c>
      <c r="E1582" s="1">
        <f t="shared" si="49"/>
        <v>94.2</v>
      </c>
    </row>
    <row r="1583" spans="1:5" x14ac:dyDescent="0.25">
      <c r="A1583" s="2">
        <v>41544</v>
      </c>
      <c r="B1583" s="1" t="s">
        <v>14</v>
      </c>
      <c r="C1583" s="1">
        <v>436</v>
      </c>
      <c r="D1583" s="1">
        <f t="shared" si="48"/>
        <v>20793</v>
      </c>
      <c r="E1583" s="1">
        <f t="shared" si="49"/>
        <v>87.2</v>
      </c>
    </row>
    <row r="1584" spans="1:5" x14ac:dyDescent="0.25">
      <c r="A1584" s="2">
        <v>41562</v>
      </c>
      <c r="B1584" s="1" t="s">
        <v>14</v>
      </c>
      <c r="C1584" s="1">
        <v>367</v>
      </c>
      <c r="D1584" s="1">
        <f t="shared" si="48"/>
        <v>21160</v>
      </c>
      <c r="E1584" s="1">
        <f t="shared" si="49"/>
        <v>73.400000000000006</v>
      </c>
    </row>
    <row r="1585" spans="1:5" x14ac:dyDescent="0.25">
      <c r="A1585" s="2">
        <v>41609</v>
      </c>
      <c r="B1585" s="1" t="s">
        <v>14</v>
      </c>
      <c r="C1585" s="1">
        <v>284</v>
      </c>
      <c r="D1585" s="1">
        <f t="shared" si="48"/>
        <v>21444</v>
      </c>
      <c r="E1585" s="1">
        <f t="shared" si="49"/>
        <v>56.800000000000004</v>
      </c>
    </row>
    <row r="1586" spans="1:5" x14ac:dyDescent="0.25">
      <c r="A1586" s="2">
        <v>41642</v>
      </c>
      <c r="B1586" s="1" t="s">
        <v>14</v>
      </c>
      <c r="C1586" s="1">
        <v>164</v>
      </c>
      <c r="D1586" s="1">
        <f t="shared" si="48"/>
        <v>21608</v>
      </c>
      <c r="E1586" s="1">
        <f t="shared" si="49"/>
        <v>32.800000000000004</v>
      </c>
    </row>
    <row r="1587" spans="1:5" x14ac:dyDescent="0.25">
      <c r="A1587" s="2">
        <v>41716</v>
      </c>
      <c r="B1587" s="1" t="s">
        <v>14</v>
      </c>
      <c r="C1587" s="1">
        <v>265</v>
      </c>
      <c r="D1587" s="1">
        <f t="shared" si="48"/>
        <v>21873</v>
      </c>
      <c r="E1587" s="1">
        <f t="shared" si="49"/>
        <v>53</v>
      </c>
    </row>
    <row r="1588" spans="1:5" x14ac:dyDescent="0.25">
      <c r="A1588" s="2">
        <v>41774</v>
      </c>
      <c r="B1588" s="1" t="s">
        <v>14</v>
      </c>
      <c r="C1588" s="1">
        <v>173</v>
      </c>
      <c r="D1588" s="1">
        <f t="shared" si="48"/>
        <v>22046</v>
      </c>
      <c r="E1588" s="1">
        <f t="shared" si="49"/>
        <v>34.6</v>
      </c>
    </row>
    <row r="1589" spans="1:5" x14ac:dyDescent="0.25">
      <c r="A1589" s="2">
        <v>41786</v>
      </c>
      <c r="B1589" s="1" t="s">
        <v>14</v>
      </c>
      <c r="C1589" s="1">
        <v>324</v>
      </c>
      <c r="D1589" s="1">
        <f t="shared" si="48"/>
        <v>22370</v>
      </c>
      <c r="E1589" s="1">
        <f t="shared" si="49"/>
        <v>64.8</v>
      </c>
    </row>
    <row r="1590" spans="1:5" x14ac:dyDescent="0.25">
      <c r="A1590" s="2">
        <v>41807</v>
      </c>
      <c r="B1590" s="1" t="s">
        <v>14</v>
      </c>
      <c r="C1590" s="1">
        <v>249</v>
      </c>
      <c r="D1590" s="1">
        <f t="shared" si="48"/>
        <v>22619</v>
      </c>
      <c r="E1590" s="1">
        <f t="shared" si="49"/>
        <v>49.800000000000004</v>
      </c>
    </row>
    <row r="1591" spans="1:5" x14ac:dyDescent="0.25">
      <c r="A1591" s="2">
        <v>41868</v>
      </c>
      <c r="B1591" s="1" t="s">
        <v>14</v>
      </c>
      <c r="C1591" s="1">
        <v>435</v>
      </c>
      <c r="D1591" s="1">
        <f t="shared" si="48"/>
        <v>23054</v>
      </c>
      <c r="E1591" s="1">
        <f t="shared" si="49"/>
        <v>87</v>
      </c>
    </row>
    <row r="1592" spans="1:5" x14ac:dyDescent="0.25">
      <c r="A1592" s="2">
        <v>41880</v>
      </c>
      <c r="B1592" s="1" t="s">
        <v>14</v>
      </c>
      <c r="C1592" s="1">
        <v>112</v>
      </c>
      <c r="D1592" s="1">
        <f t="shared" si="48"/>
        <v>23166</v>
      </c>
      <c r="E1592" s="1">
        <f t="shared" si="49"/>
        <v>22.400000000000002</v>
      </c>
    </row>
    <row r="1593" spans="1:5" x14ac:dyDescent="0.25">
      <c r="A1593" s="2">
        <v>41897</v>
      </c>
      <c r="B1593" s="1" t="s">
        <v>14</v>
      </c>
      <c r="C1593" s="1">
        <v>220</v>
      </c>
      <c r="D1593" s="1">
        <f t="shared" si="48"/>
        <v>23386</v>
      </c>
      <c r="E1593" s="1">
        <f t="shared" si="49"/>
        <v>44</v>
      </c>
    </row>
    <row r="1594" spans="1:5" x14ac:dyDescent="0.25">
      <c r="A1594" s="2">
        <v>41989</v>
      </c>
      <c r="B1594" s="1" t="s">
        <v>14</v>
      </c>
      <c r="C1594" s="1">
        <v>274</v>
      </c>
      <c r="D1594" s="1">
        <f t="shared" si="48"/>
        <v>23660</v>
      </c>
      <c r="E1594" s="1">
        <f t="shared" si="49"/>
        <v>54.800000000000004</v>
      </c>
    </row>
    <row r="1595" spans="1:5" x14ac:dyDescent="0.25">
      <c r="A1595" s="2">
        <v>38525</v>
      </c>
      <c r="B1595" s="1" t="s">
        <v>56</v>
      </c>
      <c r="C1595" s="1">
        <v>19</v>
      </c>
      <c r="D1595" s="1">
        <f t="shared" si="48"/>
        <v>19</v>
      </c>
      <c r="E1595" s="1">
        <f t="shared" si="49"/>
        <v>0</v>
      </c>
    </row>
    <row r="1596" spans="1:5" x14ac:dyDescent="0.25">
      <c r="A1596" s="2">
        <v>38978</v>
      </c>
      <c r="B1596" s="1" t="s">
        <v>56</v>
      </c>
      <c r="C1596" s="1">
        <v>11</v>
      </c>
      <c r="D1596" s="1">
        <f t="shared" si="48"/>
        <v>30</v>
      </c>
      <c r="E1596" s="1">
        <f t="shared" si="49"/>
        <v>0</v>
      </c>
    </row>
    <row r="1597" spans="1:5" x14ac:dyDescent="0.25">
      <c r="A1597" s="2">
        <v>40876</v>
      </c>
      <c r="B1597" s="1" t="s">
        <v>56</v>
      </c>
      <c r="C1597" s="1">
        <v>18</v>
      </c>
      <c r="D1597" s="1">
        <f t="shared" si="48"/>
        <v>48</v>
      </c>
      <c r="E1597" s="1">
        <f t="shared" si="49"/>
        <v>0</v>
      </c>
    </row>
    <row r="1598" spans="1:5" x14ac:dyDescent="0.25">
      <c r="A1598" s="2">
        <v>41383</v>
      </c>
      <c r="B1598" s="1" t="s">
        <v>56</v>
      </c>
      <c r="C1598" s="1">
        <v>12</v>
      </c>
      <c r="D1598" s="1">
        <f t="shared" si="48"/>
        <v>60</v>
      </c>
      <c r="E1598" s="1">
        <f t="shared" si="49"/>
        <v>0</v>
      </c>
    </row>
    <row r="1599" spans="1:5" x14ac:dyDescent="0.25">
      <c r="A1599" s="2">
        <v>39836</v>
      </c>
      <c r="B1599" s="1" t="s">
        <v>180</v>
      </c>
      <c r="C1599" s="1">
        <v>5</v>
      </c>
      <c r="D1599" s="1">
        <f t="shared" si="48"/>
        <v>5</v>
      </c>
      <c r="E1599" s="1">
        <f t="shared" si="49"/>
        <v>0</v>
      </c>
    </row>
    <row r="1600" spans="1:5" x14ac:dyDescent="0.25">
      <c r="A1600" s="2">
        <v>41326</v>
      </c>
      <c r="B1600" s="1" t="s">
        <v>180</v>
      </c>
      <c r="C1600" s="1">
        <v>2</v>
      </c>
      <c r="D1600" s="1">
        <f t="shared" si="48"/>
        <v>7</v>
      </c>
      <c r="E1600" s="1">
        <f t="shared" si="49"/>
        <v>0</v>
      </c>
    </row>
    <row r="1601" spans="1:5" x14ac:dyDescent="0.25">
      <c r="A1601" s="2">
        <v>38669</v>
      </c>
      <c r="B1601" s="1" t="s">
        <v>86</v>
      </c>
      <c r="C1601" s="1">
        <v>9</v>
      </c>
      <c r="D1601" s="1">
        <f t="shared" si="48"/>
        <v>9</v>
      </c>
      <c r="E1601" s="1">
        <f t="shared" si="49"/>
        <v>0</v>
      </c>
    </row>
    <row r="1602" spans="1:5" x14ac:dyDescent="0.25">
      <c r="A1602" s="2">
        <v>38757</v>
      </c>
      <c r="B1602" s="1" t="s">
        <v>86</v>
      </c>
      <c r="C1602" s="1">
        <v>19</v>
      </c>
      <c r="D1602" s="1">
        <f t="shared" si="48"/>
        <v>28</v>
      </c>
      <c r="E1602" s="1">
        <f t="shared" si="49"/>
        <v>0</v>
      </c>
    </row>
    <row r="1603" spans="1:5" x14ac:dyDescent="0.25">
      <c r="A1603" s="2">
        <v>39911</v>
      </c>
      <c r="B1603" s="1" t="s">
        <v>86</v>
      </c>
      <c r="C1603" s="1">
        <v>9</v>
      </c>
      <c r="D1603" s="1">
        <f t="shared" ref="D1603:D1666" si="50">IF(B1603&lt;&gt;B1602,C1603,D1602+C1603)</f>
        <v>37</v>
      </c>
      <c r="E1603" s="1">
        <f t="shared" ref="E1603:E1666" si="51">IF(D1603&gt;=10000,0.2*C1603,IF(D1603&gt;=1000,0.1*C1603,IF(D1603&gt;=100,0.05*C1603,0)))</f>
        <v>0</v>
      </c>
    </row>
    <row r="1604" spans="1:5" x14ac:dyDescent="0.25">
      <c r="A1604" s="2">
        <v>41888</v>
      </c>
      <c r="B1604" s="1" t="s">
        <v>86</v>
      </c>
      <c r="C1604" s="1">
        <v>19</v>
      </c>
      <c r="D1604" s="1">
        <f t="shared" si="50"/>
        <v>56</v>
      </c>
      <c r="E1604" s="1">
        <f t="shared" si="51"/>
        <v>0</v>
      </c>
    </row>
    <row r="1605" spans="1:5" x14ac:dyDescent="0.25">
      <c r="A1605" s="2">
        <v>40955</v>
      </c>
      <c r="B1605" s="1" t="s">
        <v>228</v>
      </c>
      <c r="C1605" s="1">
        <v>19</v>
      </c>
      <c r="D1605" s="1">
        <f t="shared" si="50"/>
        <v>19</v>
      </c>
      <c r="E1605" s="1">
        <f t="shared" si="51"/>
        <v>0</v>
      </c>
    </row>
    <row r="1606" spans="1:5" x14ac:dyDescent="0.25">
      <c r="A1606" s="2">
        <v>39500</v>
      </c>
      <c r="B1606" s="1" t="s">
        <v>160</v>
      </c>
      <c r="C1606" s="1">
        <v>2</v>
      </c>
      <c r="D1606" s="1">
        <f t="shared" si="50"/>
        <v>2</v>
      </c>
      <c r="E1606" s="1">
        <f t="shared" si="51"/>
        <v>0</v>
      </c>
    </row>
    <row r="1607" spans="1:5" x14ac:dyDescent="0.25">
      <c r="A1607" s="2">
        <v>39690</v>
      </c>
      <c r="B1607" s="1" t="s">
        <v>160</v>
      </c>
      <c r="C1607" s="1">
        <v>18</v>
      </c>
      <c r="D1607" s="1">
        <f t="shared" si="50"/>
        <v>20</v>
      </c>
      <c r="E1607" s="1">
        <f t="shared" si="51"/>
        <v>0</v>
      </c>
    </row>
    <row r="1608" spans="1:5" x14ac:dyDescent="0.25">
      <c r="A1608" s="2">
        <v>41439</v>
      </c>
      <c r="B1608" s="1" t="s">
        <v>233</v>
      </c>
      <c r="C1608" s="1">
        <v>4</v>
      </c>
      <c r="D1608" s="1">
        <f t="shared" si="50"/>
        <v>4</v>
      </c>
      <c r="E1608" s="1">
        <f t="shared" si="51"/>
        <v>0</v>
      </c>
    </row>
    <row r="1609" spans="1:5" x14ac:dyDescent="0.25">
      <c r="A1609" s="2">
        <v>41588</v>
      </c>
      <c r="B1609" s="1" t="s">
        <v>233</v>
      </c>
      <c r="C1609" s="1">
        <v>11</v>
      </c>
      <c r="D1609" s="1">
        <f t="shared" si="50"/>
        <v>15</v>
      </c>
      <c r="E1609" s="1">
        <f t="shared" si="51"/>
        <v>0</v>
      </c>
    </row>
    <row r="1610" spans="1:5" x14ac:dyDescent="0.25">
      <c r="A1610" s="2">
        <v>40057</v>
      </c>
      <c r="B1610" s="1" t="s">
        <v>197</v>
      </c>
      <c r="C1610" s="1">
        <v>20</v>
      </c>
      <c r="D1610" s="1">
        <f t="shared" si="50"/>
        <v>20</v>
      </c>
      <c r="E1610" s="1">
        <f t="shared" si="51"/>
        <v>0</v>
      </c>
    </row>
    <row r="1611" spans="1:5" x14ac:dyDescent="0.25">
      <c r="A1611" s="2">
        <v>40848</v>
      </c>
      <c r="B1611" s="1" t="s">
        <v>197</v>
      </c>
      <c r="C1611" s="1">
        <v>4</v>
      </c>
      <c r="D1611" s="1">
        <f t="shared" si="50"/>
        <v>24</v>
      </c>
      <c r="E1611" s="1">
        <f t="shared" si="51"/>
        <v>0</v>
      </c>
    </row>
    <row r="1612" spans="1:5" x14ac:dyDescent="0.25">
      <c r="A1612" s="2">
        <v>41422</v>
      </c>
      <c r="B1612" s="1" t="s">
        <v>197</v>
      </c>
      <c r="C1612" s="1">
        <v>8</v>
      </c>
      <c r="D1612" s="1">
        <f t="shared" si="50"/>
        <v>32</v>
      </c>
      <c r="E1612" s="1">
        <f t="shared" si="51"/>
        <v>0</v>
      </c>
    </row>
    <row r="1613" spans="1:5" x14ac:dyDescent="0.25">
      <c r="A1613" s="2">
        <v>39208</v>
      </c>
      <c r="B1613" s="1" t="s">
        <v>140</v>
      </c>
      <c r="C1613" s="1">
        <v>15</v>
      </c>
      <c r="D1613" s="1">
        <f t="shared" si="50"/>
        <v>15</v>
      </c>
      <c r="E1613" s="1">
        <f t="shared" si="51"/>
        <v>0</v>
      </c>
    </row>
    <row r="1614" spans="1:5" x14ac:dyDescent="0.25">
      <c r="A1614" s="2">
        <v>39747</v>
      </c>
      <c r="B1614" s="1" t="s">
        <v>140</v>
      </c>
      <c r="C1614" s="1">
        <v>11</v>
      </c>
      <c r="D1614" s="1">
        <f t="shared" si="50"/>
        <v>26</v>
      </c>
      <c r="E1614" s="1">
        <f t="shared" si="51"/>
        <v>0</v>
      </c>
    </row>
    <row r="1615" spans="1:5" x14ac:dyDescent="0.25">
      <c r="A1615" s="2">
        <v>40434</v>
      </c>
      <c r="B1615" s="1" t="s">
        <v>140</v>
      </c>
      <c r="C1615" s="1">
        <v>14</v>
      </c>
      <c r="D1615" s="1">
        <f t="shared" si="50"/>
        <v>40</v>
      </c>
      <c r="E1615" s="1">
        <f t="shared" si="51"/>
        <v>0</v>
      </c>
    </row>
    <row r="1616" spans="1:5" x14ac:dyDescent="0.25">
      <c r="A1616" s="2">
        <v>38729</v>
      </c>
      <c r="B1616" s="1" t="s">
        <v>94</v>
      </c>
      <c r="C1616" s="1">
        <v>20</v>
      </c>
      <c r="D1616" s="1">
        <f t="shared" si="50"/>
        <v>20</v>
      </c>
      <c r="E1616" s="1">
        <f t="shared" si="51"/>
        <v>0</v>
      </c>
    </row>
    <row r="1617" spans="1:5" x14ac:dyDescent="0.25">
      <c r="A1617" s="2">
        <v>38817</v>
      </c>
      <c r="B1617" s="1" t="s">
        <v>94</v>
      </c>
      <c r="C1617" s="1">
        <v>13</v>
      </c>
      <c r="D1617" s="1">
        <f t="shared" si="50"/>
        <v>33</v>
      </c>
      <c r="E1617" s="1">
        <f t="shared" si="51"/>
        <v>0</v>
      </c>
    </row>
    <row r="1618" spans="1:5" x14ac:dyDescent="0.25">
      <c r="A1618" s="2">
        <v>39140</v>
      </c>
      <c r="B1618" s="1" t="s">
        <v>94</v>
      </c>
      <c r="C1618" s="1">
        <v>14</v>
      </c>
      <c r="D1618" s="1">
        <f t="shared" si="50"/>
        <v>47</v>
      </c>
      <c r="E1618" s="1">
        <f t="shared" si="51"/>
        <v>0</v>
      </c>
    </row>
    <row r="1619" spans="1:5" x14ac:dyDescent="0.25">
      <c r="A1619" s="2">
        <v>39809</v>
      </c>
      <c r="B1619" s="1" t="s">
        <v>94</v>
      </c>
      <c r="C1619" s="1">
        <v>2</v>
      </c>
      <c r="D1619" s="1">
        <f t="shared" si="50"/>
        <v>49</v>
      </c>
      <c r="E1619" s="1">
        <f t="shared" si="51"/>
        <v>0</v>
      </c>
    </row>
    <row r="1620" spans="1:5" x14ac:dyDescent="0.25">
      <c r="A1620" s="2">
        <v>40529</v>
      </c>
      <c r="B1620" s="1" t="s">
        <v>94</v>
      </c>
      <c r="C1620" s="1">
        <v>20</v>
      </c>
      <c r="D1620" s="1">
        <f t="shared" si="50"/>
        <v>69</v>
      </c>
      <c r="E1620" s="1">
        <f t="shared" si="51"/>
        <v>0</v>
      </c>
    </row>
    <row r="1621" spans="1:5" x14ac:dyDescent="0.25">
      <c r="A1621" s="2">
        <v>38512</v>
      </c>
      <c r="B1621" s="1" t="s">
        <v>51</v>
      </c>
      <c r="C1621" s="1">
        <v>7</v>
      </c>
      <c r="D1621" s="1">
        <f t="shared" si="50"/>
        <v>7</v>
      </c>
      <c r="E1621" s="1">
        <f t="shared" si="51"/>
        <v>0</v>
      </c>
    </row>
    <row r="1622" spans="1:5" x14ac:dyDescent="0.25">
      <c r="A1622" s="2">
        <v>39545</v>
      </c>
      <c r="B1622" s="1" t="s">
        <v>51</v>
      </c>
      <c r="C1622" s="1">
        <v>2</v>
      </c>
      <c r="D1622" s="1">
        <f t="shared" si="50"/>
        <v>9</v>
      </c>
      <c r="E1622" s="1">
        <f t="shared" si="51"/>
        <v>0</v>
      </c>
    </row>
    <row r="1623" spans="1:5" x14ac:dyDescent="0.25">
      <c r="A1623" s="2">
        <v>40088</v>
      </c>
      <c r="B1623" s="1" t="s">
        <v>51</v>
      </c>
      <c r="C1623" s="1">
        <v>4</v>
      </c>
      <c r="D1623" s="1">
        <f t="shared" si="50"/>
        <v>13</v>
      </c>
      <c r="E1623" s="1">
        <f t="shared" si="51"/>
        <v>0</v>
      </c>
    </row>
    <row r="1624" spans="1:5" x14ac:dyDescent="0.25">
      <c r="A1624" s="2">
        <v>41190</v>
      </c>
      <c r="B1624" s="1" t="s">
        <v>51</v>
      </c>
      <c r="C1624" s="1">
        <v>12</v>
      </c>
      <c r="D1624" s="1">
        <f t="shared" si="50"/>
        <v>25</v>
      </c>
      <c r="E1624" s="1">
        <f t="shared" si="51"/>
        <v>0</v>
      </c>
    </row>
    <row r="1625" spans="1:5" x14ac:dyDescent="0.25">
      <c r="A1625" s="2">
        <v>38374</v>
      </c>
      <c r="B1625" s="1" t="s">
        <v>9</v>
      </c>
      <c r="C1625" s="1">
        <v>440</v>
      </c>
      <c r="D1625" s="1">
        <f t="shared" si="50"/>
        <v>440</v>
      </c>
      <c r="E1625" s="1">
        <f t="shared" si="51"/>
        <v>22</v>
      </c>
    </row>
    <row r="1626" spans="1:5" x14ac:dyDescent="0.25">
      <c r="A1626" s="2">
        <v>38435</v>
      </c>
      <c r="B1626" s="1" t="s">
        <v>9</v>
      </c>
      <c r="C1626" s="1">
        <v>277</v>
      </c>
      <c r="D1626" s="1">
        <f t="shared" si="50"/>
        <v>717</v>
      </c>
      <c r="E1626" s="1">
        <f t="shared" si="51"/>
        <v>13.850000000000001</v>
      </c>
    </row>
    <row r="1627" spans="1:5" x14ac:dyDescent="0.25">
      <c r="A1627" s="2">
        <v>38492</v>
      </c>
      <c r="B1627" s="1" t="s">
        <v>9</v>
      </c>
      <c r="C1627" s="1">
        <v>259</v>
      </c>
      <c r="D1627" s="1">
        <f t="shared" si="50"/>
        <v>976</v>
      </c>
      <c r="E1627" s="1">
        <f t="shared" si="51"/>
        <v>12.950000000000001</v>
      </c>
    </row>
    <row r="1628" spans="1:5" x14ac:dyDescent="0.25">
      <c r="A1628" s="2">
        <v>38558</v>
      </c>
      <c r="B1628" s="1" t="s">
        <v>9</v>
      </c>
      <c r="C1628" s="1">
        <v>158</v>
      </c>
      <c r="D1628" s="1">
        <f t="shared" si="50"/>
        <v>1134</v>
      </c>
      <c r="E1628" s="1">
        <f t="shared" si="51"/>
        <v>15.8</v>
      </c>
    </row>
    <row r="1629" spans="1:5" x14ac:dyDescent="0.25">
      <c r="A1629" s="2">
        <v>38569</v>
      </c>
      <c r="B1629" s="1" t="s">
        <v>9</v>
      </c>
      <c r="C1629" s="1">
        <v>172</v>
      </c>
      <c r="D1629" s="1">
        <f t="shared" si="50"/>
        <v>1306</v>
      </c>
      <c r="E1629" s="1">
        <f t="shared" si="51"/>
        <v>17.2</v>
      </c>
    </row>
    <row r="1630" spans="1:5" x14ac:dyDescent="0.25">
      <c r="A1630" s="2">
        <v>38593</v>
      </c>
      <c r="B1630" s="1" t="s">
        <v>9</v>
      </c>
      <c r="C1630" s="1">
        <v>106</v>
      </c>
      <c r="D1630" s="1">
        <f t="shared" si="50"/>
        <v>1412</v>
      </c>
      <c r="E1630" s="1">
        <f t="shared" si="51"/>
        <v>10.600000000000001</v>
      </c>
    </row>
    <row r="1631" spans="1:5" x14ac:dyDescent="0.25">
      <c r="A1631" s="2">
        <v>38608</v>
      </c>
      <c r="B1631" s="1" t="s">
        <v>9</v>
      </c>
      <c r="C1631" s="1">
        <v>309</v>
      </c>
      <c r="D1631" s="1">
        <f t="shared" si="50"/>
        <v>1721</v>
      </c>
      <c r="E1631" s="1">
        <f t="shared" si="51"/>
        <v>30.900000000000002</v>
      </c>
    </row>
    <row r="1632" spans="1:5" x14ac:dyDescent="0.25">
      <c r="A1632" s="2">
        <v>38623</v>
      </c>
      <c r="B1632" s="1" t="s">
        <v>9</v>
      </c>
      <c r="C1632" s="1">
        <v>284</v>
      </c>
      <c r="D1632" s="1">
        <f t="shared" si="50"/>
        <v>2005</v>
      </c>
      <c r="E1632" s="1">
        <f t="shared" si="51"/>
        <v>28.400000000000002</v>
      </c>
    </row>
    <row r="1633" spans="1:5" x14ac:dyDescent="0.25">
      <c r="A1633" s="2">
        <v>38657</v>
      </c>
      <c r="B1633" s="1" t="s">
        <v>9</v>
      </c>
      <c r="C1633" s="1">
        <v>279</v>
      </c>
      <c r="D1633" s="1">
        <f t="shared" si="50"/>
        <v>2284</v>
      </c>
      <c r="E1633" s="1">
        <f t="shared" si="51"/>
        <v>27.900000000000002</v>
      </c>
    </row>
    <row r="1634" spans="1:5" x14ac:dyDescent="0.25">
      <c r="A1634" s="2">
        <v>38687</v>
      </c>
      <c r="B1634" s="1" t="s">
        <v>9</v>
      </c>
      <c r="C1634" s="1">
        <v>317</v>
      </c>
      <c r="D1634" s="1">
        <f t="shared" si="50"/>
        <v>2601</v>
      </c>
      <c r="E1634" s="1">
        <f t="shared" si="51"/>
        <v>31.700000000000003</v>
      </c>
    </row>
    <row r="1635" spans="1:5" x14ac:dyDescent="0.25">
      <c r="A1635" s="2">
        <v>38729</v>
      </c>
      <c r="B1635" s="1" t="s">
        <v>9</v>
      </c>
      <c r="C1635" s="1">
        <v>165</v>
      </c>
      <c r="D1635" s="1">
        <f t="shared" si="50"/>
        <v>2766</v>
      </c>
      <c r="E1635" s="1">
        <f t="shared" si="51"/>
        <v>16.5</v>
      </c>
    </row>
    <row r="1636" spans="1:5" x14ac:dyDescent="0.25">
      <c r="A1636" s="2">
        <v>38765</v>
      </c>
      <c r="B1636" s="1" t="s">
        <v>9</v>
      </c>
      <c r="C1636" s="1">
        <v>387</v>
      </c>
      <c r="D1636" s="1">
        <f t="shared" si="50"/>
        <v>3153</v>
      </c>
      <c r="E1636" s="1">
        <f t="shared" si="51"/>
        <v>38.700000000000003</v>
      </c>
    </row>
    <row r="1637" spans="1:5" x14ac:dyDescent="0.25">
      <c r="A1637" s="2">
        <v>38792</v>
      </c>
      <c r="B1637" s="1" t="s">
        <v>9</v>
      </c>
      <c r="C1637" s="1">
        <v>262</v>
      </c>
      <c r="D1637" s="1">
        <f t="shared" si="50"/>
        <v>3415</v>
      </c>
      <c r="E1637" s="1">
        <f t="shared" si="51"/>
        <v>26.200000000000003</v>
      </c>
    </row>
    <row r="1638" spans="1:5" x14ac:dyDescent="0.25">
      <c r="A1638" s="2">
        <v>38818</v>
      </c>
      <c r="B1638" s="1" t="s">
        <v>9</v>
      </c>
      <c r="C1638" s="1">
        <v>293</v>
      </c>
      <c r="D1638" s="1">
        <f t="shared" si="50"/>
        <v>3708</v>
      </c>
      <c r="E1638" s="1">
        <f t="shared" si="51"/>
        <v>29.3</v>
      </c>
    </row>
    <row r="1639" spans="1:5" x14ac:dyDescent="0.25">
      <c r="A1639" s="2">
        <v>38826</v>
      </c>
      <c r="B1639" s="1" t="s">
        <v>9</v>
      </c>
      <c r="C1639" s="1">
        <v>198</v>
      </c>
      <c r="D1639" s="1">
        <f t="shared" si="50"/>
        <v>3906</v>
      </c>
      <c r="E1639" s="1">
        <f t="shared" si="51"/>
        <v>19.8</v>
      </c>
    </row>
    <row r="1640" spans="1:5" x14ac:dyDescent="0.25">
      <c r="A1640" s="2">
        <v>38867</v>
      </c>
      <c r="B1640" s="1" t="s">
        <v>9</v>
      </c>
      <c r="C1640" s="1">
        <v>217</v>
      </c>
      <c r="D1640" s="1">
        <f t="shared" si="50"/>
        <v>4123</v>
      </c>
      <c r="E1640" s="1">
        <f t="shared" si="51"/>
        <v>21.700000000000003</v>
      </c>
    </row>
    <row r="1641" spans="1:5" x14ac:dyDescent="0.25">
      <c r="A1641" s="2">
        <v>38902</v>
      </c>
      <c r="B1641" s="1" t="s">
        <v>9</v>
      </c>
      <c r="C1641" s="1">
        <v>443</v>
      </c>
      <c r="D1641" s="1">
        <f t="shared" si="50"/>
        <v>4566</v>
      </c>
      <c r="E1641" s="1">
        <f t="shared" si="51"/>
        <v>44.300000000000004</v>
      </c>
    </row>
    <row r="1642" spans="1:5" x14ac:dyDescent="0.25">
      <c r="A1642" s="2">
        <v>38918</v>
      </c>
      <c r="B1642" s="1" t="s">
        <v>9</v>
      </c>
      <c r="C1642" s="1">
        <v>323</v>
      </c>
      <c r="D1642" s="1">
        <f t="shared" si="50"/>
        <v>4889</v>
      </c>
      <c r="E1642" s="1">
        <f t="shared" si="51"/>
        <v>32.300000000000004</v>
      </c>
    </row>
    <row r="1643" spans="1:5" x14ac:dyDescent="0.25">
      <c r="A1643" s="2">
        <v>38926</v>
      </c>
      <c r="B1643" s="1" t="s">
        <v>9</v>
      </c>
      <c r="C1643" s="1">
        <v>497</v>
      </c>
      <c r="D1643" s="1">
        <f t="shared" si="50"/>
        <v>5386</v>
      </c>
      <c r="E1643" s="1">
        <f t="shared" si="51"/>
        <v>49.7</v>
      </c>
    </row>
    <row r="1644" spans="1:5" x14ac:dyDescent="0.25">
      <c r="A1644" s="2">
        <v>38927</v>
      </c>
      <c r="B1644" s="1" t="s">
        <v>9</v>
      </c>
      <c r="C1644" s="1">
        <v>103</v>
      </c>
      <c r="D1644" s="1">
        <f t="shared" si="50"/>
        <v>5489</v>
      </c>
      <c r="E1644" s="1">
        <f t="shared" si="51"/>
        <v>10.3</v>
      </c>
    </row>
    <row r="1645" spans="1:5" x14ac:dyDescent="0.25">
      <c r="A1645" s="2">
        <v>39047</v>
      </c>
      <c r="B1645" s="1" t="s">
        <v>9</v>
      </c>
      <c r="C1645" s="1">
        <v>237</v>
      </c>
      <c r="D1645" s="1">
        <f t="shared" si="50"/>
        <v>5726</v>
      </c>
      <c r="E1645" s="1">
        <f t="shared" si="51"/>
        <v>23.700000000000003</v>
      </c>
    </row>
    <row r="1646" spans="1:5" x14ac:dyDescent="0.25">
      <c r="A1646" s="2">
        <v>39204</v>
      </c>
      <c r="B1646" s="1" t="s">
        <v>9</v>
      </c>
      <c r="C1646" s="1">
        <v>297</v>
      </c>
      <c r="D1646" s="1">
        <f t="shared" si="50"/>
        <v>6023</v>
      </c>
      <c r="E1646" s="1">
        <f t="shared" si="51"/>
        <v>29.700000000000003</v>
      </c>
    </row>
    <row r="1647" spans="1:5" x14ac:dyDescent="0.25">
      <c r="A1647" s="2">
        <v>39270</v>
      </c>
      <c r="B1647" s="1" t="s">
        <v>9</v>
      </c>
      <c r="C1647" s="1">
        <v>208</v>
      </c>
      <c r="D1647" s="1">
        <f t="shared" si="50"/>
        <v>6231</v>
      </c>
      <c r="E1647" s="1">
        <f t="shared" si="51"/>
        <v>20.8</v>
      </c>
    </row>
    <row r="1648" spans="1:5" x14ac:dyDescent="0.25">
      <c r="A1648" s="2">
        <v>39307</v>
      </c>
      <c r="B1648" s="1" t="s">
        <v>9</v>
      </c>
      <c r="C1648" s="1">
        <v>260</v>
      </c>
      <c r="D1648" s="1">
        <f t="shared" si="50"/>
        <v>6491</v>
      </c>
      <c r="E1648" s="1">
        <f t="shared" si="51"/>
        <v>26</v>
      </c>
    </row>
    <row r="1649" spans="1:5" x14ac:dyDescent="0.25">
      <c r="A1649" s="2">
        <v>39340</v>
      </c>
      <c r="B1649" s="1" t="s">
        <v>9</v>
      </c>
      <c r="C1649" s="1">
        <v>415</v>
      </c>
      <c r="D1649" s="1">
        <f t="shared" si="50"/>
        <v>6906</v>
      </c>
      <c r="E1649" s="1">
        <f t="shared" si="51"/>
        <v>41.5</v>
      </c>
    </row>
    <row r="1650" spans="1:5" x14ac:dyDescent="0.25">
      <c r="A1650" s="2">
        <v>39341</v>
      </c>
      <c r="B1650" s="1" t="s">
        <v>9</v>
      </c>
      <c r="C1650" s="1">
        <v>467</v>
      </c>
      <c r="D1650" s="1">
        <f t="shared" si="50"/>
        <v>7373</v>
      </c>
      <c r="E1650" s="1">
        <f t="shared" si="51"/>
        <v>46.7</v>
      </c>
    </row>
    <row r="1651" spans="1:5" x14ac:dyDescent="0.25">
      <c r="A1651" s="2">
        <v>39345</v>
      </c>
      <c r="B1651" s="1" t="s">
        <v>9</v>
      </c>
      <c r="C1651" s="1">
        <v>197</v>
      </c>
      <c r="D1651" s="1">
        <f t="shared" si="50"/>
        <v>7570</v>
      </c>
      <c r="E1651" s="1">
        <f t="shared" si="51"/>
        <v>19.700000000000003</v>
      </c>
    </row>
    <row r="1652" spans="1:5" x14ac:dyDescent="0.25">
      <c r="A1652" s="2">
        <v>39351</v>
      </c>
      <c r="B1652" s="1" t="s">
        <v>9</v>
      </c>
      <c r="C1652" s="1">
        <v>466</v>
      </c>
      <c r="D1652" s="1">
        <f t="shared" si="50"/>
        <v>8036</v>
      </c>
      <c r="E1652" s="1">
        <f t="shared" si="51"/>
        <v>46.6</v>
      </c>
    </row>
    <row r="1653" spans="1:5" x14ac:dyDescent="0.25">
      <c r="A1653" s="2">
        <v>39494</v>
      </c>
      <c r="B1653" s="1" t="s">
        <v>9</v>
      </c>
      <c r="C1653" s="1">
        <v>103</v>
      </c>
      <c r="D1653" s="1">
        <f t="shared" si="50"/>
        <v>8139</v>
      </c>
      <c r="E1653" s="1">
        <f t="shared" si="51"/>
        <v>10.3</v>
      </c>
    </row>
    <row r="1654" spans="1:5" x14ac:dyDescent="0.25">
      <c r="A1654" s="2">
        <v>39532</v>
      </c>
      <c r="B1654" s="1" t="s">
        <v>9</v>
      </c>
      <c r="C1654" s="1">
        <v>121</v>
      </c>
      <c r="D1654" s="1">
        <f t="shared" si="50"/>
        <v>8260</v>
      </c>
      <c r="E1654" s="1">
        <f t="shared" si="51"/>
        <v>12.100000000000001</v>
      </c>
    </row>
    <row r="1655" spans="1:5" x14ac:dyDescent="0.25">
      <c r="A1655" s="2">
        <v>39577</v>
      </c>
      <c r="B1655" s="1" t="s">
        <v>9</v>
      </c>
      <c r="C1655" s="1">
        <v>444</v>
      </c>
      <c r="D1655" s="1">
        <f t="shared" si="50"/>
        <v>8704</v>
      </c>
      <c r="E1655" s="1">
        <f t="shared" si="51"/>
        <v>44.400000000000006</v>
      </c>
    </row>
    <row r="1656" spans="1:5" x14ac:dyDescent="0.25">
      <c r="A1656" s="2">
        <v>39671</v>
      </c>
      <c r="B1656" s="1" t="s">
        <v>9</v>
      </c>
      <c r="C1656" s="1">
        <v>397</v>
      </c>
      <c r="D1656" s="1">
        <f t="shared" si="50"/>
        <v>9101</v>
      </c>
      <c r="E1656" s="1">
        <f t="shared" si="51"/>
        <v>39.700000000000003</v>
      </c>
    </row>
    <row r="1657" spans="1:5" x14ac:dyDescent="0.25">
      <c r="A1657" s="2">
        <v>39694</v>
      </c>
      <c r="B1657" s="1" t="s">
        <v>9</v>
      </c>
      <c r="C1657" s="1">
        <v>417</v>
      </c>
      <c r="D1657" s="1">
        <f t="shared" si="50"/>
        <v>9518</v>
      </c>
      <c r="E1657" s="1">
        <f t="shared" si="51"/>
        <v>41.7</v>
      </c>
    </row>
    <row r="1658" spans="1:5" x14ac:dyDescent="0.25">
      <c r="A1658" s="2">
        <v>39738</v>
      </c>
      <c r="B1658" s="1" t="s">
        <v>9</v>
      </c>
      <c r="C1658" s="1">
        <v>351</v>
      </c>
      <c r="D1658" s="1">
        <f t="shared" si="50"/>
        <v>9869</v>
      </c>
      <c r="E1658" s="1">
        <f t="shared" si="51"/>
        <v>35.1</v>
      </c>
    </row>
    <row r="1659" spans="1:5" x14ac:dyDescent="0.25">
      <c r="A1659" s="2">
        <v>39747</v>
      </c>
      <c r="B1659" s="1" t="s">
        <v>9</v>
      </c>
      <c r="C1659" s="1">
        <v>269</v>
      </c>
      <c r="D1659" s="1">
        <f t="shared" si="50"/>
        <v>10138</v>
      </c>
      <c r="E1659" s="1">
        <f t="shared" si="51"/>
        <v>53.800000000000004</v>
      </c>
    </row>
    <row r="1660" spans="1:5" x14ac:dyDescent="0.25">
      <c r="A1660" s="2">
        <v>39860</v>
      </c>
      <c r="B1660" s="1" t="s">
        <v>9</v>
      </c>
      <c r="C1660" s="1">
        <v>395</v>
      </c>
      <c r="D1660" s="1">
        <f t="shared" si="50"/>
        <v>10533</v>
      </c>
      <c r="E1660" s="1">
        <f t="shared" si="51"/>
        <v>79</v>
      </c>
    </row>
    <row r="1661" spans="1:5" x14ac:dyDescent="0.25">
      <c r="A1661" s="2">
        <v>39895</v>
      </c>
      <c r="B1661" s="1" t="s">
        <v>9</v>
      </c>
      <c r="C1661" s="1">
        <v>187</v>
      </c>
      <c r="D1661" s="1">
        <f t="shared" si="50"/>
        <v>10720</v>
      </c>
      <c r="E1661" s="1">
        <f t="shared" si="51"/>
        <v>37.4</v>
      </c>
    </row>
    <row r="1662" spans="1:5" x14ac:dyDescent="0.25">
      <c r="A1662" s="2">
        <v>39939</v>
      </c>
      <c r="B1662" s="1" t="s">
        <v>9</v>
      </c>
      <c r="C1662" s="1">
        <v>128</v>
      </c>
      <c r="D1662" s="1">
        <f t="shared" si="50"/>
        <v>10848</v>
      </c>
      <c r="E1662" s="1">
        <f t="shared" si="51"/>
        <v>25.6</v>
      </c>
    </row>
    <row r="1663" spans="1:5" x14ac:dyDescent="0.25">
      <c r="A1663" s="2">
        <v>39948</v>
      </c>
      <c r="B1663" s="1" t="s">
        <v>9</v>
      </c>
      <c r="C1663" s="1">
        <v>291</v>
      </c>
      <c r="D1663" s="1">
        <f t="shared" si="50"/>
        <v>11139</v>
      </c>
      <c r="E1663" s="1">
        <f t="shared" si="51"/>
        <v>58.2</v>
      </c>
    </row>
    <row r="1664" spans="1:5" x14ac:dyDescent="0.25">
      <c r="A1664" s="2">
        <v>39980</v>
      </c>
      <c r="B1664" s="1" t="s">
        <v>9</v>
      </c>
      <c r="C1664" s="1">
        <v>402</v>
      </c>
      <c r="D1664" s="1">
        <f t="shared" si="50"/>
        <v>11541</v>
      </c>
      <c r="E1664" s="1">
        <f t="shared" si="51"/>
        <v>80.400000000000006</v>
      </c>
    </row>
    <row r="1665" spans="1:5" x14ac:dyDescent="0.25">
      <c r="A1665" s="2">
        <v>39994</v>
      </c>
      <c r="B1665" s="1" t="s">
        <v>9</v>
      </c>
      <c r="C1665" s="1">
        <v>479</v>
      </c>
      <c r="D1665" s="1">
        <f t="shared" si="50"/>
        <v>12020</v>
      </c>
      <c r="E1665" s="1">
        <f t="shared" si="51"/>
        <v>95.800000000000011</v>
      </c>
    </row>
    <row r="1666" spans="1:5" x14ac:dyDescent="0.25">
      <c r="A1666" s="2">
        <v>40010</v>
      </c>
      <c r="B1666" s="1" t="s">
        <v>9</v>
      </c>
      <c r="C1666" s="1">
        <v>457</v>
      </c>
      <c r="D1666" s="1">
        <f t="shared" si="50"/>
        <v>12477</v>
      </c>
      <c r="E1666" s="1">
        <f t="shared" si="51"/>
        <v>91.4</v>
      </c>
    </row>
    <row r="1667" spans="1:5" x14ac:dyDescent="0.25">
      <c r="A1667" s="2">
        <v>40095</v>
      </c>
      <c r="B1667" s="1" t="s">
        <v>9</v>
      </c>
      <c r="C1667" s="1">
        <v>213</v>
      </c>
      <c r="D1667" s="1">
        <f t="shared" ref="D1667:D1730" si="52">IF(B1667&lt;&gt;B1666,C1667,D1666+C1667)</f>
        <v>12690</v>
      </c>
      <c r="E1667" s="1">
        <f t="shared" ref="E1667:E1730" si="53">IF(D1667&gt;=10000,0.2*C1667,IF(D1667&gt;=1000,0.1*C1667,IF(D1667&gt;=100,0.05*C1667,0)))</f>
        <v>42.6</v>
      </c>
    </row>
    <row r="1668" spans="1:5" x14ac:dyDescent="0.25">
      <c r="A1668" s="2">
        <v>40107</v>
      </c>
      <c r="B1668" s="1" t="s">
        <v>9</v>
      </c>
      <c r="C1668" s="1">
        <v>118</v>
      </c>
      <c r="D1668" s="1">
        <f t="shared" si="52"/>
        <v>12808</v>
      </c>
      <c r="E1668" s="1">
        <f t="shared" si="53"/>
        <v>23.6</v>
      </c>
    </row>
    <row r="1669" spans="1:5" x14ac:dyDescent="0.25">
      <c r="A1669" s="2">
        <v>40146</v>
      </c>
      <c r="B1669" s="1" t="s">
        <v>9</v>
      </c>
      <c r="C1669" s="1">
        <v>279</v>
      </c>
      <c r="D1669" s="1">
        <f t="shared" si="52"/>
        <v>13087</v>
      </c>
      <c r="E1669" s="1">
        <f t="shared" si="53"/>
        <v>55.800000000000004</v>
      </c>
    </row>
    <row r="1670" spans="1:5" x14ac:dyDescent="0.25">
      <c r="A1670" s="2">
        <v>40280</v>
      </c>
      <c r="B1670" s="1" t="s">
        <v>9</v>
      </c>
      <c r="C1670" s="1">
        <v>222</v>
      </c>
      <c r="D1670" s="1">
        <f t="shared" si="52"/>
        <v>13309</v>
      </c>
      <c r="E1670" s="1">
        <f t="shared" si="53"/>
        <v>44.400000000000006</v>
      </c>
    </row>
    <row r="1671" spans="1:5" x14ac:dyDescent="0.25">
      <c r="A1671" s="2">
        <v>40282</v>
      </c>
      <c r="B1671" s="1" t="s">
        <v>9</v>
      </c>
      <c r="C1671" s="1">
        <v>352</v>
      </c>
      <c r="D1671" s="1">
        <f t="shared" si="52"/>
        <v>13661</v>
      </c>
      <c r="E1671" s="1">
        <f t="shared" si="53"/>
        <v>70.400000000000006</v>
      </c>
    </row>
    <row r="1672" spans="1:5" x14ac:dyDescent="0.25">
      <c r="A1672" s="2">
        <v>40285</v>
      </c>
      <c r="B1672" s="1" t="s">
        <v>9</v>
      </c>
      <c r="C1672" s="1">
        <v>182</v>
      </c>
      <c r="D1672" s="1">
        <f t="shared" si="52"/>
        <v>13843</v>
      </c>
      <c r="E1672" s="1">
        <f t="shared" si="53"/>
        <v>36.4</v>
      </c>
    </row>
    <row r="1673" spans="1:5" x14ac:dyDescent="0.25">
      <c r="A1673" s="2">
        <v>40293</v>
      </c>
      <c r="B1673" s="1" t="s">
        <v>9</v>
      </c>
      <c r="C1673" s="1">
        <v>240</v>
      </c>
      <c r="D1673" s="1">
        <f t="shared" si="52"/>
        <v>14083</v>
      </c>
      <c r="E1673" s="1">
        <f t="shared" si="53"/>
        <v>48</v>
      </c>
    </row>
    <row r="1674" spans="1:5" x14ac:dyDescent="0.25">
      <c r="A1674" s="2">
        <v>40360</v>
      </c>
      <c r="B1674" s="1" t="s">
        <v>9</v>
      </c>
      <c r="C1674" s="1">
        <v>154</v>
      </c>
      <c r="D1674" s="1">
        <f t="shared" si="52"/>
        <v>14237</v>
      </c>
      <c r="E1674" s="1">
        <f t="shared" si="53"/>
        <v>30.8</v>
      </c>
    </row>
    <row r="1675" spans="1:5" x14ac:dyDescent="0.25">
      <c r="A1675" s="2">
        <v>40370</v>
      </c>
      <c r="B1675" s="1" t="s">
        <v>9</v>
      </c>
      <c r="C1675" s="1">
        <v>401</v>
      </c>
      <c r="D1675" s="1">
        <f t="shared" si="52"/>
        <v>14638</v>
      </c>
      <c r="E1675" s="1">
        <f t="shared" si="53"/>
        <v>80.2</v>
      </c>
    </row>
    <row r="1676" spans="1:5" x14ac:dyDescent="0.25">
      <c r="A1676" s="2">
        <v>40389</v>
      </c>
      <c r="B1676" s="1" t="s">
        <v>9</v>
      </c>
      <c r="C1676" s="1">
        <v>124</v>
      </c>
      <c r="D1676" s="1">
        <f t="shared" si="52"/>
        <v>14762</v>
      </c>
      <c r="E1676" s="1">
        <f t="shared" si="53"/>
        <v>24.8</v>
      </c>
    </row>
    <row r="1677" spans="1:5" x14ac:dyDescent="0.25">
      <c r="A1677" s="2">
        <v>40423</v>
      </c>
      <c r="B1677" s="1" t="s">
        <v>9</v>
      </c>
      <c r="C1677" s="1">
        <v>489</v>
      </c>
      <c r="D1677" s="1">
        <f t="shared" si="52"/>
        <v>15251</v>
      </c>
      <c r="E1677" s="1">
        <f t="shared" si="53"/>
        <v>97.800000000000011</v>
      </c>
    </row>
    <row r="1678" spans="1:5" x14ac:dyDescent="0.25">
      <c r="A1678" s="2">
        <v>40432</v>
      </c>
      <c r="B1678" s="1" t="s">
        <v>9</v>
      </c>
      <c r="C1678" s="1">
        <v>297</v>
      </c>
      <c r="D1678" s="1">
        <f t="shared" si="52"/>
        <v>15548</v>
      </c>
      <c r="E1678" s="1">
        <f t="shared" si="53"/>
        <v>59.400000000000006</v>
      </c>
    </row>
    <row r="1679" spans="1:5" x14ac:dyDescent="0.25">
      <c r="A1679" s="2">
        <v>40546</v>
      </c>
      <c r="B1679" s="1" t="s">
        <v>9</v>
      </c>
      <c r="C1679" s="1">
        <v>240</v>
      </c>
      <c r="D1679" s="1">
        <f t="shared" si="52"/>
        <v>15788</v>
      </c>
      <c r="E1679" s="1">
        <f t="shared" si="53"/>
        <v>48</v>
      </c>
    </row>
    <row r="1680" spans="1:5" x14ac:dyDescent="0.25">
      <c r="A1680" s="2">
        <v>40566</v>
      </c>
      <c r="B1680" s="1" t="s">
        <v>9</v>
      </c>
      <c r="C1680" s="1">
        <v>401</v>
      </c>
      <c r="D1680" s="1">
        <f t="shared" si="52"/>
        <v>16189</v>
      </c>
      <c r="E1680" s="1">
        <f t="shared" si="53"/>
        <v>80.2</v>
      </c>
    </row>
    <row r="1681" spans="1:5" x14ac:dyDescent="0.25">
      <c r="A1681" s="2">
        <v>40583</v>
      </c>
      <c r="B1681" s="1" t="s">
        <v>9</v>
      </c>
      <c r="C1681" s="1">
        <v>311</v>
      </c>
      <c r="D1681" s="1">
        <f t="shared" si="52"/>
        <v>16500</v>
      </c>
      <c r="E1681" s="1">
        <f t="shared" si="53"/>
        <v>62.2</v>
      </c>
    </row>
    <row r="1682" spans="1:5" x14ac:dyDescent="0.25">
      <c r="A1682" s="2">
        <v>40651</v>
      </c>
      <c r="B1682" s="1" t="s">
        <v>9</v>
      </c>
      <c r="C1682" s="1">
        <v>470</v>
      </c>
      <c r="D1682" s="1">
        <f t="shared" si="52"/>
        <v>16970</v>
      </c>
      <c r="E1682" s="1">
        <f t="shared" si="53"/>
        <v>94</v>
      </c>
    </row>
    <row r="1683" spans="1:5" x14ac:dyDescent="0.25">
      <c r="A1683" s="2">
        <v>40686</v>
      </c>
      <c r="B1683" s="1" t="s">
        <v>9</v>
      </c>
      <c r="C1683" s="1">
        <v>381</v>
      </c>
      <c r="D1683" s="1">
        <f t="shared" si="52"/>
        <v>17351</v>
      </c>
      <c r="E1683" s="1">
        <f t="shared" si="53"/>
        <v>76.2</v>
      </c>
    </row>
    <row r="1684" spans="1:5" x14ac:dyDescent="0.25">
      <c r="A1684" s="2">
        <v>40727</v>
      </c>
      <c r="B1684" s="1" t="s">
        <v>9</v>
      </c>
      <c r="C1684" s="1">
        <v>145</v>
      </c>
      <c r="D1684" s="1">
        <f t="shared" si="52"/>
        <v>17496</v>
      </c>
      <c r="E1684" s="1">
        <f t="shared" si="53"/>
        <v>29</v>
      </c>
    </row>
    <row r="1685" spans="1:5" x14ac:dyDescent="0.25">
      <c r="A1685" s="2">
        <v>40768</v>
      </c>
      <c r="B1685" s="1" t="s">
        <v>9</v>
      </c>
      <c r="C1685" s="1">
        <v>211</v>
      </c>
      <c r="D1685" s="1">
        <f t="shared" si="52"/>
        <v>17707</v>
      </c>
      <c r="E1685" s="1">
        <f t="shared" si="53"/>
        <v>42.2</v>
      </c>
    </row>
    <row r="1686" spans="1:5" x14ac:dyDescent="0.25">
      <c r="A1686" s="2">
        <v>40803</v>
      </c>
      <c r="B1686" s="1" t="s">
        <v>9</v>
      </c>
      <c r="C1686" s="1">
        <v>383</v>
      </c>
      <c r="D1686" s="1">
        <f t="shared" si="52"/>
        <v>18090</v>
      </c>
      <c r="E1686" s="1">
        <f t="shared" si="53"/>
        <v>76.600000000000009</v>
      </c>
    </row>
    <row r="1687" spans="1:5" x14ac:dyDescent="0.25">
      <c r="A1687" s="2">
        <v>40913</v>
      </c>
      <c r="B1687" s="1" t="s">
        <v>9</v>
      </c>
      <c r="C1687" s="1">
        <v>243</v>
      </c>
      <c r="D1687" s="1">
        <f t="shared" si="52"/>
        <v>18333</v>
      </c>
      <c r="E1687" s="1">
        <f t="shared" si="53"/>
        <v>48.6</v>
      </c>
    </row>
    <row r="1688" spans="1:5" x14ac:dyDescent="0.25">
      <c r="A1688" s="2">
        <v>40953</v>
      </c>
      <c r="B1688" s="1" t="s">
        <v>9</v>
      </c>
      <c r="C1688" s="1">
        <v>363</v>
      </c>
      <c r="D1688" s="1">
        <f t="shared" si="52"/>
        <v>18696</v>
      </c>
      <c r="E1688" s="1">
        <f t="shared" si="53"/>
        <v>72.600000000000009</v>
      </c>
    </row>
    <row r="1689" spans="1:5" x14ac:dyDescent="0.25">
      <c r="A1689" s="2">
        <v>40995</v>
      </c>
      <c r="B1689" s="1" t="s">
        <v>9</v>
      </c>
      <c r="C1689" s="1">
        <v>267</v>
      </c>
      <c r="D1689" s="1">
        <f t="shared" si="52"/>
        <v>18963</v>
      </c>
      <c r="E1689" s="1">
        <f t="shared" si="53"/>
        <v>53.400000000000006</v>
      </c>
    </row>
    <row r="1690" spans="1:5" x14ac:dyDescent="0.25">
      <c r="A1690" s="2">
        <v>40999</v>
      </c>
      <c r="B1690" s="1" t="s">
        <v>9</v>
      </c>
      <c r="C1690" s="1">
        <v>437</v>
      </c>
      <c r="D1690" s="1">
        <f t="shared" si="52"/>
        <v>19400</v>
      </c>
      <c r="E1690" s="1">
        <f t="shared" si="53"/>
        <v>87.4</v>
      </c>
    </row>
    <row r="1691" spans="1:5" x14ac:dyDescent="0.25">
      <c r="A1691" s="2">
        <v>41025</v>
      </c>
      <c r="B1691" s="1" t="s">
        <v>9</v>
      </c>
      <c r="C1691" s="1">
        <v>191</v>
      </c>
      <c r="D1691" s="1">
        <f t="shared" si="52"/>
        <v>19591</v>
      </c>
      <c r="E1691" s="1">
        <f t="shared" si="53"/>
        <v>38.200000000000003</v>
      </c>
    </row>
    <row r="1692" spans="1:5" x14ac:dyDescent="0.25">
      <c r="A1692" s="2">
        <v>41108</v>
      </c>
      <c r="B1692" s="1" t="s">
        <v>9</v>
      </c>
      <c r="C1692" s="1">
        <v>106</v>
      </c>
      <c r="D1692" s="1">
        <f t="shared" si="52"/>
        <v>19697</v>
      </c>
      <c r="E1692" s="1">
        <f t="shared" si="53"/>
        <v>21.200000000000003</v>
      </c>
    </row>
    <row r="1693" spans="1:5" x14ac:dyDescent="0.25">
      <c r="A1693" s="2">
        <v>41109</v>
      </c>
      <c r="B1693" s="1" t="s">
        <v>9</v>
      </c>
      <c r="C1693" s="1">
        <v>229</v>
      </c>
      <c r="D1693" s="1">
        <f t="shared" si="52"/>
        <v>19926</v>
      </c>
      <c r="E1693" s="1">
        <f t="shared" si="53"/>
        <v>45.800000000000004</v>
      </c>
    </row>
    <row r="1694" spans="1:5" x14ac:dyDescent="0.25">
      <c r="A1694" s="2">
        <v>41158</v>
      </c>
      <c r="B1694" s="1" t="s">
        <v>9</v>
      </c>
      <c r="C1694" s="1">
        <v>165</v>
      </c>
      <c r="D1694" s="1">
        <f t="shared" si="52"/>
        <v>20091</v>
      </c>
      <c r="E1694" s="1">
        <f t="shared" si="53"/>
        <v>33</v>
      </c>
    </row>
    <row r="1695" spans="1:5" x14ac:dyDescent="0.25">
      <c r="A1695" s="2">
        <v>41223</v>
      </c>
      <c r="B1695" s="1" t="s">
        <v>9</v>
      </c>
      <c r="C1695" s="1">
        <v>167</v>
      </c>
      <c r="D1695" s="1">
        <f t="shared" si="52"/>
        <v>20258</v>
      </c>
      <c r="E1695" s="1">
        <f t="shared" si="53"/>
        <v>33.4</v>
      </c>
    </row>
    <row r="1696" spans="1:5" x14ac:dyDescent="0.25">
      <c r="A1696" s="2">
        <v>41237</v>
      </c>
      <c r="B1696" s="1" t="s">
        <v>9</v>
      </c>
      <c r="C1696" s="1">
        <v>228</v>
      </c>
      <c r="D1696" s="1">
        <f t="shared" si="52"/>
        <v>20486</v>
      </c>
      <c r="E1696" s="1">
        <f t="shared" si="53"/>
        <v>45.6</v>
      </c>
    </row>
    <row r="1697" spans="1:5" x14ac:dyDescent="0.25">
      <c r="A1697" s="2">
        <v>41258</v>
      </c>
      <c r="B1697" s="1" t="s">
        <v>9</v>
      </c>
      <c r="C1697" s="1">
        <v>347</v>
      </c>
      <c r="D1697" s="1">
        <f t="shared" si="52"/>
        <v>20833</v>
      </c>
      <c r="E1697" s="1">
        <f t="shared" si="53"/>
        <v>69.400000000000006</v>
      </c>
    </row>
    <row r="1698" spans="1:5" x14ac:dyDescent="0.25">
      <c r="A1698" s="2">
        <v>41300</v>
      </c>
      <c r="B1698" s="1" t="s">
        <v>9</v>
      </c>
      <c r="C1698" s="1">
        <v>330</v>
      </c>
      <c r="D1698" s="1">
        <f t="shared" si="52"/>
        <v>21163</v>
      </c>
      <c r="E1698" s="1">
        <f t="shared" si="53"/>
        <v>66</v>
      </c>
    </row>
    <row r="1699" spans="1:5" x14ac:dyDescent="0.25">
      <c r="A1699" s="2">
        <v>41301</v>
      </c>
      <c r="B1699" s="1" t="s">
        <v>9</v>
      </c>
      <c r="C1699" s="1">
        <v>459</v>
      </c>
      <c r="D1699" s="1">
        <f t="shared" si="52"/>
        <v>21622</v>
      </c>
      <c r="E1699" s="1">
        <f t="shared" si="53"/>
        <v>91.800000000000011</v>
      </c>
    </row>
    <row r="1700" spans="1:5" x14ac:dyDescent="0.25">
      <c r="A1700" s="2">
        <v>41365</v>
      </c>
      <c r="B1700" s="1" t="s">
        <v>9</v>
      </c>
      <c r="C1700" s="1">
        <v>352</v>
      </c>
      <c r="D1700" s="1">
        <f t="shared" si="52"/>
        <v>21974</v>
      </c>
      <c r="E1700" s="1">
        <f t="shared" si="53"/>
        <v>70.400000000000006</v>
      </c>
    </row>
    <row r="1701" spans="1:5" x14ac:dyDescent="0.25">
      <c r="A1701" s="2">
        <v>41407</v>
      </c>
      <c r="B1701" s="1" t="s">
        <v>9</v>
      </c>
      <c r="C1701" s="1">
        <v>412</v>
      </c>
      <c r="D1701" s="1">
        <f t="shared" si="52"/>
        <v>22386</v>
      </c>
      <c r="E1701" s="1">
        <f t="shared" si="53"/>
        <v>82.4</v>
      </c>
    </row>
    <row r="1702" spans="1:5" x14ac:dyDescent="0.25">
      <c r="A1702" s="2">
        <v>41424</v>
      </c>
      <c r="B1702" s="1" t="s">
        <v>9</v>
      </c>
      <c r="C1702" s="1">
        <v>448</v>
      </c>
      <c r="D1702" s="1">
        <f t="shared" si="52"/>
        <v>22834</v>
      </c>
      <c r="E1702" s="1">
        <f t="shared" si="53"/>
        <v>89.600000000000009</v>
      </c>
    </row>
    <row r="1703" spans="1:5" x14ac:dyDescent="0.25">
      <c r="A1703" s="2">
        <v>41426</v>
      </c>
      <c r="B1703" s="1" t="s">
        <v>9</v>
      </c>
      <c r="C1703" s="1">
        <v>240</v>
      </c>
      <c r="D1703" s="1">
        <f t="shared" si="52"/>
        <v>23074</v>
      </c>
      <c r="E1703" s="1">
        <f t="shared" si="53"/>
        <v>48</v>
      </c>
    </row>
    <row r="1704" spans="1:5" x14ac:dyDescent="0.25">
      <c r="A1704" s="2">
        <v>41482</v>
      </c>
      <c r="B1704" s="1" t="s">
        <v>9</v>
      </c>
      <c r="C1704" s="1">
        <v>109</v>
      </c>
      <c r="D1704" s="1">
        <f t="shared" si="52"/>
        <v>23183</v>
      </c>
      <c r="E1704" s="1">
        <f t="shared" si="53"/>
        <v>21.8</v>
      </c>
    </row>
    <row r="1705" spans="1:5" x14ac:dyDescent="0.25">
      <c r="A1705" s="2">
        <v>41543</v>
      </c>
      <c r="B1705" s="1" t="s">
        <v>9</v>
      </c>
      <c r="C1705" s="1">
        <v>128</v>
      </c>
      <c r="D1705" s="1">
        <f t="shared" si="52"/>
        <v>23311</v>
      </c>
      <c r="E1705" s="1">
        <f t="shared" si="53"/>
        <v>25.6</v>
      </c>
    </row>
    <row r="1706" spans="1:5" x14ac:dyDescent="0.25">
      <c r="A1706" s="2">
        <v>41562</v>
      </c>
      <c r="B1706" s="1" t="s">
        <v>9</v>
      </c>
      <c r="C1706" s="1">
        <v>458</v>
      </c>
      <c r="D1706" s="1">
        <f t="shared" si="52"/>
        <v>23769</v>
      </c>
      <c r="E1706" s="1">
        <f t="shared" si="53"/>
        <v>91.600000000000009</v>
      </c>
    </row>
    <row r="1707" spans="1:5" x14ac:dyDescent="0.25">
      <c r="A1707" s="2">
        <v>41623</v>
      </c>
      <c r="B1707" s="1" t="s">
        <v>9</v>
      </c>
      <c r="C1707" s="1">
        <v>186</v>
      </c>
      <c r="D1707" s="1">
        <f t="shared" si="52"/>
        <v>23955</v>
      </c>
      <c r="E1707" s="1">
        <f t="shared" si="53"/>
        <v>37.200000000000003</v>
      </c>
    </row>
    <row r="1708" spans="1:5" x14ac:dyDescent="0.25">
      <c r="A1708" s="2">
        <v>41672</v>
      </c>
      <c r="B1708" s="1" t="s">
        <v>9</v>
      </c>
      <c r="C1708" s="1">
        <v>297</v>
      </c>
      <c r="D1708" s="1">
        <f t="shared" si="52"/>
        <v>24252</v>
      </c>
      <c r="E1708" s="1">
        <f t="shared" si="53"/>
        <v>59.400000000000006</v>
      </c>
    </row>
    <row r="1709" spans="1:5" x14ac:dyDescent="0.25">
      <c r="A1709" s="2">
        <v>41689</v>
      </c>
      <c r="B1709" s="1" t="s">
        <v>9</v>
      </c>
      <c r="C1709" s="1">
        <v>388</v>
      </c>
      <c r="D1709" s="1">
        <f t="shared" si="52"/>
        <v>24640</v>
      </c>
      <c r="E1709" s="1">
        <f t="shared" si="53"/>
        <v>77.600000000000009</v>
      </c>
    </row>
    <row r="1710" spans="1:5" x14ac:dyDescent="0.25">
      <c r="A1710" s="2">
        <v>41696</v>
      </c>
      <c r="B1710" s="1" t="s">
        <v>9</v>
      </c>
      <c r="C1710" s="1">
        <v>234</v>
      </c>
      <c r="D1710" s="1">
        <f t="shared" si="52"/>
        <v>24874</v>
      </c>
      <c r="E1710" s="1">
        <f t="shared" si="53"/>
        <v>46.800000000000004</v>
      </c>
    </row>
    <row r="1711" spans="1:5" x14ac:dyDescent="0.25">
      <c r="A1711" s="2">
        <v>41732</v>
      </c>
      <c r="B1711" s="1" t="s">
        <v>9</v>
      </c>
      <c r="C1711" s="1">
        <v>146</v>
      </c>
      <c r="D1711" s="1">
        <f t="shared" si="52"/>
        <v>25020</v>
      </c>
      <c r="E1711" s="1">
        <f t="shared" si="53"/>
        <v>29.200000000000003</v>
      </c>
    </row>
    <row r="1712" spans="1:5" x14ac:dyDescent="0.25">
      <c r="A1712" s="2">
        <v>41750</v>
      </c>
      <c r="B1712" s="1" t="s">
        <v>9</v>
      </c>
      <c r="C1712" s="1">
        <v>246</v>
      </c>
      <c r="D1712" s="1">
        <f t="shared" si="52"/>
        <v>25266</v>
      </c>
      <c r="E1712" s="1">
        <f t="shared" si="53"/>
        <v>49.2</v>
      </c>
    </row>
    <row r="1713" spans="1:5" x14ac:dyDescent="0.25">
      <c r="A1713" s="2">
        <v>41814</v>
      </c>
      <c r="B1713" s="1" t="s">
        <v>9</v>
      </c>
      <c r="C1713" s="1">
        <v>106</v>
      </c>
      <c r="D1713" s="1">
        <f t="shared" si="52"/>
        <v>25372</v>
      </c>
      <c r="E1713" s="1">
        <f t="shared" si="53"/>
        <v>21.200000000000003</v>
      </c>
    </row>
    <row r="1714" spans="1:5" x14ac:dyDescent="0.25">
      <c r="A1714" s="2">
        <v>41823</v>
      </c>
      <c r="B1714" s="1" t="s">
        <v>9</v>
      </c>
      <c r="C1714" s="1">
        <v>409</v>
      </c>
      <c r="D1714" s="1">
        <f t="shared" si="52"/>
        <v>25781</v>
      </c>
      <c r="E1714" s="1">
        <f t="shared" si="53"/>
        <v>81.800000000000011</v>
      </c>
    </row>
    <row r="1715" spans="1:5" x14ac:dyDescent="0.25">
      <c r="A1715" s="2">
        <v>41871</v>
      </c>
      <c r="B1715" s="1" t="s">
        <v>9</v>
      </c>
      <c r="C1715" s="1">
        <v>476</v>
      </c>
      <c r="D1715" s="1">
        <f t="shared" si="52"/>
        <v>26257</v>
      </c>
      <c r="E1715" s="1">
        <f t="shared" si="53"/>
        <v>95.2</v>
      </c>
    </row>
    <row r="1716" spans="1:5" x14ac:dyDescent="0.25">
      <c r="A1716" s="2">
        <v>41899</v>
      </c>
      <c r="B1716" s="1" t="s">
        <v>9</v>
      </c>
      <c r="C1716" s="1">
        <v>132</v>
      </c>
      <c r="D1716" s="1">
        <f t="shared" si="52"/>
        <v>26389</v>
      </c>
      <c r="E1716" s="1">
        <f t="shared" si="53"/>
        <v>26.400000000000002</v>
      </c>
    </row>
    <row r="1717" spans="1:5" x14ac:dyDescent="0.25">
      <c r="A1717" s="2">
        <v>41906</v>
      </c>
      <c r="B1717" s="1" t="s">
        <v>9</v>
      </c>
      <c r="C1717" s="1">
        <v>266</v>
      </c>
      <c r="D1717" s="1">
        <f t="shared" si="52"/>
        <v>26655</v>
      </c>
      <c r="E1717" s="1">
        <f t="shared" si="53"/>
        <v>53.2</v>
      </c>
    </row>
    <row r="1718" spans="1:5" x14ac:dyDescent="0.25">
      <c r="A1718" s="2">
        <v>41963</v>
      </c>
      <c r="B1718" s="1" t="s">
        <v>9</v>
      </c>
      <c r="C1718" s="1">
        <v>300</v>
      </c>
      <c r="D1718" s="1">
        <f t="shared" si="52"/>
        <v>26955</v>
      </c>
      <c r="E1718" s="1">
        <f t="shared" si="53"/>
        <v>60</v>
      </c>
    </row>
    <row r="1719" spans="1:5" x14ac:dyDescent="0.25">
      <c r="A1719" s="2">
        <v>38549</v>
      </c>
      <c r="B1719" s="1" t="s">
        <v>62</v>
      </c>
      <c r="C1719" s="1">
        <v>15</v>
      </c>
      <c r="D1719" s="1">
        <f t="shared" si="52"/>
        <v>15</v>
      </c>
      <c r="E1719" s="1">
        <f t="shared" si="53"/>
        <v>0</v>
      </c>
    </row>
    <row r="1720" spans="1:5" x14ac:dyDescent="0.25">
      <c r="A1720" s="2">
        <v>39585</v>
      </c>
      <c r="B1720" s="1" t="s">
        <v>62</v>
      </c>
      <c r="C1720" s="1">
        <v>2</v>
      </c>
      <c r="D1720" s="1">
        <f t="shared" si="52"/>
        <v>17</v>
      </c>
      <c r="E1720" s="1">
        <f t="shared" si="53"/>
        <v>0</v>
      </c>
    </row>
    <row r="1721" spans="1:5" x14ac:dyDescent="0.25">
      <c r="A1721" s="2">
        <v>39667</v>
      </c>
      <c r="B1721" s="1" t="s">
        <v>62</v>
      </c>
      <c r="C1721" s="1">
        <v>2</v>
      </c>
      <c r="D1721" s="1">
        <f t="shared" si="52"/>
        <v>19</v>
      </c>
      <c r="E1721" s="1">
        <f t="shared" si="53"/>
        <v>0</v>
      </c>
    </row>
    <row r="1722" spans="1:5" x14ac:dyDescent="0.25">
      <c r="A1722" s="2">
        <v>41520</v>
      </c>
      <c r="B1722" s="1" t="s">
        <v>62</v>
      </c>
      <c r="C1722" s="1">
        <v>5</v>
      </c>
      <c r="D1722" s="1">
        <f t="shared" si="52"/>
        <v>24</v>
      </c>
      <c r="E1722" s="1">
        <f t="shared" si="53"/>
        <v>0</v>
      </c>
    </row>
    <row r="1723" spans="1:5" x14ac:dyDescent="0.25">
      <c r="A1723" s="2">
        <v>41957</v>
      </c>
      <c r="B1723" s="1" t="s">
        <v>62</v>
      </c>
      <c r="C1723" s="1">
        <v>12</v>
      </c>
      <c r="D1723" s="1">
        <f t="shared" si="52"/>
        <v>36</v>
      </c>
      <c r="E1723" s="1">
        <f t="shared" si="53"/>
        <v>0</v>
      </c>
    </row>
    <row r="1724" spans="1:5" x14ac:dyDescent="0.25">
      <c r="A1724" s="2">
        <v>39785</v>
      </c>
      <c r="B1724" s="1" t="s">
        <v>177</v>
      </c>
      <c r="C1724" s="1">
        <v>1</v>
      </c>
      <c r="D1724" s="1">
        <f t="shared" si="52"/>
        <v>1</v>
      </c>
      <c r="E1724" s="1">
        <f t="shared" si="53"/>
        <v>0</v>
      </c>
    </row>
    <row r="1725" spans="1:5" x14ac:dyDescent="0.25">
      <c r="A1725" s="2">
        <v>40869</v>
      </c>
      <c r="B1725" s="1" t="s">
        <v>177</v>
      </c>
      <c r="C1725" s="1">
        <v>5</v>
      </c>
      <c r="D1725" s="1">
        <f t="shared" si="52"/>
        <v>6</v>
      </c>
      <c r="E1725" s="1">
        <f t="shared" si="53"/>
        <v>0</v>
      </c>
    </row>
    <row r="1726" spans="1:5" x14ac:dyDescent="0.25">
      <c r="A1726" s="2">
        <v>41070</v>
      </c>
      <c r="B1726" s="1" t="s">
        <v>177</v>
      </c>
      <c r="C1726" s="1">
        <v>11</v>
      </c>
      <c r="D1726" s="1">
        <f t="shared" si="52"/>
        <v>17</v>
      </c>
      <c r="E1726" s="1">
        <f t="shared" si="53"/>
        <v>0</v>
      </c>
    </row>
    <row r="1727" spans="1:5" x14ac:dyDescent="0.25">
      <c r="A1727" s="2">
        <v>41488</v>
      </c>
      <c r="B1727" s="1" t="s">
        <v>177</v>
      </c>
      <c r="C1727" s="1">
        <v>4</v>
      </c>
      <c r="D1727" s="1">
        <f t="shared" si="52"/>
        <v>21</v>
      </c>
      <c r="E1727" s="1">
        <f t="shared" si="53"/>
        <v>0</v>
      </c>
    </row>
    <row r="1728" spans="1:5" x14ac:dyDescent="0.25">
      <c r="A1728" s="2">
        <v>41509</v>
      </c>
      <c r="B1728" s="1" t="s">
        <v>177</v>
      </c>
      <c r="C1728" s="1">
        <v>8</v>
      </c>
      <c r="D1728" s="1">
        <f t="shared" si="52"/>
        <v>29</v>
      </c>
      <c r="E1728" s="1">
        <f t="shared" si="53"/>
        <v>0</v>
      </c>
    </row>
    <row r="1729" spans="1:5" x14ac:dyDescent="0.25">
      <c r="A1729" s="2">
        <v>40901</v>
      </c>
      <c r="B1729" s="1" t="s">
        <v>226</v>
      </c>
      <c r="C1729" s="1">
        <v>16</v>
      </c>
      <c r="D1729" s="1">
        <f t="shared" si="52"/>
        <v>16</v>
      </c>
      <c r="E1729" s="1">
        <f t="shared" si="53"/>
        <v>0</v>
      </c>
    </row>
    <row r="1730" spans="1:5" x14ac:dyDescent="0.25">
      <c r="A1730" s="2">
        <v>39176</v>
      </c>
      <c r="B1730" s="1" t="s">
        <v>139</v>
      </c>
      <c r="C1730" s="1">
        <v>12</v>
      </c>
      <c r="D1730" s="1">
        <f t="shared" si="52"/>
        <v>12</v>
      </c>
      <c r="E1730" s="1">
        <f t="shared" si="53"/>
        <v>0</v>
      </c>
    </row>
    <row r="1731" spans="1:5" x14ac:dyDescent="0.25">
      <c r="A1731" s="2">
        <v>40134</v>
      </c>
      <c r="B1731" s="1" t="s">
        <v>139</v>
      </c>
      <c r="C1731" s="1">
        <v>6</v>
      </c>
      <c r="D1731" s="1">
        <f t="shared" ref="D1731:D1794" si="54">IF(B1731&lt;&gt;B1730,C1731,D1730+C1731)</f>
        <v>18</v>
      </c>
      <c r="E1731" s="1">
        <f t="shared" ref="E1731:E1794" si="55">IF(D1731&gt;=10000,0.2*C1731,IF(D1731&gt;=1000,0.1*C1731,IF(D1731&gt;=100,0.05*C1731,0)))</f>
        <v>0</v>
      </c>
    </row>
    <row r="1732" spans="1:5" x14ac:dyDescent="0.25">
      <c r="A1732" s="2">
        <v>41888</v>
      </c>
      <c r="B1732" s="1" t="s">
        <v>139</v>
      </c>
      <c r="C1732" s="1">
        <v>2</v>
      </c>
      <c r="D1732" s="1">
        <f t="shared" si="54"/>
        <v>20</v>
      </c>
      <c r="E1732" s="1">
        <f t="shared" si="55"/>
        <v>0</v>
      </c>
    </row>
    <row r="1733" spans="1:5" x14ac:dyDescent="0.25">
      <c r="A1733" s="2">
        <v>38353</v>
      </c>
      <c r="B1733" s="1" t="s">
        <v>0</v>
      </c>
      <c r="C1733" s="1">
        <v>10</v>
      </c>
      <c r="D1733" s="1">
        <f t="shared" si="54"/>
        <v>10</v>
      </c>
      <c r="E1733" s="1">
        <f t="shared" si="55"/>
        <v>0</v>
      </c>
    </row>
    <row r="1734" spans="1:5" x14ac:dyDescent="0.25">
      <c r="A1734" s="2">
        <v>39044</v>
      </c>
      <c r="B1734" s="1" t="s">
        <v>0</v>
      </c>
      <c r="C1734" s="1">
        <v>20</v>
      </c>
      <c r="D1734" s="1">
        <f t="shared" si="54"/>
        <v>30</v>
      </c>
      <c r="E1734" s="1">
        <f t="shared" si="55"/>
        <v>0</v>
      </c>
    </row>
    <row r="1735" spans="1:5" x14ac:dyDescent="0.25">
      <c r="A1735" s="2">
        <v>40189</v>
      </c>
      <c r="B1735" s="1" t="s">
        <v>0</v>
      </c>
      <c r="C1735" s="1">
        <v>9</v>
      </c>
      <c r="D1735" s="1">
        <f t="shared" si="54"/>
        <v>39</v>
      </c>
      <c r="E1735" s="1">
        <f t="shared" si="55"/>
        <v>0</v>
      </c>
    </row>
    <row r="1736" spans="1:5" x14ac:dyDescent="0.25">
      <c r="A1736" s="2">
        <v>40321</v>
      </c>
      <c r="B1736" s="1" t="s">
        <v>0</v>
      </c>
      <c r="C1736" s="1">
        <v>14</v>
      </c>
      <c r="D1736" s="1">
        <f t="shared" si="54"/>
        <v>53</v>
      </c>
      <c r="E1736" s="1">
        <f t="shared" si="55"/>
        <v>0</v>
      </c>
    </row>
    <row r="1737" spans="1:5" x14ac:dyDescent="0.25">
      <c r="A1737" s="2">
        <v>40685</v>
      </c>
      <c r="B1737" s="1" t="s">
        <v>0</v>
      </c>
      <c r="C1737" s="1">
        <v>7</v>
      </c>
      <c r="D1737" s="1">
        <f t="shared" si="54"/>
        <v>60</v>
      </c>
      <c r="E1737" s="1">
        <f t="shared" si="55"/>
        <v>0</v>
      </c>
    </row>
    <row r="1738" spans="1:5" x14ac:dyDescent="0.25">
      <c r="A1738" s="2">
        <v>40213</v>
      </c>
      <c r="B1738" s="1" t="s">
        <v>205</v>
      </c>
      <c r="C1738" s="1">
        <v>1</v>
      </c>
      <c r="D1738" s="1">
        <f t="shared" si="54"/>
        <v>1</v>
      </c>
      <c r="E1738" s="1">
        <f t="shared" si="55"/>
        <v>0</v>
      </c>
    </row>
    <row r="1739" spans="1:5" x14ac:dyDescent="0.25">
      <c r="A1739" s="2">
        <v>40727</v>
      </c>
      <c r="B1739" s="1" t="s">
        <v>205</v>
      </c>
      <c r="C1739" s="1">
        <v>4</v>
      </c>
      <c r="D1739" s="1">
        <f t="shared" si="54"/>
        <v>5</v>
      </c>
      <c r="E1739" s="1">
        <f t="shared" si="55"/>
        <v>0</v>
      </c>
    </row>
    <row r="1740" spans="1:5" x14ac:dyDescent="0.25">
      <c r="A1740" s="2">
        <v>41446</v>
      </c>
      <c r="B1740" s="1" t="s">
        <v>205</v>
      </c>
      <c r="C1740" s="1">
        <v>7</v>
      </c>
      <c r="D1740" s="1">
        <f t="shared" si="54"/>
        <v>12</v>
      </c>
      <c r="E1740" s="1">
        <f t="shared" si="55"/>
        <v>0</v>
      </c>
    </row>
    <row r="1741" spans="1:5" x14ac:dyDescent="0.25">
      <c r="A1741" s="2">
        <v>41388</v>
      </c>
      <c r="B1741" s="1" t="s">
        <v>232</v>
      </c>
      <c r="C1741" s="1">
        <v>12</v>
      </c>
      <c r="D1741" s="1">
        <f t="shared" si="54"/>
        <v>12</v>
      </c>
      <c r="E1741" s="1">
        <f t="shared" si="55"/>
        <v>0</v>
      </c>
    </row>
    <row r="1742" spans="1:5" x14ac:dyDescent="0.25">
      <c r="A1742" s="2">
        <v>41481</v>
      </c>
      <c r="B1742" s="1" t="s">
        <v>232</v>
      </c>
      <c r="C1742" s="1">
        <v>7</v>
      </c>
      <c r="D1742" s="1">
        <f t="shared" si="54"/>
        <v>19</v>
      </c>
      <c r="E1742" s="1">
        <f t="shared" si="55"/>
        <v>0</v>
      </c>
    </row>
    <row r="1743" spans="1:5" x14ac:dyDescent="0.25">
      <c r="A1743" s="2">
        <v>42002</v>
      </c>
      <c r="B1743" s="1" t="s">
        <v>232</v>
      </c>
      <c r="C1743" s="1">
        <v>14</v>
      </c>
      <c r="D1743" s="1">
        <f t="shared" si="54"/>
        <v>33</v>
      </c>
      <c r="E1743" s="1">
        <f t="shared" si="55"/>
        <v>0</v>
      </c>
    </row>
    <row r="1744" spans="1:5" x14ac:dyDescent="0.25">
      <c r="A1744" s="2">
        <v>38582</v>
      </c>
      <c r="B1744" s="1" t="s">
        <v>71</v>
      </c>
      <c r="C1744" s="1">
        <v>136</v>
      </c>
      <c r="D1744" s="1">
        <f t="shared" si="54"/>
        <v>136</v>
      </c>
      <c r="E1744" s="1">
        <f t="shared" si="55"/>
        <v>6.8000000000000007</v>
      </c>
    </row>
    <row r="1745" spans="1:5" x14ac:dyDescent="0.25">
      <c r="A1745" s="2">
        <v>38735</v>
      </c>
      <c r="B1745" s="1" t="s">
        <v>71</v>
      </c>
      <c r="C1745" s="1">
        <v>59</v>
      </c>
      <c r="D1745" s="1">
        <f t="shared" si="54"/>
        <v>195</v>
      </c>
      <c r="E1745" s="1">
        <f t="shared" si="55"/>
        <v>2.95</v>
      </c>
    </row>
    <row r="1746" spans="1:5" x14ac:dyDescent="0.25">
      <c r="A1746" s="2">
        <v>38769</v>
      </c>
      <c r="B1746" s="1" t="s">
        <v>71</v>
      </c>
      <c r="C1746" s="1">
        <v>98</v>
      </c>
      <c r="D1746" s="1">
        <f t="shared" si="54"/>
        <v>293</v>
      </c>
      <c r="E1746" s="1">
        <f t="shared" si="55"/>
        <v>4.9000000000000004</v>
      </c>
    </row>
    <row r="1747" spans="1:5" x14ac:dyDescent="0.25">
      <c r="A1747" s="2">
        <v>38956</v>
      </c>
      <c r="B1747" s="1" t="s">
        <v>71</v>
      </c>
      <c r="C1747" s="1">
        <v>133</v>
      </c>
      <c r="D1747" s="1">
        <f t="shared" si="54"/>
        <v>426</v>
      </c>
      <c r="E1747" s="1">
        <f t="shared" si="55"/>
        <v>6.65</v>
      </c>
    </row>
    <row r="1748" spans="1:5" x14ac:dyDescent="0.25">
      <c r="A1748" s="2">
        <v>38967</v>
      </c>
      <c r="B1748" s="1" t="s">
        <v>71</v>
      </c>
      <c r="C1748" s="1">
        <v>108</v>
      </c>
      <c r="D1748" s="1">
        <f t="shared" si="54"/>
        <v>534</v>
      </c>
      <c r="E1748" s="1">
        <f t="shared" si="55"/>
        <v>5.4</v>
      </c>
    </row>
    <row r="1749" spans="1:5" x14ac:dyDescent="0.25">
      <c r="A1749" s="2">
        <v>39014</v>
      </c>
      <c r="B1749" s="1" t="s">
        <v>71</v>
      </c>
      <c r="C1749" s="1">
        <v>75</v>
      </c>
      <c r="D1749" s="1">
        <f t="shared" si="54"/>
        <v>609</v>
      </c>
      <c r="E1749" s="1">
        <f t="shared" si="55"/>
        <v>3.75</v>
      </c>
    </row>
    <row r="1750" spans="1:5" x14ac:dyDescent="0.25">
      <c r="A1750" s="2">
        <v>39294</v>
      </c>
      <c r="B1750" s="1" t="s">
        <v>71</v>
      </c>
      <c r="C1750" s="1">
        <v>111</v>
      </c>
      <c r="D1750" s="1">
        <f t="shared" si="54"/>
        <v>720</v>
      </c>
      <c r="E1750" s="1">
        <f t="shared" si="55"/>
        <v>5.5500000000000007</v>
      </c>
    </row>
    <row r="1751" spans="1:5" x14ac:dyDescent="0.25">
      <c r="A1751" s="2">
        <v>39336</v>
      </c>
      <c r="B1751" s="1" t="s">
        <v>71</v>
      </c>
      <c r="C1751" s="1">
        <v>51</v>
      </c>
      <c r="D1751" s="1">
        <f t="shared" si="54"/>
        <v>771</v>
      </c>
      <c r="E1751" s="1">
        <f t="shared" si="55"/>
        <v>2.5500000000000003</v>
      </c>
    </row>
    <row r="1752" spans="1:5" x14ac:dyDescent="0.25">
      <c r="A1752" s="2">
        <v>39553</v>
      </c>
      <c r="B1752" s="1" t="s">
        <v>71</v>
      </c>
      <c r="C1752" s="1">
        <v>129</v>
      </c>
      <c r="D1752" s="1">
        <f t="shared" si="54"/>
        <v>900</v>
      </c>
      <c r="E1752" s="1">
        <f t="shared" si="55"/>
        <v>6.45</v>
      </c>
    </row>
    <row r="1753" spans="1:5" x14ac:dyDescent="0.25">
      <c r="A1753" s="2">
        <v>39615</v>
      </c>
      <c r="B1753" s="1" t="s">
        <v>71</v>
      </c>
      <c r="C1753" s="1">
        <v>138</v>
      </c>
      <c r="D1753" s="1">
        <f t="shared" si="54"/>
        <v>1038</v>
      </c>
      <c r="E1753" s="1">
        <f t="shared" si="55"/>
        <v>13.8</v>
      </c>
    </row>
    <row r="1754" spans="1:5" x14ac:dyDescent="0.25">
      <c r="A1754" s="2">
        <v>39727</v>
      </c>
      <c r="B1754" s="1" t="s">
        <v>71</v>
      </c>
      <c r="C1754" s="1">
        <v>27</v>
      </c>
      <c r="D1754" s="1">
        <f t="shared" si="54"/>
        <v>1065</v>
      </c>
      <c r="E1754" s="1">
        <f t="shared" si="55"/>
        <v>2.7</v>
      </c>
    </row>
    <row r="1755" spans="1:5" x14ac:dyDescent="0.25">
      <c r="A1755" s="2">
        <v>40047</v>
      </c>
      <c r="B1755" s="1" t="s">
        <v>71</v>
      </c>
      <c r="C1755" s="1">
        <v>164</v>
      </c>
      <c r="D1755" s="1">
        <f t="shared" si="54"/>
        <v>1229</v>
      </c>
      <c r="E1755" s="1">
        <f t="shared" si="55"/>
        <v>16.400000000000002</v>
      </c>
    </row>
    <row r="1756" spans="1:5" x14ac:dyDescent="0.25">
      <c r="A1756" s="2">
        <v>40151</v>
      </c>
      <c r="B1756" s="1" t="s">
        <v>71</v>
      </c>
      <c r="C1756" s="1">
        <v>194</v>
      </c>
      <c r="D1756" s="1">
        <f t="shared" si="54"/>
        <v>1423</v>
      </c>
      <c r="E1756" s="1">
        <f t="shared" si="55"/>
        <v>19.400000000000002</v>
      </c>
    </row>
    <row r="1757" spans="1:5" x14ac:dyDescent="0.25">
      <c r="A1757" s="2">
        <v>40172</v>
      </c>
      <c r="B1757" s="1" t="s">
        <v>71</v>
      </c>
      <c r="C1757" s="1">
        <v>132</v>
      </c>
      <c r="D1757" s="1">
        <f t="shared" si="54"/>
        <v>1555</v>
      </c>
      <c r="E1757" s="1">
        <f t="shared" si="55"/>
        <v>13.200000000000001</v>
      </c>
    </row>
    <row r="1758" spans="1:5" x14ac:dyDescent="0.25">
      <c r="A1758" s="2">
        <v>40206</v>
      </c>
      <c r="B1758" s="1" t="s">
        <v>71</v>
      </c>
      <c r="C1758" s="1">
        <v>108</v>
      </c>
      <c r="D1758" s="1">
        <f t="shared" si="54"/>
        <v>1663</v>
      </c>
      <c r="E1758" s="1">
        <f t="shared" si="55"/>
        <v>10.8</v>
      </c>
    </row>
    <row r="1759" spans="1:5" x14ac:dyDescent="0.25">
      <c r="A1759" s="2">
        <v>40236</v>
      </c>
      <c r="B1759" s="1" t="s">
        <v>71</v>
      </c>
      <c r="C1759" s="1">
        <v>91</v>
      </c>
      <c r="D1759" s="1">
        <f t="shared" si="54"/>
        <v>1754</v>
      </c>
      <c r="E1759" s="1">
        <f t="shared" si="55"/>
        <v>9.1</v>
      </c>
    </row>
    <row r="1760" spans="1:5" x14ac:dyDescent="0.25">
      <c r="A1760" s="2">
        <v>40333</v>
      </c>
      <c r="B1760" s="1" t="s">
        <v>71</v>
      </c>
      <c r="C1760" s="1">
        <v>22</v>
      </c>
      <c r="D1760" s="1">
        <f t="shared" si="54"/>
        <v>1776</v>
      </c>
      <c r="E1760" s="1">
        <f t="shared" si="55"/>
        <v>2.2000000000000002</v>
      </c>
    </row>
    <row r="1761" spans="1:5" x14ac:dyDescent="0.25">
      <c r="A1761" s="2">
        <v>40748</v>
      </c>
      <c r="B1761" s="1" t="s">
        <v>71</v>
      </c>
      <c r="C1761" s="1">
        <v>34</v>
      </c>
      <c r="D1761" s="1">
        <f t="shared" si="54"/>
        <v>1810</v>
      </c>
      <c r="E1761" s="1">
        <f t="shared" si="55"/>
        <v>3.4000000000000004</v>
      </c>
    </row>
    <row r="1762" spans="1:5" x14ac:dyDescent="0.25">
      <c r="A1762" s="2">
        <v>41133</v>
      </c>
      <c r="B1762" s="1" t="s">
        <v>71</v>
      </c>
      <c r="C1762" s="1">
        <v>42</v>
      </c>
      <c r="D1762" s="1">
        <f t="shared" si="54"/>
        <v>1852</v>
      </c>
      <c r="E1762" s="1">
        <f t="shared" si="55"/>
        <v>4.2</v>
      </c>
    </row>
    <row r="1763" spans="1:5" x14ac:dyDescent="0.25">
      <c r="A1763" s="2">
        <v>41201</v>
      </c>
      <c r="B1763" s="1" t="s">
        <v>71</v>
      </c>
      <c r="C1763" s="1">
        <v>184</v>
      </c>
      <c r="D1763" s="1">
        <f t="shared" si="54"/>
        <v>2036</v>
      </c>
      <c r="E1763" s="1">
        <f t="shared" si="55"/>
        <v>18.400000000000002</v>
      </c>
    </row>
    <row r="1764" spans="1:5" x14ac:dyDescent="0.25">
      <c r="A1764" s="2">
        <v>41403</v>
      </c>
      <c r="B1764" s="1" t="s">
        <v>71</v>
      </c>
      <c r="C1764" s="1">
        <v>103</v>
      </c>
      <c r="D1764" s="1">
        <f t="shared" si="54"/>
        <v>2139</v>
      </c>
      <c r="E1764" s="1">
        <f t="shared" si="55"/>
        <v>10.3</v>
      </c>
    </row>
    <row r="1765" spans="1:5" x14ac:dyDescent="0.25">
      <c r="A1765" s="2">
        <v>41414</v>
      </c>
      <c r="B1765" s="1" t="s">
        <v>71</v>
      </c>
      <c r="C1765" s="1">
        <v>138</v>
      </c>
      <c r="D1765" s="1">
        <f t="shared" si="54"/>
        <v>2277</v>
      </c>
      <c r="E1765" s="1">
        <f t="shared" si="55"/>
        <v>13.8</v>
      </c>
    </row>
    <row r="1766" spans="1:5" x14ac:dyDescent="0.25">
      <c r="A1766" s="2">
        <v>41621</v>
      </c>
      <c r="B1766" s="1" t="s">
        <v>71</v>
      </c>
      <c r="C1766" s="1">
        <v>117</v>
      </c>
      <c r="D1766" s="1">
        <f t="shared" si="54"/>
        <v>2394</v>
      </c>
      <c r="E1766" s="1">
        <f t="shared" si="55"/>
        <v>11.700000000000001</v>
      </c>
    </row>
    <row r="1767" spans="1:5" x14ac:dyDescent="0.25">
      <c r="A1767" s="2">
        <v>41634</v>
      </c>
      <c r="B1767" s="1" t="s">
        <v>71</v>
      </c>
      <c r="C1767" s="1">
        <v>180</v>
      </c>
      <c r="D1767" s="1">
        <f t="shared" si="54"/>
        <v>2574</v>
      </c>
      <c r="E1767" s="1">
        <f t="shared" si="55"/>
        <v>18</v>
      </c>
    </row>
    <row r="1768" spans="1:5" x14ac:dyDescent="0.25">
      <c r="A1768" s="2">
        <v>41656</v>
      </c>
      <c r="B1768" s="1" t="s">
        <v>71</v>
      </c>
      <c r="C1768" s="1">
        <v>117</v>
      </c>
      <c r="D1768" s="1">
        <f t="shared" si="54"/>
        <v>2691</v>
      </c>
      <c r="E1768" s="1">
        <f t="shared" si="55"/>
        <v>11.700000000000001</v>
      </c>
    </row>
    <row r="1769" spans="1:5" x14ac:dyDescent="0.25">
      <c r="A1769" s="2">
        <v>41692</v>
      </c>
      <c r="B1769" s="1" t="s">
        <v>71</v>
      </c>
      <c r="C1769" s="1">
        <v>90</v>
      </c>
      <c r="D1769" s="1">
        <f t="shared" si="54"/>
        <v>2781</v>
      </c>
      <c r="E1769" s="1">
        <f t="shared" si="55"/>
        <v>9</v>
      </c>
    </row>
    <row r="1770" spans="1:5" x14ac:dyDescent="0.25">
      <c r="A1770" s="2">
        <v>41773</v>
      </c>
      <c r="B1770" s="1" t="s">
        <v>71</v>
      </c>
      <c r="C1770" s="1">
        <v>124</v>
      </c>
      <c r="D1770" s="1">
        <f t="shared" si="54"/>
        <v>2905</v>
      </c>
      <c r="E1770" s="1">
        <f t="shared" si="55"/>
        <v>12.4</v>
      </c>
    </row>
    <row r="1771" spans="1:5" x14ac:dyDescent="0.25">
      <c r="A1771" s="2">
        <v>41788</v>
      </c>
      <c r="B1771" s="1" t="s">
        <v>71</v>
      </c>
      <c r="C1771" s="1">
        <v>194</v>
      </c>
      <c r="D1771" s="1">
        <f t="shared" si="54"/>
        <v>3099</v>
      </c>
      <c r="E1771" s="1">
        <f t="shared" si="55"/>
        <v>19.400000000000002</v>
      </c>
    </row>
    <row r="1772" spans="1:5" x14ac:dyDescent="0.25">
      <c r="A1772" s="2">
        <v>41821</v>
      </c>
      <c r="B1772" s="1" t="s">
        <v>71</v>
      </c>
      <c r="C1772" s="1">
        <v>65</v>
      </c>
      <c r="D1772" s="1">
        <f t="shared" si="54"/>
        <v>3164</v>
      </c>
      <c r="E1772" s="1">
        <f t="shared" si="55"/>
        <v>6.5</v>
      </c>
    </row>
    <row r="1773" spans="1:5" x14ac:dyDescent="0.25">
      <c r="A1773" s="2">
        <v>41975</v>
      </c>
      <c r="B1773" s="1" t="s">
        <v>71</v>
      </c>
      <c r="C1773" s="1">
        <v>21</v>
      </c>
      <c r="D1773" s="1">
        <f t="shared" si="54"/>
        <v>3185</v>
      </c>
      <c r="E1773" s="1">
        <f t="shared" si="55"/>
        <v>2.1</v>
      </c>
    </row>
    <row r="1774" spans="1:5" x14ac:dyDescent="0.25">
      <c r="A1774" s="2">
        <v>38372</v>
      </c>
      <c r="B1774" s="1" t="s">
        <v>8</v>
      </c>
      <c r="C1774" s="1">
        <v>38</v>
      </c>
      <c r="D1774" s="1">
        <f t="shared" si="54"/>
        <v>38</v>
      </c>
      <c r="E1774" s="1">
        <f t="shared" si="55"/>
        <v>0</v>
      </c>
    </row>
    <row r="1775" spans="1:5" x14ac:dyDescent="0.25">
      <c r="A1775" s="2">
        <v>38604</v>
      </c>
      <c r="B1775" s="1" t="s">
        <v>8</v>
      </c>
      <c r="C1775" s="1">
        <v>47</v>
      </c>
      <c r="D1775" s="1">
        <f t="shared" si="54"/>
        <v>85</v>
      </c>
      <c r="E1775" s="1">
        <f t="shared" si="55"/>
        <v>0</v>
      </c>
    </row>
    <row r="1776" spans="1:5" x14ac:dyDescent="0.25">
      <c r="A1776" s="2">
        <v>38638</v>
      </c>
      <c r="B1776" s="1" t="s">
        <v>8</v>
      </c>
      <c r="C1776" s="1">
        <v>76</v>
      </c>
      <c r="D1776" s="1">
        <f t="shared" si="54"/>
        <v>161</v>
      </c>
      <c r="E1776" s="1">
        <f t="shared" si="55"/>
        <v>3.8000000000000003</v>
      </c>
    </row>
    <row r="1777" spans="1:5" x14ac:dyDescent="0.25">
      <c r="A1777" s="2">
        <v>38866</v>
      </c>
      <c r="B1777" s="1" t="s">
        <v>8</v>
      </c>
      <c r="C1777" s="1">
        <v>150</v>
      </c>
      <c r="D1777" s="1">
        <f t="shared" si="54"/>
        <v>311</v>
      </c>
      <c r="E1777" s="1">
        <f t="shared" si="55"/>
        <v>7.5</v>
      </c>
    </row>
    <row r="1778" spans="1:5" x14ac:dyDescent="0.25">
      <c r="A1778" s="2">
        <v>38875</v>
      </c>
      <c r="B1778" s="1" t="s">
        <v>8</v>
      </c>
      <c r="C1778" s="1">
        <v>63</v>
      </c>
      <c r="D1778" s="1">
        <f t="shared" si="54"/>
        <v>374</v>
      </c>
      <c r="E1778" s="1">
        <f t="shared" si="55"/>
        <v>3.1500000000000004</v>
      </c>
    </row>
    <row r="1779" spans="1:5" x14ac:dyDescent="0.25">
      <c r="A1779" s="2">
        <v>38962</v>
      </c>
      <c r="B1779" s="1" t="s">
        <v>8</v>
      </c>
      <c r="C1779" s="1">
        <v>130</v>
      </c>
      <c r="D1779" s="1">
        <f t="shared" si="54"/>
        <v>504</v>
      </c>
      <c r="E1779" s="1">
        <f t="shared" si="55"/>
        <v>6.5</v>
      </c>
    </row>
    <row r="1780" spans="1:5" x14ac:dyDescent="0.25">
      <c r="A1780" s="2">
        <v>39214</v>
      </c>
      <c r="B1780" s="1" t="s">
        <v>8</v>
      </c>
      <c r="C1780" s="1">
        <v>131</v>
      </c>
      <c r="D1780" s="1">
        <f t="shared" si="54"/>
        <v>635</v>
      </c>
      <c r="E1780" s="1">
        <f t="shared" si="55"/>
        <v>6.5500000000000007</v>
      </c>
    </row>
    <row r="1781" spans="1:5" x14ac:dyDescent="0.25">
      <c r="A1781" s="2">
        <v>39294</v>
      </c>
      <c r="B1781" s="1" t="s">
        <v>8</v>
      </c>
      <c r="C1781" s="1">
        <v>156</v>
      </c>
      <c r="D1781" s="1">
        <f t="shared" si="54"/>
        <v>791</v>
      </c>
      <c r="E1781" s="1">
        <f t="shared" si="55"/>
        <v>7.8000000000000007</v>
      </c>
    </row>
    <row r="1782" spans="1:5" x14ac:dyDescent="0.25">
      <c r="A1782" s="2">
        <v>39342</v>
      </c>
      <c r="B1782" s="1" t="s">
        <v>8</v>
      </c>
      <c r="C1782" s="1">
        <v>40</v>
      </c>
      <c r="D1782" s="1">
        <f t="shared" si="54"/>
        <v>831</v>
      </c>
      <c r="E1782" s="1">
        <f t="shared" si="55"/>
        <v>2</v>
      </c>
    </row>
    <row r="1783" spans="1:5" x14ac:dyDescent="0.25">
      <c r="A1783" s="2">
        <v>39448</v>
      </c>
      <c r="B1783" s="1" t="s">
        <v>8</v>
      </c>
      <c r="C1783" s="1">
        <v>81</v>
      </c>
      <c r="D1783" s="1">
        <f t="shared" si="54"/>
        <v>912</v>
      </c>
      <c r="E1783" s="1">
        <f t="shared" si="55"/>
        <v>4.05</v>
      </c>
    </row>
    <row r="1784" spans="1:5" x14ac:dyDescent="0.25">
      <c r="A1784" s="2">
        <v>39639</v>
      </c>
      <c r="B1784" s="1" t="s">
        <v>8</v>
      </c>
      <c r="C1784" s="1">
        <v>105</v>
      </c>
      <c r="D1784" s="1">
        <f t="shared" si="54"/>
        <v>1017</v>
      </c>
      <c r="E1784" s="1">
        <f t="shared" si="55"/>
        <v>10.5</v>
      </c>
    </row>
    <row r="1785" spans="1:5" x14ac:dyDescent="0.25">
      <c r="A1785" s="2">
        <v>39727</v>
      </c>
      <c r="B1785" s="1" t="s">
        <v>8</v>
      </c>
      <c r="C1785" s="1">
        <v>141</v>
      </c>
      <c r="D1785" s="1">
        <f t="shared" si="54"/>
        <v>1158</v>
      </c>
      <c r="E1785" s="1">
        <f t="shared" si="55"/>
        <v>14.100000000000001</v>
      </c>
    </row>
    <row r="1786" spans="1:5" x14ac:dyDescent="0.25">
      <c r="A1786" s="2">
        <v>39760</v>
      </c>
      <c r="B1786" s="1" t="s">
        <v>8</v>
      </c>
      <c r="C1786" s="1">
        <v>198</v>
      </c>
      <c r="D1786" s="1">
        <f t="shared" si="54"/>
        <v>1356</v>
      </c>
      <c r="E1786" s="1">
        <f t="shared" si="55"/>
        <v>19.8</v>
      </c>
    </row>
    <row r="1787" spans="1:5" x14ac:dyDescent="0.25">
      <c r="A1787" s="2">
        <v>39893</v>
      </c>
      <c r="B1787" s="1" t="s">
        <v>8</v>
      </c>
      <c r="C1787" s="1">
        <v>136</v>
      </c>
      <c r="D1787" s="1">
        <f t="shared" si="54"/>
        <v>1492</v>
      </c>
      <c r="E1787" s="1">
        <f t="shared" si="55"/>
        <v>13.600000000000001</v>
      </c>
    </row>
    <row r="1788" spans="1:5" x14ac:dyDescent="0.25">
      <c r="A1788" s="2">
        <v>39921</v>
      </c>
      <c r="B1788" s="1" t="s">
        <v>8</v>
      </c>
      <c r="C1788" s="1">
        <v>26</v>
      </c>
      <c r="D1788" s="1">
        <f t="shared" si="54"/>
        <v>1518</v>
      </c>
      <c r="E1788" s="1">
        <f t="shared" si="55"/>
        <v>2.6</v>
      </c>
    </row>
    <row r="1789" spans="1:5" x14ac:dyDescent="0.25">
      <c r="A1789" s="2">
        <v>39965</v>
      </c>
      <c r="B1789" s="1" t="s">
        <v>8</v>
      </c>
      <c r="C1789" s="1">
        <v>36</v>
      </c>
      <c r="D1789" s="1">
        <f t="shared" si="54"/>
        <v>1554</v>
      </c>
      <c r="E1789" s="1">
        <f t="shared" si="55"/>
        <v>3.6</v>
      </c>
    </row>
    <row r="1790" spans="1:5" x14ac:dyDescent="0.25">
      <c r="A1790" s="2">
        <v>39980</v>
      </c>
      <c r="B1790" s="1" t="s">
        <v>8</v>
      </c>
      <c r="C1790" s="1">
        <v>191</v>
      </c>
      <c r="D1790" s="1">
        <f t="shared" si="54"/>
        <v>1745</v>
      </c>
      <c r="E1790" s="1">
        <f t="shared" si="55"/>
        <v>19.100000000000001</v>
      </c>
    </row>
    <row r="1791" spans="1:5" x14ac:dyDescent="0.25">
      <c r="A1791" s="2">
        <v>40085</v>
      </c>
      <c r="B1791" s="1" t="s">
        <v>8</v>
      </c>
      <c r="C1791" s="1">
        <v>58</v>
      </c>
      <c r="D1791" s="1">
        <f t="shared" si="54"/>
        <v>1803</v>
      </c>
      <c r="E1791" s="1">
        <f t="shared" si="55"/>
        <v>5.8000000000000007</v>
      </c>
    </row>
    <row r="1792" spans="1:5" x14ac:dyDescent="0.25">
      <c r="A1792" s="2">
        <v>40177</v>
      </c>
      <c r="B1792" s="1" t="s">
        <v>8</v>
      </c>
      <c r="C1792" s="1">
        <v>115</v>
      </c>
      <c r="D1792" s="1">
        <f t="shared" si="54"/>
        <v>1918</v>
      </c>
      <c r="E1792" s="1">
        <f t="shared" si="55"/>
        <v>11.5</v>
      </c>
    </row>
    <row r="1793" spans="1:5" x14ac:dyDescent="0.25">
      <c r="A1793" s="2">
        <v>40345</v>
      </c>
      <c r="B1793" s="1" t="s">
        <v>8</v>
      </c>
      <c r="C1793" s="1">
        <v>174</v>
      </c>
      <c r="D1793" s="1">
        <f t="shared" si="54"/>
        <v>2092</v>
      </c>
      <c r="E1793" s="1">
        <f t="shared" si="55"/>
        <v>17.400000000000002</v>
      </c>
    </row>
    <row r="1794" spans="1:5" x14ac:dyDescent="0.25">
      <c r="A1794" s="2">
        <v>40670</v>
      </c>
      <c r="B1794" s="1" t="s">
        <v>8</v>
      </c>
      <c r="C1794" s="1">
        <v>184</v>
      </c>
      <c r="D1794" s="1">
        <f t="shared" si="54"/>
        <v>2276</v>
      </c>
      <c r="E1794" s="1">
        <f t="shared" si="55"/>
        <v>18.400000000000002</v>
      </c>
    </row>
    <row r="1795" spans="1:5" x14ac:dyDescent="0.25">
      <c r="A1795" s="2">
        <v>40775</v>
      </c>
      <c r="B1795" s="1" t="s">
        <v>8</v>
      </c>
      <c r="C1795" s="1">
        <v>52</v>
      </c>
      <c r="D1795" s="1">
        <f t="shared" ref="D1795:D1858" si="56">IF(B1795&lt;&gt;B1794,C1795,D1794+C1795)</f>
        <v>2328</v>
      </c>
      <c r="E1795" s="1">
        <f t="shared" ref="E1795:E1858" si="57">IF(D1795&gt;=10000,0.2*C1795,IF(D1795&gt;=1000,0.1*C1795,IF(D1795&gt;=100,0.05*C1795,0)))</f>
        <v>5.2</v>
      </c>
    </row>
    <row r="1796" spans="1:5" x14ac:dyDescent="0.25">
      <c r="A1796" s="2">
        <v>40864</v>
      </c>
      <c r="B1796" s="1" t="s">
        <v>8</v>
      </c>
      <c r="C1796" s="1">
        <v>22</v>
      </c>
      <c r="D1796" s="1">
        <f t="shared" si="56"/>
        <v>2350</v>
      </c>
      <c r="E1796" s="1">
        <f t="shared" si="57"/>
        <v>2.2000000000000002</v>
      </c>
    </row>
    <row r="1797" spans="1:5" x14ac:dyDescent="0.25">
      <c r="A1797" s="2">
        <v>40899</v>
      </c>
      <c r="B1797" s="1" t="s">
        <v>8</v>
      </c>
      <c r="C1797" s="1">
        <v>130</v>
      </c>
      <c r="D1797" s="1">
        <f t="shared" si="56"/>
        <v>2480</v>
      </c>
      <c r="E1797" s="1">
        <f t="shared" si="57"/>
        <v>13</v>
      </c>
    </row>
    <row r="1798" spans="1:5" x14ac:dyDescent="0.25">
      <c r="A1798" s="2">
        <v>40925</v>
      </c>
      <c r="B1798" s="1" t="s">
        <v>8</v>
      </c>
      <c r="C1798" s="1">
        <v>170</v>
      </c>
      <c r="D1798" s="1">
        <f t="shared" si="56"/>
        <v>2650</v>
      </c>
      <c r="E1798" s="1">
        <f t="shared" si="57"/>
        <v>17</v>
      </c>
    </row>
    <row r="1799" spans="1:5" x14ac:dyDescent="0.25">
      <c r="A1799" s="2">
        <v>41144</v>
      </c>
      <c r="B1799" s="1" t="s">
        <v>8</v>
      </c>
      <c r="C1799" s="1">
        <v>76</v>
      </c>
      <c r="D1799" s="1">
        <f t="shared" si="56"/>
        <v>2726</v>
      </c>
      <c r="E1799" s="1">
        <f t="shared" si="57"/>
        <v>7.6000000000000005</v>
      </c>
    </row>
    <row r="1800" spans="1:5" x14ac:dyDescent="0.25">
      <c r="A1800" s="2">
        <v>41558</v>
      </c>
      <c r="B1800" s="1" t="s">
        <v>8</v>
      </c>
      <c r="C1800" s="1">
        <v>103</v>
      </c>
      <c r="D1800" s="1">
        <f t="shared" si="56"/>
        <v>2829</v>
      </c>
      <c r="E1800" s="1">
        <f t="shared" si="57"/>
        <v>10.3</v>
      </c>
    </row>
    <row r="1801" spans="1:5" x14ac:dyDescent="0.25">
      <c r="A1801" s="2">
        <v>41819</v>
      </c>
      <c r="B1801" s="1" t="s">
        <v>8</v>
      </c>
      <c r="C1801" s="1">
        <v>153</v>
      </c>
      <c r="D1801" s="1">
        <f t="shared" si="56"/>
        <v>2982</v>
      </c>
      <c r="E1801" s="1">
        <f t="shared" si="57"/>
        <v>15.3</v>
      </c>
    </row>
    <row r="1802" spans="1:5" x14ac:dyDescent="0.25">
      <c r="A1802" s="2">
        <v>41841</v>
      </c>
      <c r="B1802" s="1" t="s">
        <v>8</v>
      </c>
      <c r="C1802" s="1">
        <v>44</v>
      </c>
      <c r="D1802" s="1">
        <f t="shared" si="56"/>
        <v>3026</v>
      </c>
      <c r="E1802" s="1">
        <f t="shared" si="57"/>
        <v>4.4000000000000004</v>
      </c>
    </row>
    <row r="1803" spans="1:5" x14ac:dyDescent="0.25">
      <c r="A1803" s="2">
        <v>41860</v>
      </c>
      <c r="B1803" s="1" t="s">
        <v>8</v>
      </c>
      <c r="C1803" s="1">
        <v>130</v>
      </c>
      <c r="D1803" s="1">
        <f t="shared" si="56"/>
        <v>3156</v>
      </c>
      <c r="E1803" s="1">
        <f t="shared" si="57"/>
        <v>13</v>
      </c>
    </row>
    <row r="1804" spans="1:5" x14ac:dyDescent="0.25">
      <c r="A1804" s="2">
        <v>41861</v>
      </c>
      <c r="B1804" s="1" t="s">
        <v>8</v>
      </c>
      <c r="C1804" s="1">
        <v>137</v>
      </c>
      <c r="D1804" s="1">
        <f t="shared" si="56"/>
        <v>3293</v>
      </c>
      <c r="E1804" s="1">
        <f t="shared" si="57"/>
        <v>13.700000000000001</v>
      </c>
    </row>
    <row r="1805" spans="1:5" x14ac:dyDescent="0.25">
      <c r="A1805" s="2">
        <v>41907</v>
      </c>
      <c r="B1805" s="1" t="s">
        <v>8</v>
      </c>
      <c r="C1805" s="1">
        <v>30</v>
      </c>
      <c r="D1805" s="1">
        <f t="shared" si="56"/>
        <v>3323</v>
      </c>
      <c r="E1805" s="1">
        <f t="shared" si="57"/>
        <v>3</v>
      </c>
    </row>
    <row r="1806" spans="1:5" x14ac:dyDescent="0.25">
      <c r="A1806" s="2">
        <v>41913</v>
      </c>
      <c r="B1806" s="1" t="s">
        <v>8</v>
      </c>
      <c r="C1806" s="1">
        <v>57</v>
      </c>
      <c r="D1806" s="1">
        <f t="shared" si="56"/>
        <v>3380</v>
      </c>
      <c r="E1806" s="1">
        <f t="shared" si="57"/>
        <v>5.7</v>
      </c>
    </row>
    <row r="1807" spans="1:5" x14ac:dyDescent="0.25">
      <c r="A1807" s="2">
        <v>41935</v>
      </c>
      <c r="B1807" s="1" t="s">
        <v>8</v>
      </c>
      <c r="C1807" s="1">
        <v>131</v>
      </c>
      <c r="D1807" s="1">
        <f t="shared" si="56"/>
        <v>3511</v>
      </c>
      <c r="E1807" s="1">
        <f t="shared" si="57"/>
        <v>13.100000000000001</v>
      </c>
    </row>
    <row r="1808" spans="1:5" x14ac:dyDescent="0.25">
      <c r="A1808" s="2">
        <v>41962</v>
      </c>
      <c r="B1808" s="1" t="s">
        <v>8</v>
      </c>
      <c r="C1808" s="1">
        <v>131</v>
      </c>
      <c r="D1808" s="1">
        <f t="shared" si="56"/>
        <v>3642</v>
      </c>
      <c r="E1808" s="1">
        <f t="shared" si="57"/>
        <v>13.100000000000001</v>
      </c>
    </row>
    <row r="1809" spans="1:5" x14ac:dyDescent="0.25">
      <c r="A1809" s="2">
        <v>41988</v>
      </c>
      <c r="B1809" s="1" t="s">
        <v>8</v>
      </c>
      <c r="C1809" s="1">
        <v>43</v>
      </c>
      <c r="D1809" s="1">
        <f t="shared" si="56"/>
        <v>3685</v>
      </c>
      <c r="E1809" s="1">
        <f t="shared" si="57"/>
        <v>4.3</v>
      </c>
    </row>
    <row r="1810" spans="1:5" x14ac:dyDescent="0.25">
      <c r="A1810" s="2">
        <v>41997</v>
      </c>
      <c r="B1810" s="1" t="s">
        <v>8</v>
      </c>
      <c r="C1810" s="1">
        <v>150</v>
      </c>
      <c r="D1810" s="1">
        <f t="shared" si="56"/>
        <v>3835</v>
      </c>
      <c r="E1810" s="1">
        <f t="shared" si="57"/>
        <v>15</v>
      </c>
    </row>
    <row r="1811" spans="1:5" x14ac:dyDescent="0.25">
      <c r="A1811" s="2">
        <v>38657</v>
      </c>
      <c r="B1811" s="1" t="s">
        <v>84</v>
      </c>
      <c r="C1811" s="1">
        <v>2</v>
      </c>
      <c r="D1811" s="1">
        <f t="shared" si="56"/>
        <v>2</v>
      </c>
      <c r="E1811" s="1">
        <f t="shared" si="57"/>
        <v>0</v>
      </c>
    </row>
    <row r="1812" spans="1:5" x14ac:dyDescent="0.25">
      <c r="A1812" s="2">
        <v>38965</v>
      </c>
      <c r="B1812" s="1" t="s">
        <v>84</v>
      </c>
      <c r="C1812" s="1">
        <v>8</v>
      </c>
      <c r="D1812" s="1">
        <f t="shared" si="56"/>
        <v>10</v>
      </c>
      <c r="E1812" s="1">
        <f t="shared" si="57"/>
        <v>0</v>
      </c>
    </row>
    <row r="1813" spans="1:5" x14ac:dyDescent="0.25">
      <c r="A1813" s="2">
        <v>40221</v>
      </c>
      <c r="B1813" s="1" t="s">
        <v>84</v>
      </c>
      <c r="C1813" s="1">
        <v>1</v>
      </c>
      <c r="D1813" s="1">
        <f t="shared" si="56"/>
        <v>11</v>
      </c>
      <c r="E1813" s="1">
        <f t="shared" si="57"/>
        <v>0</v>
      </c>
    </row>
    <row r="1814" spans="1:5" x14ac:dyDescent="0.25">
      <c r="A1814" s="2">
        <v>40761</v>
      </c>
      <c r="B1814" s="1" t="s">
        <v>84</v>
      </c>
      <c r="C1814" s="1">
        <v>2</v>
      </c>
      <c r="D1814" s="1">
        <f t="shared" si="56"/>
        <v>13</v>
      </c>
      <c r="E1814" s="1">
        <f t="shared" si="57"/>
        <v>0</v>
      </c>
    </row>
    <row r="1815" spans="1:5" x14ac:dyDescent="0.25">
      <c r="A1815" s="2">
        <v>41213</v>
      </c>
      <c r="B1815" s="1" t="s">
        <v>84</v>
      </c>
      <c r="C1815" s="1">
        <v>6</v>
      </c>
      <c r="D1815" s="1">
        <f t="shared" si="56"/>
        <v>19</v>
      </c>
      <c r="E1815" s="1">
        <f t="shared" si="57"/>
        <v>0</v>
      </c>
    </row>
    <row r="1816" spans="1:5" x14ac:dyDescent="0.25">
      <c r="A1816" s="2">
        <v>39034</v>
      </c>
      <c r="B1816" s="1" t="s">
        <v>127</v>
      </c>
      <c r="C1816" s="1">
        <v>20</v>
      </c>
      <c r="D1816" s="1">
        <f t="shared" si="56"/>
        <v>20</v>
      </c>
      <c r="E1816" s="1">
        <f t="shared" si="57"/>
        <v>0</v>
      </c>
    </row>
    <row r="1817" spans="1:5" x14ac:dyDescent="0.25">
      <c r="A1817" s="2">
        <v>40576</v>
      </c>
      <c r="B1817" s="1" t="s">
        <v>127</v>
      </c>
      <c r="C1817" s="1">
        <v>6</v>
      </c>
      <c r="D1817" s="1">
        <f t="shared" si="56"/>
        <v>26</v>
      </c>
      <c r="E1817" s="1">
        <f t="shared" si="57"/>
        <v>0</v>
      </c>
    </row>
    <row r="1818" spans="1:5" x14ac:dyDescent="0.25">
      <c r="A1818" s="2">
        <v>38378</v>
      </c>
      <c r="B1818" s="1" t="s">
        <v>12</v>
      </c>
      <c r="C1818" s="1">
        <v>36</v>
      </c>
      <c r="D1818" s="1">
        <f t="shared" si="56"/>
        <v>36</v>
      </c>
      <c r="E1818" s="1">
        <f t="shared" si="57"/>
        <v>0</v>
      </c>
    </row>
    <row r="1819" spans="1:5" x14ac:dyDescent="0.25">
      <c r="A1819" s="2">
        <v>38547</v>
      </c>
      <c r="B1819" s="1" t="s">
        <v>12</v>
      </c>
      <c r="C1819" s="1">
        <v>144</v>
      </c>
      <c r="D1819" s="1">
        <f t="shared" si="56"/>
        <v>180</v>
      </c>
      <c r="E1819" s="1">
        <f t="shared" si="57"/>
        <v>7.2</v>
      </c>
    </row>
    <row r="1820" spans="1:5" x14ac:dyDescent="0.25">
      <c r="A1820" s="2">
        <v>38594</v>
      </c>
      <c r="B1820" s="1" t="s">
        <v>12</v>
      </c>
      <c r="C1820" s="1">
        <v>41</v>
      </c>
      <c r="D1820" s="1">
        <f t="shared" si="56"/>
        <v>221</v>
      </c>
      <c r="E1820" s="1">
        <f t="shared" si="57"/>
        <v>2.0500000000000003</v>
      </c>
    </row>
    <row r="1821" spans="1:5" x14ac:dyDescent="0.25">
      <c r="A1821" s="2">
        <v>38612</v>
      </c>
      <c r="B1821" s="1" t="s">
        <v>12</v>
      </c>
      <c r="C1821" s="1">
        <v>61</v>
      </c>
      <c r="D1821" s="1">
        <f t="shared" si="56"/>
        <v>282</v>
      </c>
      <c r="E1821" s="1">
        <f t="shared" si="57"/>
        <v>3.0500000000000003</v>
      </c>
    </row>
    <row r="1822" spans="1:5" x14ac:dyDescent="0.25">
      <c r="A1822" s="2">
        <v>38672</v>
      </c>
      <c r="B1822" s="1" t="s">
        <v>12</v>
      </c>
      <c r="C1822" s="1">
        <v>161</v>
      </c>
      <c r="D1822" s="1">
        <f t="shared" si="56"/>
        <v>443</v>
      </c>
      <c r="E1822" s="1">
        <f t="shared" si="57"/>
        <v>8.0500000000000007</v>
      </c>
    </row>
    <row r="1823" spans="1:5" x14ac:dyDescent="0.25">
      <c r="A1823" s="2">
        <v>38745</v>
      </c>
      <c r="B1823" s="1" t="s">
        <v>12</v>
      </c>
      <c r="C1823" s="1">
        <v>187</v>
      </c>
      <c r="D1823" s="1">
        <f t="shared" si="56"/>
        <v>630</v>
      </c>
      <c r="E1823" s="1">
        <f t="shared" si="57"/>
        <v>9.35</v>
      </c>
    </row>
    <row r="1824" spans="1:5" x14ac:dyDescent="0.25">
      <c r="A1824" s="2">
        <v>38896</v>
      </c>
      <c r="B1824" s="1" t="s">
        <v>12</v>
      </c>
      <c r="C1824" s="1">
        <v>114</v>
      </c>
      <c r="D1824" s="1">
        <f t="shared" si="56"/>
        <v>744</v>
      </c>
      <c r="E1824" s="1">
        <f t="shared" si="57"/>
        <v>5.7</v>
      </c>
    </row>
    <row r="1825" spans="1:5" x14ac:dyDescent="0.25">
      <c r="A1825" s="2">
        <v>38985</v>
      </c>
      <c r="B1825" s="1" t="s">
        <v>12</v>
      </c>
      <c r="C1825" s="1">
        <v>180</v>
      </c>
      <c r="D1825" s="1">
        <f t="shared" si="56"/>
        <v>924</v>
      </c>
      <c r="E1825" s="1">
        <f t="shared" si="57"/>
        <v>9</v>
      </c>
    </row>
    <row r="1826" spans="1:5" x14ac:dyDescent="0.25">
      <c r="A1826" s="2">
        <v>39026</v>
      </c>
      <c r="B1826" s="1" t="s">
        <v>12</v>
      </c>
      <c r="C1826" s="1">
        <v>137</v>
      </c>
      <c r="D1826" s="1">
        <f t="shared" si="56"/>
        <v>1061</v>
      </c>
      <c r="E1826" s="1">
        <f t="shared" si="57"/>
        <v>13.700000000000001</v>
      </c>
    </row>
    <row r="1827" spans="1:5" x14ac:dyDescent="0.25">
      <c r="A1827" s="2">
        <v>39117</v>
      </c>
      <c r="B1827" s="1" t="s">
        <v>12</v>
      </c>
      <c r="C1827" s="1">
        <v>132</v>
      </c>
      <c r="D1827" s="1">
        <f t="shared" si="56"/>
        <v>1193</v>
      </c>
      <c r="E1827" s="1">
        <f t="shared" si="57"/>
        <v>13.200000000000001</v>
      </c>
    </row>
    <row r="1828" spans="1:5" x14ac:dyDescent="0.25">
      <c r="A1828" s="2">
        <v>39142</v>
      </c>
      <c r="B1828" s="1" t="s">
        <v>12</v>
      </c>
      <c r="C1828" s="1">
        <v>91</v>
      </c>
      <c r="D1828" s="1">
        <f t="shared" si="56"/>
        <v>1284</v>
      </c>
      <c r="E1828" s="1">
        <f t="shared" si="57"/>
        <v>9.1</v>
      </c>
    </row>
    <row r="1829" spans="1:5" x14ac:dyDescent="0.25">
      <c r="A1829" s="2">
        <v>39149</v>
      </c>
      <c r="B1829" s="1" t="s">
        <v>12</v>
      </c>
      <c r="C1829" s="1">
        <v>68</v>
      </c>
      <c r="D1829" s="1">
        <f t="shared" si="56"/>
        <v>1352</v>
      </c>
      <c r="E1829" s="1">
        <f t="shared" si="57"/>
        <v>6.8000000000000007</v>
      </c>
    </row>
    <row r="1830" spans="1:5" x14ac:dyDescent="0.25">
      <c r="A1830" s="2">
        <v>39171</v>
      </c>
      <c r="B1830" s="1" t="s">
        <v>12</v>
      </c>
      <c r="C1830" s="1">
        <v>194</v>
      </c>
      <c r="D1830" s="1">
        <f t="shared" si="56"/>
        <v>1546</v>
      </c>
      <c r="E1830" s="1">
        <f t="shared" si="57"/>
        <v>19.400000000000002</v>
      </c>
    </row>
    <row r="1831" spans="1:5" x14ac:dyDescent="0.25">
      <c r="A1831" s="2">
        <v>39206</v>
      </c>
      <c r="B1831" s="1" t="s">
        <v>12</v>
      </c>
      <c r="C1831" s="1">
        <v>179</v>
      </c>
      <c r="D1831" s="1">
        <f t="shared" si="56"/>
        <v>1725</v>
      </c>
      <c r="E1831" s="1">
        <f t="shared" si="57"/>
        <v>17.900000000000002</v>
      </c>
    </row>
    <row r="1832" spans="1:5" x14ac:dyDescent="0.25">
      <c r="A1832" s="2">
        <v>39331</v>
      </c>
      <c r="B1832" s="1" t="s">
        <v>12</v>
      </c>
      <c r="C1832" s="1">
        <v>82</v>
      </c>
      <c r="D1832" s="1">
        <f t="shared" si="56"/>
        <v>1807</v>
      </c>
      <c r="E1832" s="1">
        <f t="shared" si="57"/>
        <v>8.2000000000000011</v>
      </c>
    </row>
    <row r="1833" spans="1:5" x14ac:dyDescent="0.25">
      <c r="A1833" s="2">
        <v>39425</v>
      </c>
      <c r="B1833" s="1" t="s">
        <v>12</v>
      </c>
      <c r="C1833" s="1">
        <v>181</v>
      </c>
      <c r="D1833" s="1">
        <f t="shared" si="56"/>
        <v>1988</v>
      </c>
      <c r="E1833" s="1">
        <f t="shared" si="57"/>
        <v>18.100000000000001</v>
      </c>
    </row>
    <row r="1834" spans="1:5" x14ac:dyDescent="0.25">
      <c r="A1834" s="2">
        <v>39772</v>
      </c>
      <c r="B1834" s="1" t="s">
        <v>12</v>
      </c>
      <c r="C1834" s="1">
        <v>189</v>
      </c>
      <c r="D1834" s="1">
        <f t="shared" si="56"/>
        <v>2177</v>
      </c>
      <c r="E1834" s="1">
        <f t="shared" si="57"/>
        <v>18.900000000000002</v>
      </c>
    </row>
    <row r="1835" spans="1:5" x14ac:dyDescent="0.25">
      <c r="A1835" s="2">
        <v>39874</v>
      </c>
      <c r="B1835" s="1" t="s">
        <v>12</v>
      </c>
      <c r="C1835" s="1">
        <v>112</v>
      </c>
      <c r="D1835" s="1">
        <f t="shared" si="56"/>
        <v>2289</v>
      </c>
      <c r="E1835" s="1">
        <f t="shared" si="57"/>
        <v>11.200000000000001</v>
      </c>
    </row>
    <row r="1836" spans="1:5" x14ac:dyDescent="0.25">
      <c r="A1836" s="2">
        <v>40139</v>
      </c>
      <c r="B1836" s="1" t="s">
        <v>12</v>
      </c>
      <c r="C1836" s="1">
        <v>152</v>
      </c>
      <c r="D1836" s="1">
        <f t="shared" si="56"/>
        <v>2441</v>
      </c>
      <c r="E1836" s="1">
        <f t="shared" si="57"/>
        <v>15.200000000000001</v>
      </c>
    </row>
    <row r="1837" spans="1:5" x14ac:dyDescent="0.25">
      <c r="A1837" s="2">
        <v>40256</v>
      </c>
      <c r="B1837" s="1" t="s">
        <v>12</v>
      </c>
      <c r="C1837" s="1">
        <v>58</v>
      </c>
      <c r="D1837" s="1">
        <f t="shared" si="56"/>
        <v>2499</v>
      </c>
      <c r="E1837" s="1">
        <f t="shared" si="57"/>
        <v>5.8000000000000007</v>
      </c>
    </row>
    <row r="1838" spans="1:5" x14ac:dyDescent="0.25">
      <c r="A1838" s="2">
        <v>40259</v>
      </c>
      <c r="B1838" s="1" t="s">
        <v>12</v>
      </c>
      <c r="C1838" s="1">
        <v>103</v>
      </c>
      <c r="D1838" s="1">
        <f t="shared" si="56"/>
        <v>2602</v>
      </c>
      <c r="E1838" s="1">
        <f t="shared" si="57"/>
        <v>10.3</v>
      </c>
    </row>
    <row r="1839" spans="1:5" x14ac:dyDescent="0.25">
      <c r="A1839" s="2">
        <v>40395</v>
      </c>
      <c r="B1839" s="1" t="s">
        <v>12</v>
      </c>
      <c r="C1839" s="1">
        <v>80</v>
      </c>
      <c r="D1839" s="1">
        <f t="shared" si="56"/>
        <v>2682</v>
      </c>
      <c r="E1839" s="1">
        <f t="shared" si="57"/>
        <v>8</v>
      </c>
    </row>
    <row r="1840" spans="1:5" x14ac:dyDescent="0.25">
      <c r="A1840" s="2">
        <v>40396</v>
      </c>
      <c r="B1840" s="1" t="s">
        <v>12</v>
      </c>
      <c r="C1840" s="1">
        <v>160</v>
      </c>
      <c r="D1840" s="1">
        <f t="shared" si="56"/>
        <v>2842</v>
      </c>
      <c r="E1840" s="1">
        <f t="shared" si="57"/>
        <v>16</v>
      </c>
    </row>
    <row r="1841" spans="1:5" x14ac:dyDescent="0.25">
      <c r="A1841" s="2">
        <v>40449</v>
      </c>
      <c r="B1841" s="1" t="s">
        <v>12</v>
      </c>
      <c r="C1841" s="1">
        <v>152</v>
      </c>
      <c r="D1841" s="1">
        <f t="shared" si="56"/>
        <v>2994</v>
      </c>
      <c r="E1841" s="1">
        <f t="shared" si="57"/>
        <v>15.200000000000001</v>
      </c>
    </row>
    <row r="1842" spans="1:5" x14ac:dyDescent="0.25">
      <c r="A1842" s="2">
        <v>40463</v>
      </c>
      <c r="B1842" s="1" t="s">
        <v>12</v>
      </c>
      <c r="C1842" s="1">
        <v>87</v>
      </c>
      <c r="D1842" s="1">
        <f t="shared" si="56"/>
        <v>3081</v>
      </c>
      <c r="E1842" s="1">
        <f t="shared" si="57"/>
        <v>8.7000000000000011</v>
      </c>
    </row>
    <row r="1843" spans="1:5" x14ac:dyDescent="0.25">
      <c r="A1843" s="2">
        <v>40474</v>
      </c>
      <c r="B1843" s="1" t="s">
        <v>12</v>
      </c>
      <c r="C1843" s="1">
        <v>107</v>
      </c>
      <c r="D1843" s="1">
        <f t="shared" si="56"/>
        <v>3188</v>
      </c>
      <c r="E1843" s="1">
        <f t="shared" si="57"/>
        <v>10.700000000000001</v>
      </c>
    </row>
    <row r="1844" spans="1:5" x14ac:dyDescent="0.25">
      <c r="A1844" s="2">
        <v>40503</v>
      </c>
      <c r="B1844" s="1" t="s">
        <v>12</v>
      </c>
      <c r="C1844" s="1">
        <v>159</v>
      </c>
      <c r="D1844" s="1">
        <f t="shared" si="56"/>
        <v>3347</v>
      </c>
      <c r="E1844" s="1">
        <f t="shared" si="57"/>
        <v>15.9</v>
      </c>
    </row>
    <row r="1845" spans="1:5" x14ac:dyDescent="0.25">
      <c r="A1845" s="2">
        <v>40522</v>
      </c>
      <c r="B1845" s="1" t="s">
        <v>12</v>
      </c>
      <c r="C1845" s="1">
        <v>37</v>
      </c>
      <c r="D1845" s="1">
        <f t="shared" si="56"/>
        <v>3384</v>
      </c>
      <c r="E1845" s="1">
        <f t="shared" si="57"/>
        <v>3.7</v>
      </c>
    </row>
    <row r="1846" spans="1:5" x14ac:dyDescent="0.25">
      <c r="A1846" s="2">
        <v>40609</v>
      </c>
      <c r="B1846" s="1" t="s">
        <v>12</v>
      </c>
      <c r="C1846" s="1">
        <v>76</v>
      </c>
      <c r="D1846" s="1">
        <f t="shared" si="56"/>
        <v>3460</v>
      </c>
      <c r="E1846" s="1">
        <f t="shared" si="57"/>
        <v>7.6000000000000005</v>
      </c>
    </row>
    <row r="1847" spans="1:5" x14ac:dyDescent="0.25">
      <c r="A1847" s="2">
        <v>40658</v>
      </c>
      <c r="B1847" s="1" t="s">
        <v>12</v>
      </c>
      <c r="C1847" s="1">
        <v>20</v>
      </c>
      <c r="D1847" s="1">
        <f t="shared" si="56"/>
        <v>3480</v>
      </c>
      <c r="E1847" s="1">
        <f t="shared" si="57"/>
        <v>2</v>
      </c>
    </row>
    <row r="1848" spans="1:5" x14ac:dyDescent="0.25">
      <c r="A1848" s="2">
        <v>40727</v>
      </c>
      <c r="B1848" s="1" t="s">
        <v>12</v>
      </c>
      <c r="C1848" s="1">
        <v>168</v>
      </c>
      <c r="D1848" s="1">
        <f t="shared" si="56"/>
        <v>3648</v>
      </c>
      <c r="E1848" s="1">
        <f t="shared" si="57"/>
        <v>16.8</v>
      </c>
    </row>
    <row r="1849" spans="1:5" x14ac:dyDescent="0.25">
      <c r="A1849" s="2">
        <v>40753</v>
      </c>
      <c r="B1849" s="1" t="s">
        <v>12</v>
      </c>
      <c r="C1849" s="1">
        <v>30</v>
      </c>
      <c r="D1849" s="1">
        <f t="shared" si="56"/>
        <v>3678</v>
      </c>
      <c r="E1849" s="1">
        <f t="shared" si="57"/>
        <v>3</v>
      </c>
    </row>
    <row r="1850" spans="1:5" x14ac:dyDescent="0.25">
      <c r="A1850" s="2">
        <v>40784</v>
      </c>
      <c r="B1850" s="1" t="s">
        <v>12</v>
      </c>
      <c r="C1850" s="1">
        <v>93</v>
      </c>
      <c r="D1850" s="1">
        <f t="shared" si="56"/>
        <v>3771</v>
      </c>
      <c r="E1850" s="1">
        <f t="shared" si="57"/>
        <v>9.3000000000000007</v>
      </c>
    </row>
    <row r="1851" spans="1:5" x14ac:dyDescent="0.25">
      <c r="A1851" s="2">
        <v>40891</v>
      </c>
      <c r="B1851" s="1" t="s">
        <v>12</v>
      </c>
      <c r="C1851" s="1">
        <v>52</v>
      </c>
      <c r="D1851" s="1">
        <f t="shared" si="56"/>
        <v>3823</v>
      </c>
      <c r="E1851" s="1">
        <f t="shared" si="57"/>
        <v>5.2</v>
      </c>
    </row>
    <row r="1852" spans="1:5" x14ac:dyDescent="0.25">
      <c r="A1852" s="2">
        <v>41090</v>
      </c>
      <c r="B1852" s="1" t="s">
        <v>12</v>
      </c>
      <c r="C1852" s="1">
        <v>122</v>
      </c>
      <c r="D1852" s="1">
        <f t="shared" si="56"/>
        <v>3945</v>
      </c>
      <c r="E1852" s="1">
        <f t="shared" si="57"/>
        <v>12.200000000000001</v>
      </c>
    </row>
    <row r="1853" spans="1:5" x14ac:dyDescent="0.25">
      <c r="A1853" s="2">
        <v>41314</v>
      </c>
      <c r="B1853" s="1" t="s">
        <v>12</v>
      </c>
      <c r="C1853" s="1">
        <v>23</v>
      </c>
      <c r="D1853" s="1">
        <f t="shared" si="56"/>
        <v>3968</v>
      </c>
      <c r="E1853" s="1">
        <f t="shared" si="57"/>
        <v>2.3000000000000003</v>
      </c>
    </row>
    <row r="1854" spans="1:5" x14ac:dyDescent="0.25">
      <c r="A1854" s="2">
        <v>41324</v>
      </c>
      <c r="B1854" s="1" t="s">
        <v>12</v>
      </c>
      <c r="C1854" s="1">
        <v>183</v>
      </c>
      <c r="D1854" s="1">
        <f t="shared" si="56"/>
        <v>4151</v>
      </c>
      <c r="E1854" s="1">
        <f t="shared" si="57"/>
        <v>18.3</v>
      </c>
    </row>
    <row r="1855" spans="1:5" x14ac:dyDescent="0.25">
      <c r="A1855" s="2">
        <v>41476</v>
      </c>
      <c r="B1855" s="1" t="s">
        <v>12</v>
      </c>
      <c r="C1855" s="1">
        <v>177</v>
      </c>
      <c r="D1855" s="1">
        <f t="shared" si="56"/>
        <v>4328</v>
      </c>
      <c r="E1855" s="1">
        <f t="shared" si="57"/>
        <v>17.7</v>
      </c>
    </row>
    <row r="1856" spans="1:5" x14ac:dyDescent="0.25">
      <c r="A1856" s="2">
        <v>41641</v>
      </c>
      <c r="B1856" s="1" t="s">
        <v>12</v>
      </c>
      <c r="C1856" s="1">
        <v>56</v>
      </c>
      <c r="D1856" s="1">
        <f t="shared" si="56"/>
        <v>4384</v>
      </c>
      <c r="E1856" s="1">
        <f t="shared" si="57"/>
        <v>5.6000000000000005</v>
      </c>
    </row>
    <row r="1857" spans="1:5" x14ac:dyDescent="0.25">
      <c r="A1857" s="2">
        <v>41766</v>
      </c>
      <c r="B1857" s="1" t="s">
        <v>12</v>
      </c>
      <c r="C1857" s="1">
        <v>138</v>
      </c>
      <c r="D1857" s="1">
        <f t="shared" si="56"/>
        <v>4522</v>
      </c>
      <c r="E1857" s="1">
        <f t="shared" si="57"/>
        <v>13.8</v>
      </c>
    </row>
    <row r="1858" spans="1:5" x14ac:dyDescent="0.25">
      <c r="A1858" s="2">
        <v>41790</v>
      </c>
      <c r="B1858" s="1" t="s">
        <v>12</v>
      </c>
      <c r="C1858" s="1">
        <v>138</v>
      </c>
      <c r="D1858" s="1">
        <f t="shared" si="56"/>
        <v>4660</v>
      </c>
      <c r="E1858" s="1">
        <f t="shared" si="57"/>
        <v>13.8</v>
      </c>
    </row>
    <row r="1859" spans="1:5" x14ac:dyDescent="0.25">
      <c r="A1859" s="2">
        <v>41809</v>
      </c>
      <c r="B1859" s="1" t="s">
        <v>12</v>
      </c>
      <c r="C1859" s="1">
        <v>167</v>
      </c>
      <c r="D1859" s="1">
        <f t="shared" ref="D1859:D1922" si="58">IF(B1859&lt;&gt;B1858,C1859,D1858+C1859)</f>
        <v>4827</v>
      </c>
      <c r="E1859" s="1">
        <f t="shared" ref="E1859:E1922" si="59">IF(D1859&gt;=10000,0.2*C1859,IF(D1859&gt;=1000,0.1*C1859,IF(D1859&gt;=100,0.05*C1859,0)))</f>
        <v>16.7</v>
      </c>
    </row>
    <row r="1860" spans="1:5" x14ac:dyDescent="0.25">
      <c r="A1860" s="2">
        <v>41810</v>
      </c>
      <c r="B1860" s="1" t="s">
        <v>12</v>
      </c>
      <c r="C1860" s="1">
        <v>71</v>
      </c>
      <c r="D1860" s="1">
        <f t="shared" si="58"/>
        <v>4898</v>
      </c>
      <c r="E1860" s="1">
        <f t="shared" si="59"/>
        <v>7.1000000000000005</v>
      </c>
    </row>
    <row r="1861" spans="1:5" x14ac:dyDescent="0.25">
      <c r="A1861" s="2">
        <v>41831</v>
      </c>
      <c r="B1861" s="1" t="s">
        <v>12</v>
      </c>
      <c r="C1861" s="1">
        <v>73</v>
      </c>
      <c r="D1861" s="1">
        <f t="shared" si="58"/>
        <v>4971</v>
      </c>
      <c r="E1861" s="1">
        <f t="shared" si="59"/>
        <v>7.3000000000000007</v>
      </c>
    </row>
    <row r="1862" spans="1:5" x14ac:dyDescent="0.25">
      <c r="A1862" s="2">
        <v>41952</v>
      </c>
      <c r="B1862" s="1" t="s">
        <v>12</v>
      </c>
      <c r="C1862" s="1">
        <v>160</v>
      </c>
      <c r="D1862" s="1">
        <f t="shared" si="58"/>
        <v>5131</v>
      </c>
      <c r="E1862" s="1">
        <f t="shared" si="59"/>
        <v>16</v>
      </c>
    </row>
    <row r="1863" spans="1:5" x14ac:dyDescent="0.25">
      <c r="A1863" s="2">
        <v>41953</v>
      </c>
      <c r="B1863" s="1" t="s">
        <v>12</v>
      </c>
      <c r="C1863" s="1">
        <v>183</v>
      </c>
      <c r="D1863" s="1">
        <f t="shared" si="58"/>
        <v>5314</v>
      </c>
      <c r="E1863" s="1">
        <f t="shared" si="59"/>
        <v>18.3</v>
      </c>
    </row>
    <row r="1864" spans="1:5" x14ac:dyDescent="0.25">
      <c r="A1864" s="2">
        <v>41999</v>
      </c>
      <c r="B1864" s="1" t="s">
        <v>12</v>
      </c>
      <c r="C1864" s="1">
        <v>178</v>
      </c>
      <c r="D1864" s="1">
        <f t="shared" si="58"/>
        <v>5492</v>
      </c>
      <c r="E1864" s="1">
        <f t="shared" si="59"/>
        <v>17.8</v>
      </c>
    </row>
    <row r="1865" spans="1:5" x14ac:dyDescent="0.25">
      <c r="A1865" s="2">
        <v>38408</v>
      </c>
      <c r="B1865" s="1" t="s">
        <v>20</v>
      </c>
      <c r="C1865" s="1">
        <v>58</v>
      </c>
      <c r="D1865" s="1">
        <f t="shared" si="58"/>
        <v>58</v>
      </c>
      <c r="E1865" s="1">
        <f t="shared" si="59"/>
        <v>0</v>
      </c>
    </row>
    <row r="1866" spans="1:5" x14ac:dyDescent="0.25">
      <c r="A1866" s="2">
        <v>38542</v>
      </c>
      <c r="B1866" s="1" t="s">
        <v>20</v>
      </c>
      <c r="C1866" s="1">
        <v>142</v>
      </c>
      <c r="D1866" s="1">
        <f t="shared" si="58"/>
        <v>200</v>
      </c>
      <c r="E1866" s="1">
        <f t="shared" si="59"/>
        <v>7.1000000000000005</v>
      </c>
    </row>
    <row r="1867" spans="1:5" x14ac:dyDescent="0.25">
      <c r="A1867" s="2">
        <v>39776</v>
      </c>
      <c r="B1867" s="1" t="s">
        <v>20</v>
      </c>
      <c r="C1867" s="1">
        <v>196</v>
      </c>
      <c r="D1867" s="1">
        <f t="shared" si="58"/>
        <v>396</v>
      </c>
      <c r="E1867" s="1">
        <f t="shared" si="59"/>
        <v>9.8000000000000007</v>
      </c>
    </row>
    <row r="1868" spans="1:5" x14ac:dyDescent="0.25">
      <c r="A1868" s="2">
        <v>39800</v>
      </c>
      <c r="B1868" s="1" t="s">
        <v>20</v>
      </c>
      <c r="C1868" s="1">
        <v>35</v>
      </c>
      <c r="D1868" s="1">
        <f t="shared" si="58"/>
        <v>431</v>
      </c>
      <c r="E1868" s="1">
        <f t="shared" si="59"/>
        <v>1.75</v>
      </c>
    </row>
    <row r="1869" spans="1:5" x14ac:dyDescent="0.25">
      <c r="A1869" s="2">
        <v>39889</v>
      </c>
      <c r="B1869" s="1" t="s">
        <v>20</v>
      </c>
      <c r="C1869" s="1">
        <v>60</v>
      </c>
      <c r="D1869" s="1">
        <f t="shared" si="58"/>
        <v>491</v>
      </c>
      <c r="E1869" s="1">
        <f t="shared" si="59"/>
        <v>3</v>
      </c>
    </row>
    <row r="1870" spans="1:5" x14ac:dyDescent="0.25">
      <c r="A1870" s="2">
        <v>40071</v>
      </c>
      <c r="B1870" s="1" t="s">
        <v>20</v>
      </c>
      <c r="C1870" s="1">
        <v>108</v>
      </c>
      <c r="D1870" s="1">
        <f t="shared" si="58"/>
        <v>599</v>
      </c>
      <c r="E1870" s="1">
        <f t="shared" si="59"/>
        <v>5.4</v>
      </c>
    </row>
    <row r="1871" spans="1:5" x14ac:dyDescent="0.25">
      <c r="A1871" s="2">
        <v>40142</v>
      </c>
      <c r="B1871" s="1" t="s">
        <v>20</v>
      </c>
      <c r="C1871" s="1">
        <v>115</v>
      </c>
      <c r="D1871" s="1">
        <f t="shared" si="58"/>
        <v>714</v>
      </c>
      <c r="E1871" s="1">
        <f t="shared" si="59"/>
        <v>5.75</v>
      </c>
    </row>
    <row r="1872" spans="1:5" x14ac:dyDescent="0.25">
      <c r="A1872" s="2">
        <v>40593</v>
      </c>
      <c r="B1872" s="1" t="s">
        <v>20</v>
      </c>
      <c r="C1872" s="1">
        <v>75</v>
      </c>
      <c r="D1872" s="1">
        <f t="shared" si="58"/>
        <v>789</v>
      </c>
      <c r="E1872" s="1">
        <f t="shared" si="59"/>
        <v>3.75</v>
      </c>
    </row>
    <row r="1873" spans="1:5" x14ac:dyDescent="0.25">
      <c r="A1873" s="2">
        <v>40999</v>
      </c>
      <c r="B1873" s="1" t="s">
        <v>20</v>
      </c>
      <c r="C1873" s="1">
        <v>160</v>
      </c>
      <c r="D1873" s="1">
        <f t="shared" si="58"/>
        <v>949</v>
      </c>
      <c r="E1873" s="1">
        <f t="shared" si="59"/>
        <v>8</v>
      </c>
    </row>
    <row r="1874" spans="1:5" x14ac:dyDescent="0.25">
      <c r="A1874" s="2">
        <v>41043</v>
      </c>
      <c r="B1874" s="1" t="s">
        <v>20</v>
      </c>
      <c r="C1874" s="1">
        <v>189</v>
      </c>
      <c r="D1874" s="1">
        <f t="shared" si="58"/>
        <v>1138</v>
      </c>
      <c r="E1874" s="1">
        <f t="shared" si="59"/>
        <v>18.900000000000002</v>
      </c>
    </row>
    <row r="1875" spans="1:5" x14ac:dyDescent="0.25">
      <c r="A1875" s="2">
        <v>41477</v>
      </c>
      <c r="B1875" s="1" t="s">
        <v>20</v>
      </c>
      <c r="C1875" s="1">
        <v>58</v>
      </c>
      <c r="D1875" s="1">
        <f t="shared" si="58"/>
        <v>1196</v>
      </c>
      <c r="E1875" s="1">
        <f t="shared" si="59"/>
        <v>5.8000000000000007</v>
      </c>
    </row>
    <row r="1876" spans="1:5" x14ac:dyDescent="0.25">
      <c r="A1876" s="2">
        <v>41559</v>
      </c>
      <c r="B1876" s="1" t="s">
        <v>20</v>
      </c>
      <c r="C1876" s="1">
        <v>121</v>
      </c>
      <c r="D1876" s="1">
        <f t="shared" si="58"/>
        <v>1317</v>
      </c>
      <c r="E1876" s="1">
        <f t="shared" si="59"/>
        <v>12.100000000000001</v>
      </c>
    </row>
    <row r="1877" spans="1:5" x14ac:dyDescent="0.25">
      <c r="A1877" s="2">
        <v>41714</v>
      </c>
      <c r="B1877" s="1" t="s">
        <v>20</v>
      </c>
      <c r="C1877" s="1">
        <v>114</v>
      </c>
      <c r="D1877" s="1">
        <f t="shared" si="58"/>
        <v>1431</v>
      </c>
      <c r="E1877" s="1">
        <f t="shared" si="59"/>
        <v>11.4</v>
      </c>
    </row>
    <row r="1878" spans="1:5" x14ac:dyDescent="0.25">
      <c r="A1878" s="2">
        <v>41756</v>
      </c>
      <c r="B1878" s="1" t="s">
        <v>20</v>
      </c>
      <c r="C1878" s="1">
        <v>20</v>
      </c>
      <c r="D1878" s="1">
        <f t="shared" si="58"/>
        <v>1451</v>
      </c>
      <c r="E1878" s="1">
        <f t="shared" si="59"/>
        <v>2</v>
      </c>
    </row>
    <row r="1879" spans="1:5" x14ac:dyDescent="0.25">
      <c r="A1879" s="2">
        <v>41861</v>
      </c>
      <c r="B1879" s="1" t="s">
        <v>20</v>
      </c>
      <c r="C1879" s="1">
        <v>154</v>
      </c>
      <c r="D1879" s="1">
        <f t="shared" si="58"/>
        <v>1605</v>
      </c>
      <c r="E1879" s="1">
        <f t="shared" si="59"/>
        <v>15.4</v>
      </c>
    </row>
    <row r="1880" spans="1:5" x14ac:dyDescent="0.25">
      <c r="A1880" s="2">
        <v>41924</v>
      </c>
      <c r="B1880" s="1" t="s">
        <v>20</v>
      </c>
      <c r="C1880" s="1">
        <v>69</v>
      </c>
      <c r="D1880" s="1">
        <f t="shared" si="58"/>
        <v>1674</v>
      </c>
      <c r="E1880" s="1">
        <f t="shared" si="59"/>
        <v>6.9</v>
      </c>
    </row>
    <row r="1881" spans="1:5" x14ac:dyDescent="0.25">
      <c r="A1881" s="2">
        <v>41946</v>
      </c>
      <c r="B1881" s="1" t="s">
        <v>20</v>
      </c>
      <c r="C1881" s="1">
        <v>52</v>
      </c>
      <c r="D1881" s="1">
        <f t="shared" si="58"/>
        <v>1726</v>
      </c>
      <c r="E1881" s="1">
        <f t="shared" si="59"/>
        <v>5.2</v>
      </c>
    </row>
    <row r="1882" spans="1:5" x14ac:dyDescent="0.25">
      <c r="A1882" s="2">
        <v>41972</v>
      </c>
      <c r="B1882" s="1" t="s">
        <v>20</v>
      </c>
      <c r="C1882" s="1">
        <v>96</v>
      </c>
      <c r="D1882" s="1">
        <f t="shared" si="58"/>
        <v>1822</v>
      </c>
      <c r="E1882" s="1">
        <f t="shared" si="59"/>
        <v>9.6000000000000014</v>
      </c>
    </row>
    <row r="1883" spans="1:5" x14ac:dyDescent="0.25">
      <c r="A1883" s="2">
        <v>38457</v>
      </c>
      <c r="B1883" s="1" t="s">
        <v>37</v>
      </c>
      <c r="C1883" s="1">
        <v>174</v>
      </c>
      <c r="D1883" s="1">
        <f t="shared" si="58"/>
        <v>174</v>
      </c>
      <c r="E1883" s="1">
        <f t="shared" si="59"/>
        <v>8.7000000000000011</v>
      </c>
    </row>
    <row r="1884" spans="1:5" x14ac:dyDescent="0.25">
      <c r="A1884" s="2">
        <v>38571</v>
      </c>
      <c r="B1884" s="1" t="s">
        <v>37</v>
      </c>
      <c r="C1884" s="1">
        <v>35</v>
      </c>
      <c r="D1884" s="1">
        <f t="shared" si="58"/>
        <v>209</v>
      </c>
      <c r="E1884" s="1">
        <f t="shared" si="59"/>
        <v>1.75</v>
      </c>
    </row>
    <row r="1885" spans="1:5" x14ac:dyDescent="0.25">
      <c r="A1885" s="2">
        <v>38653</v>
      </c>
      <c r="B1885" s="1" t="s">
        <v>37</v>
      </c>
      <c r="C1885" s="1">
        <v>165</v>
      </c>
      <c r="D1885" s="1">
        <f t="shared" si="58"/>
        <v>374</v>
      </c>
      <c r="E1885" s="1">
        <f t="shared" si="59"/>
        <v>8.25</v>
      </c>
    </row>
    <row r="1886" spans="1:5" x14ac:dyDescent="0.25">
      <c r="A1886" s="2">
        <v>38708</v>
      </c>
      <c r="B1886" s="1" t="s">
        <v>37</v>
      </c>
      <c r="C1886" s="1">
        <v>187</v>
      </c>
      <c r="D1886" s="1">
        <f t="shared" si="58"/>
        <v>561</v>
      </c>
      <c r="E1886" s="1">
        <f t="shared" si="59"/>
        <v>9.35</v>
      </c>
    </row>
    <row r="1887" spans="1:5" x14ac:dyDescent="0.25">
      <c r="A1887" s="2">
        <v>38860</v>
      </c>
      <c r="B1887" s="1" t="s">
        <v>37</v>
      </c>
      <c r="C1887" s="1">
        <v>166</v>
      </c>
      <c r="D1887" s="1">
        <f t="shared" si="58"/>
        <v>727</v>
      </c>
      <c r="E1887" s="1">
        <f t="shared" si="59"/>
        <v>8.3000000000000007</v>
      </c>
    </row>
    <row r="1888" spans="1:5" x14ac:dyDescent="0.25">
      <c r="A1888" s="2">
        <v>38991</v>
      </c>
      <c r="B1888" s="1" t="s">
        <v>37</v>
      </c>
      <c r="C1888" s="1">
        <v>170</v>
      </c>
      <c r="D1888" s="1">
        <f t="shared" si="58"/>
        <v>897</v>
      </c>
      <c r="E1888" s="1">
        <f t="shared" si="59"/>
        <v>8.5</v>
      </c>
    </row>
    <row r="1889" spans="1:5" x14ac:dyDescent="0.25">
      <c r="A1889" s="2">
        <v>39040</v>
      </c>
      <c r="B1889" s="1" t="s">
        <v>37</v>
      </c>
      <c r="C1889" s="1">
        <v>62</v>
      </c>
      <c r="D1889" s="1">
        <f t="shared" si="58"/>
        <v>959</v>
      </c>
      <c r="E1889" s="1">
        <f t="shared" si="59"/>
        <v>3.1</v>
      </c>
    </row>
    <row r="1890" spans="1:5" x14ac:dyDescent="0.25">
      <c r="A1890" s="2">
        <v>39289</v>
      </c>
      <c r="B1890" s="1" t="s">
        <v>37</v>
      </c>
      <c r="C1890" s="1">
        <v>187</v>
      </c>
      <c r="D1890" s="1">
        <f t="shared" si="58"/>
        <v>1146</v>
      </c>
      <c r="E1890" s="1">
        <f t="shared" si="59"/>
        <v>18.7</v>
      </c>
    </row>
    <row r="1891" spans="1:5" x14ac:dyDescent="0.25">
      <c r="A1891" s="2">
        <v>39314</v>
      </c>
      <c r="B1891" s="1" t="s">
        <v>37</v>
      </c>
      <c r="C1891" s="1">
        <v>59</v>
      </c>
      <c r="D1891" s="1">
        <f t="shared" si="58"/>
        <v>1205</v>
      </c>
      <c r="E1891" s="1">
        <f t="shared" si="59"/>
        <v>5.9</v>
      </c>
    </row>
    <row r="1892" spans="1:5" x14ac:dyDescent="0.25">
      <c r="A1892" s="2">
        <v>39350</v>
      </c>
      <c r="B1892" s="1" t="s">
        <v>37</v>
      </c>
      <c r="C1892" s="1">
        <v>33</v>
      </c>
      <c r="D1892" s="1">
        <f t="shared" si="58"/>
        <v>1238</v>
      </c>
      <c r="E1892" s="1">
        <f t="shared" si="59"/>
        <v>3.3000000000000003</v>
      </c>
    </row>
    <row r="1893" spans="1:5" x14ac:dyDescent="0.25">
      <c r="A1893" s="2">
        <v>39386</v>
      </c>
      <c r="B1893" s="1" t="s">
        <v>37</v>
      </c>
      <c r="C1893" s="1">
        <v>65</v>
      </c>
      <c r="D1893" s="1">
        <f t="shared" si="58"/>
        <v>1303</v>
      </c>
      <c r="E1893" s="1">
        <f t="shared" si="59"/>
        <v>6.5</v>
      </c>
    </row>
    <row r="1894" spans="1:5" x14ac:dyDescent="0.25">
      <c r="A1894" s="2">
        <v>39414</v>
      </c>
      <c r="B1894" s="1" t="s">
        <v>37</v>
      </c>
      <c r="C1894" s="1">
        <v>85</v>
      </c>
      <c r="D1894" s="1">
        <f t="shared" si="58"/>
        <v>1388</v>
      </c>
      <c r="E1894" s="1">
        <f t="shared" si="59"/>
        <v>8.5</v>
      </c>
    </row>
    <row r="1895" spans="1:5" x14ac:dyDescent="0.25">
      <c r="A1895" s="2">
        <v>39470</v>
      </c>
      <c r="B1895" s="1" t="s">
        <v>37</v>
      </c>
      <c r="C1895" s="1">
        <v>132</v>
      </c>
      <c r="D1895" s="1">
        <f t="shared" si="58"/>
        <v>1520</v>
      </c>
      <c r="E1895" s="1">
        <f t="shared" si="59"/>
        <v>13.200000000000001</v>
      </c>
    </row>
    <row r="1896" spans="1:5" x14ac:dyDescent="0.25">
      <c r="A1896" s="2">
        <v>39609</v>
      </c>
      <c r="B1896" s="1" t="s">
        <v>37</v>
      </c>
      <c r="C1896" s="1">
        <v>32</v>
      </c>
      <c r="D1896" s="1">
        <f t="shared" si="58"/>
        <v>1552</v>
      </c>
      <c r="E1896" s="1">
        <f t="shared" si="59"/>
        <v>3.2</v>
      </c>
    </row>
    <row r="1897" spans="1:5" x14ac:dyDescent="0.25">
      <c r="A1897" s="2">
        <v>39697</v>
      </c>
      <c r="B1897" s="1" t="s">
        <v>37</v>
      </c>
      <c r="C1897" s="1">
        <v>150</v>
      </c>
      <c r="D1897" s="1">
        <f t="shared" si="58"/>
        <v>1702</v>
      </c>
      <c r="E1897" s="1">
        <f t="shared" si="59"/>
        <v>15</v>
      </c>
    </row>
    <row r="1898" spans="1:5" x14ac:dyDescent="0.25">
      <c r="A1898" s="2">
        <v>39815</v>
      </c>
      <c r="B1898" s="1" t="s">
        <v>37</v>
      </c>
      <c r="C1898" s="1">
        <v>188</v>
      </c>
      <c r="D1898" s="1">
        <f t="shared" si="58"/>
        <v>1890</v>
      </c>
      <c r="E1898" s="1">
        <f t="shared" si="59"/>
        <v>18.8</v>
      </c>
    </row>
    <row r="1899" spans="1:5" x14ac:dyDescent="0.25">
      <c r="A1899" s="2">
        <v>39906</v>
      </c>
      <c r="B1899" s="1" t="s">
        <v>37</v>
      </c>
      <c r="C1899" s="1">
        <v>153</v>
      </c>
      <c r="D1899" s="1">
        <f t="shared" si="58"/>
        <v>2043</v>
      </c>
      <c r="E1899" s="1">
        <f t="shared" si="59"/>
        <v>15.3</v>
      </c>
    </row>
    <row r="1900" spans="1:5" x14ac:dyDescent="0.25">
      <c r="A1900" s="2">
        <v>39933</v>
      </c>
      <c r="B1900" s="1" t="s">
        <v>37</v>
      </c>
      <c r="C1900" s="1">
        <v>105</v>
      </c>
      <c r="D1900" s="1">
        <f t="shared" si="58"/>
        <v>2148</v>
      </c>
      <c r="E1900" s="1">
        <f t="shared" si="59"/>
        <v>10.5</v>
      </c>
    </row>
    <row r="1901" spans="1:5" x14ac:dyDescent="0.25">
      <c r="A1901" s="2">
        <v>39959</v>
      </c>
      <c r="B1901" s="1" t="s">
        <v>37</v>
      </c>
      <c r="C1901" s="1">
        <v>36</v>
      </c>
      <c r="D1901" s="1">
        <f t="shared" si="58"/>
        <v>2184</v>
      </c>
      <c r="E1901" s="1">
        <f t="shared" si="59"/>
        <v>3.6</v>
      </c>
    </row>
    <row r="1902" spans="1:5" x14ac:dyDescent="0.25">
      <c r="A1902" s="2">
        <v>40027</v>
      </c>
      <c r="B1902" s="1" t="s">
        <v>37</v>
      </c>
      <c r="C1902" s="1">
        <v>194</v>
      </c>
      <c r="D1902" s="1">
        <f t="shared" si="58"/>
        <v>2378</v>
      </c>
      <c r="E1902" s="1">
        <f t="shared" si="59"/>
        <v>19.400000000000002</v>
      </c>
    </row>
    <row r="1903" spans="1:5" x14ac:dyDescent="0.25">
      <c r="A1903" s="2">
        <v>40077</v>
      </c>
      <c r="B1903" s="1" t="s">
        <v>37</v>
      </c>
      <c r="C1903" s="1">
        <v>41</v>
      </c>
      <c r="D1903" s="1">
        <f t="shared" si="58"/>
        <v>2419</v>
      </c>
      <c r="E1903" s="1">
        <f t="shared" si="59"/>
        <v>4.1000000000000005</v>
      </c>
    </row>
    <row r="1904" spans="1:5" x14ac:dyDescent="0.25">
      <c r="A1904" s="2">
        <v>40142</v>
      </c>
      <c r="B1904" s="1" t="s">
        <v>37</v>
      </c>
      <c r="C1904" s="1">
        <v>29</v>
      </c>
      <c r="D1904" s="1">
        <f t="shared" si="58"/>
        <v>2448</v>
      </c>
      <c r="E1904" s="1">
        <f t="shared" si="59"/>
        <v>2.9000000000000004</v>
      </c>
    </row>
    <row r="1905" spans="1:5" x14ac:dyDescent="0.25">
      <c r="A1905" s="2">
        <v>40200</v>
      </c>
      <c r="B1905" s="1" t="s">
        <v>37</v>
      </c>
      <c r="C1905" s="1">
        <v>138</v>
      </c>
      <c r="D1905" s="1">
        <f t="shared" si="58"/>
        <v>2586</v>
      </c>
      <c r="E1905" s="1">
        <f t="shared" si="59"/>
        <v>13.8</v>
      </c>
    </row>
    <row r="1906" spans="1:5" x14ac:dyDescent="0.25">
      <c r="A1906" s="2">
        <v>40274</v>
      </c>
      <c r="B1906" s="1" t="s">
        <v>37</v>
      </c>
      <c r="C1906" s="1">
        <v>172</v>
      </c>
      <c r="D1906" s="1">
        <f t="shared" si="58"/>
        <v>2758</v>
      </c>
      <c r="E1906" s="1">
        <f t="shared" si="59"/>
        <v>17.2</v>
      </c>
    </row>
    <row r="1907" spans="1:5" x14ac:dyDescent="0.25">
      <c r="A1907" s="2">
        <v>40289</v>
      </c>
      <c r="B1907" s="1" t="s">
        <v>37</v>
      </c>
      <c r="C1907" s="1">
        <v>66</v>
      </c>
      <c r="D1907" s="1">
        <f t="shared" si="58"/>
        <v>2824</v>
      </c>
      <c r="E1907" s="1">
        <f t="shared" si="59"/>
        <v>6.6000000000000005</v>
      </c>
    </row>
    <row r="1908" spans="1:5" x14ac:dyDescent="0.25">
      <c r="A1908" s="2">
        <v>40374</v>
      </c>
      <c r="B1908" s="1" t="s">
        <v>37</v>
      </c>
      <c r="C1908" s="1">
        <v>107</v>
      </c>
      <c r="D1908" s="1">
        <f t="shared" si="58"/>
        <v>2931</v>
      </c>
      <c r="E1908" s="1">
        <f t="shared" si="59"/>
        <v>10.700000000000001</v>
      </c>
    </row>
    <row r="1909" spans="1:5" x14ac:dyDescent="0.25">
      <c r="A1909" s="2">
        <v>40386</v>
      </c>
      <c r="B1909" s="1" t="s">
        <v>37</v>
      </c>
      <c r="C1909" s="1">
        <v>117</v>
      </c>
      <c r="D1909" s="1">
        <f t="shared" si="58"/>
        <v>3048</v>
      </c>
      <c r="E1909" s="1">
        <f t="shared" si="59"/>
        <v>11.700000000000001</v>
      </c>
    </row>
    <row r="1910" spans="1:5" x14ac:dyDescent="0.25">
      <c r="A1910" s="2">
        <v>40505</v>
      </c>
      <c r="B1910" s="1" t="s">
        <v>37</v>
      </c>
      <c r="C1910" s="1">
        <v>123</v>
      </c>
      <c r="D1910" s="1">
        <f t="shared" si="58"/>
        <v>3171</v>
      </c>
      <c r="E1910" s="1">
        <f t="shared" si="59"/>
        <v>12.3</v>
      </c>
    </row>
    <row r="1911" spans="1:5" x14ac:dyDescent="0.25">
      <c r="A1911" s="2">
        <v>40740</v>
      </c>
      <c r="B1911" s="1" t="s">
        <v>37</v>
      </c>
      <c r="C1911" s="1">
        <v>66</v>
      </c>
      <c r="D1911" s="1">
        <f t="shared" si="58"/>
        <v>3237</v>
      </c>
      <c r="E1911" s="1">
        <f t="shared" si="59"/>
        <v>6.6000000000000005</v>
      </c>
    </row>
    <row r="1912" spans="1:5" x14ac:dyDescent="0.25">
      <c r="A1912" s="2">
        <v>40766</v>
      </c>
      <c r="B1912" s="1" t="s">
        <v>37</v>
      </c>
      <c r="C1912" s="1">
        <v>111</v>
      </c>
      <c r="D1912" s="1">
        <f t="shared" si="58"/>
        <v>3348</v>
      </c>
      <c r="E1912" s="1">
        <f t="shared" si="59"/>
        <v>11.100000000000001</v>
      </c>
    </row>
    <row r="1913" spans="1:5" x14ac:dyDescent="0.25">
      <c r="A1913" s="2">
        <v>40777</v>
      </c>
      <c r="B1913" s="1" t="s">
        <v>37</v>
      </c>
      <c r="C1913" s="1">
        <v>73</v>
      </c>
      <c r="D1913" s="1">
        <f t="shared" si="58"/>
        <v>3421</v>
      </c>
      <c r="E1913" s="1">
        <f t="shared" si="59"/>
        <v>7.3000000000000007</v>
      </c>
    </row>
    <row r="1914" spans="1:5" x14ac:dyDescent="0.25">
      <c r="A1914" s="2">
        <v>40933</v>
      </c>
      <c r="B1914" s="1" t="s">
        <v>37</v>
      </c>
      <c r="C1914" s="1">
        <v>112</v>
      </c>
      <c r="D1914" s="1">
        <f t="shared" si="58"/>
        <v>3533</v>
      </c>
      <c r="E1914" s="1">
        <f t="shared" si="59"/>
        <v>11.200000000000001</v>
      </c>
    </row>
    <row r="1915" spans="1:5" x14ac:dyDescent="0.25">
      <c r="A1915" s="2">
        <v>40984</v>
      </c>
      <c r="B1915" s="1" t="s">
        <v>37</v>
      </c>
      <c r="C1915" s="1">
        <v>140</v>
      </c>
      <c r="D1915" s="1">
        <f t="shared" si="58"/>
        <v>3673</v>
      </c>
      <c r="E1915" s="1">
        <f t="shared" si="59"/>
        <v>14</v>
      </c>
    </row>
    <row r="1916" spans="1:5" x14ac:dyDescent="0.25">
      <c r="A1916" s="2">
        <v>41074</v>
      </c>
      <c r="B1916" s="1" t="s">
        <v>37</v>
      </c>
      <c r="C1916" s="1">
        <v>184</v>
      </c>
      <c r="D1916" s="1">
        <f t="shared" si="58"/>
        <v>3857</v>
      </c>
      <c r="E1916" s="1">
        <f t="shared" si="59"/>
        <v>18.400000000000002</v>
      </c>
    </row>
    <row r="1917" spans="1:5" x14ac:dyDescent="0.25">
      <c r="A1917" s="2">
        <v>41079</v>
      </c>
      <c r="B1917" s="1" t="s">
        <v>37</v>
      </c>
      <c r="C1917" s="1">
        <v>162</v>
      </c>
      <c r="D1917" s="1">
        <f t="shared" si="58"/>
        <v>4019</v>
      </c>
      <c r="E1917" s="1">
        <f t="shared" si="59"/>
        <v>16.2</v>
      </c>
    </row>
    <row r="1918" spans="1:5" x14ac:dyDescent="0.25">
      <c r="A1918" s="2">
        <v>41206</v>
      </c>
      <c r="B1918" s="1" t="s">
        <v>37</v>
      </c>
      <c r="C1918" s="1">
        <v>110</v>
      </c>
      <c r="D1918" s="1">
        <f t="shared" si="58"/>
        <v>4129</v>
      </c>
      <c r="E1918" s="1">
        <f t="shared" si="59"/>
        <v>11</v>
      </c>
    </row>
    <row r="1919" spans="1:5" x14ac:dyDescent="0.25">
      <c r="A1919" s="2">
        <v>41215</v>
      </c>
      <c r="B1919" s="1" t="s">
        <v>37</v>
      </c>
      <c r="C1919" s="1">
        <v>159</v>
      </c>
      <c r="D1919" s="1">
        <f t="shared" si="58"/>
        <v>4288</v>
      </c>
      <c r="E1919" s="1">
        <f t="shared" si="59"/>
        <v>15.9</v>
      </c>
    </row>
    <row r="1920" spans="1:5" x14ac:dyDescent="0.25">
      <c r="A1920" s="2">
        <v>41471</v>
      </c>
      <c r="B1920" s="1" t="s">
        <v>37</v>
      </c>
      <c r="C1920" s="1">
        <v>20</v>
      </c>
      <c r="D1920" s="1">
        <f t="shared" si="58"/>
        <v>4308</v>
      </c>
      <c r="E1920" s="1">
        <f t="shared" si="59"/>
        <v>2</v>
      </c>
    </row>
    <row r="1921" spans="1:5" x14ac:dyDescent="0.25">
      <c r="A1921" s="2">
        <v>41493</v>
      </c>
      <c r="B1921" s="1" t="s">
        <v>37</v>
      </c>
      <c r="C1921" s="1">
        <v>108</v>
      </c>
      <c r="D1921" s="1">
        <f t="shared" si="58"/>
        <v>4416</v>
      </c>
      <c r="E1921" s="1">
        <f t="shared" si="59"/>
        <v>10.8</v>
      </c>
    </row>
    <row r="1922" spans="1:5" x14ac:dyDescent="0.25">
      <c r="A1922" s="2">
        <v>41525</v>
      </c>
      <c r="B1922" s="1" t="s">
        <v>37</v>
      </c>
      <c r="C1922" s="1">
        <v>96</v>
      </c>
      <c r="D1922" s="1">
        <f t="shared" si="58"/>
        <v>4512</v>
      </c>
      <c r="E1922" s="1">
        <f t="shared" si="59"/>
        <v>9.6000000000000014</v>
      </c>
    </row>
    <row r="1923" spans="1:5" x14ac:dyDescent="0.25">
      <c r="A1923" s="2">
        <v>41668</v>
      </c>
      <c r="B1923" s="1" t="s">
        <v>37</v>
      </c>
      <c r="C1923" s="1">
        <v>175</v>
      </c>
      <c r="D1923" s="1">
        <f t="shared" ref="D1923:D1986" si="60">IF(B1923&lt;&gt;B1922,C1923,D1922+C1923)</f>
        <v>4687</v>
      </c>
      <c r="E1923" s="1">
        <f t="shared" ref="E1923:E1986" si="61">IF(D1923&gt;=10000,0.2*C1923,IF(D1923&gt;=1000,0.1*C1923,IF(D1923&gt;=100,0.05*C1923,0)))</f>
        <v>17.5</v>
      </c>
    </row>
    <row r="1924" spans="1:5" x14ac:dyDescent="0.25">
      <c r="A1924" s="2">
        <v>41767</v>
      </c>
      <c r="B1924" s="1" t="s">
        <v>37</v>
      </c>
      <c r="C1924" s="1">
        <v>155</v>
      </c>
      <c r="D1924" s="1">
        <f t="shared" si="60"/>
        <v>4842</v>
      </c>
      <c r="E1924" s="1">
        <f t="shared" si="61"/>
        <v>15.5</v>
      </c>
    </row>
    <row r="1925" spans="1:5" x14ac:dyDescent="0.25">
      <c r="A1925" s="2">
        <v>41807</v>
      </c>
      <c r="B1925" s="1" t="s">
        <v>37</v>
      </c>
      <c r="C1925" s="1">
        <v>27</v>
      </c>
      <c r="D1925" s="1">
        <f t="shared" si="60"/>
        <v>4869</v>
      </c>
      <c r="E1925" s="1">
        <f t="shared" si="61"/>
        <v>2.7</v>
      </c>
    </row>
    <row r="1926" spans="1:5" x14ac:dyDescent="0.25">
      <c r="A1926" s="2">
        <v>41838</v>
      </c>
      <c r="B1926" s="1" t="s">
        <v>37</v>
      </c>
      <c r="C1926" s="1">
        <v>92</v>
      </c>
      <c r="D1926" s="1">
        <f t="shared" si="60"/>
        <v>4961</v>
      </c>
      <c r="E1926" s="1">
        <f t="shared" si="61"/>
        <v>9.2000000000000011</v>
      </c>
    </row>
    <row r="1927" spans="1:5" x14ac:dyDescent="0.25">
      <c r="A1927" s="2">
        <v>41852</v>
      </c>
      <c r="B1927" s="1" t="s">
        <v>37</v>
      </c>
      <c r="C1927" s="1">
        <v>178</v>
      </c>
      <c r="D1927" s="1">
        <f t="shared" si="60"/>
        <v>5139</v>
      </c>
      <c r="E1927" s="1">
        <f t="shared" si="61"/>
        <v>17.8</v>
      </c>
    </row>
    <row r="1928" spans="1:5" x14ac:dyDescent="0.25">
      <c r="A1928" s="2">
        <v>41982</v>
      </c>
      <c r="B1928" s="1" t="s">
        <v>37</v>
      </c>
      <c r="C1928" s="1">
        <v>93</v>
      </c>
      <c r="D1928" s="1">
        <f t="shared" si="60"/>
        <v>5232</v>
      </c>
      <c r="E1928" s="1">
        <f t="shared" si="61"/>
        <v>9.3000000000000007</v>
      </c>
    </row>
    <row r="1929" spans="1:5" x14ac:dyDescent="0.25">
      <c r="A1929" s="2">
        <v>41517</v>
      </c>
      <c r="B1929" s="1" t="s">
        <v>234</v>
      </c>
      <c r="C1929" s="1">
        <v>5</v>
      </c>
      <c r="D1929" s="1">
        <f t="shared" si="60"/>
        <v>5</v>
      </c>
      <c r="E1929" s="1">
        <f t="shared" si="61"/>
        <v>0</v>
      </c>
    </row>
    <row r="1930" spans="1:5" x14ac:dyDescent="0.25">
      <c r="A1930" s="2">
        <v>41651</v>
      </c>
      <c r="B1930" s="1" t="s">
        <v>234</v>
      </c>
      <c r="C1930" s="1">
        <v>3</v>
      </c>
      <c r="D1930" s="1">
        <f t="shared" si="60"/>
        <v>8</v>
      </c>
      <c r="E1930" s="1">
        <f t="shared" si="61"/>
        <v>0</v>
      </c>
    </row>
    <row r="1931" spans="1:5" x14ac:dyDescent="0.25">
      <c r="A1931" s="2">
        <v>39623</v>
      </c>
      <c r="B1931" s="1" t="s">
        <v>169</v>
      </c>
      <c r="C1931" s="1">
        <v>10</v>
      </c>
      <c r="D1931" s="1">
        <f t="shared" si="60"/>
        <v>10</v>
      </c>
      <c r="E1931" s="1">
        <f t="shared" si="61"/>
        <v>0</v>
      </c>
    </row>
    <row r="1932" spans="1:5" x14ac:dyDescent="0.25">
      <c r="A1932" s="2">
        <v>39924</v>
      </c>
      <c r="B1932" s="1" t="s">
        <v>169</v>
      </c>
      <c r="C1932" s="1">
        <v>4</v>
      </c>
      <c r="D1932" s="1">
        <f t="shared" si="60"/>
        <v>14</v>
      </c>
      <c r="E1932" s="1">
        <f t="shared" si="61"/>
        <v>0</v>
      </c>
    </row>
    <row r="1933" spans="1:5" x14ac:dyDescent="0.25">
      <c r="A1933" s="2">
        <v>38429</v>
      </c>
      <c r="B1933" s="1" t="s">
        <v>31</v>
      </c>
      <c r="C1933" s="1">
        <v>196</v>
      </c>
      <c r="D1933" s="1">
        <f t="shared" si="60"/>
        <v>196</v>
      </c>
      <c r="E1933" s="1">
        <f t="shared" si="61"/>
        <v>9.8000000000000007</v>
      </c>
    </row>
    <row r="1934" spans="1:5" x14ac:dyDescent="0.25">
      <c r="A1934" s="2">
        <v>38606</v>
      </c>
      <c r="B1934" s="1" t="s">
        <v>31</v>
      </c>
      <c r="C1934" s="1">
        <v>105</v>
      </c>
      <c r="D1934" s="1">
        <f t="shared" si="60"/>
        <v>301</v>
      </c>
      <c r="E1934" s="1">
        <f t="shared" si="61"/>
        <v>5.25</v>
      </c>
    </row>
    <row r="1935" spans="1:5" x14ac:dyDescent="0.25">
      <c r="A1935" s="2">
        <v>38985</v>
      </c>
      <c r="B1935" s="1" t="s">
        <v>31</v>
      </c>
      <c r="C1935" s="1">
        <v>94</v>
      </c>
      <c r="D1935" s="1">
        <f t="shared" si="60"/>
        <v>395</v>
      </c>
      <c r="E1935" s="1">
        <f t="shared" si="61"/>
        <v>4.7</v>
      </c>
    </row>
    <row r="1936" spans="1:5" x14ac:dyDescent="0.25">
      <c r="A1936" s="2">
        <v>39605</v>
      </c>
      <c r="B1936" s="1" t="s">
        <v>31</v>
      </c>
      <c r="C1936" s="1">
        <v>64</v>
      </c>
      <c r="D1936" s="1">
        <f t="shared" si="60"/>
        <v>459</v>
      </c>
      <c r="E1936" s="1">
        <f t="shared" si="61"/>
        <v>3.2</v>
      </c>
    </row>
    <row r="1937" spans="1:5" x14ac:dyDescent="0.25">
      <c r="A1937" s="2">
        <v>39714</v>
      </c>
      <c r="B1937" s="1" t="s">
        <v>31</v>
      </c>
      <c r="C1937" s="1">
        <v>52</v>
      </c>
      <c r="D1937" s="1">
        <f t="shared" si="60"/>
        <v>511</v>
      </c>
      <c r="E1937" s="1">
        <f t="shared" si="61"/>
        <v>2.6</v>
      </c>
    </row>
    <row r="1938" spans="1:5" x14ac:dyDescent="0.25">
      <c r="A1938" s="2">
        <v>39729</v>
      </c>
      <c r="B1938" s="1" t="s">
        <v>31</v>
      </c>
      <c r="C1938" s="1">
        <v>136</v>
      </c>
      <c r="D1938" s="1">
        <f t="shared" si="60"/>
        <v>647</v>
      </c>
      <c r="E1938" s="1">
        <f t="shared" si="61"/>
        <v>6.8000000000000007</v>
      </c>
    </row>
    <row r="1939" spans="1:5" x14ac:dyDescent="0.25">
      <c r="A1939" s="2">
        <v>39733</v>
      </c>
      <c r="B1939" s="1" t="s">
        <v>31</v>
      </c>
      <c r="C1939" s="1">
        <v>51</v>
      </c>
      <c r="D1939" s="1">
        <f t="shared" si="60"/>
        <v>698</v>
      </c>
      <c r="E1939" s="1">
        <f t="shared" si="61"/>
        <v>2.5500000000000003</v>
      </c>
    </row>
    <row r="1940" spans="1:5" x14ac:dyDescent="0.25">
      <c r="A1940" s="2">
        <v>39805</v>
      </c>
      <c r="B1940" s="1" t="s">
        <v>31</v>
      </c>
      <c r="C1940" s="1">
        <v>94</v>
      </c>
      <c r="D1940" s="1">
        <f t="shared" si="60"/>
        <v>792</v>
      </c>
      <c r="E1940" s="1">
        <f t="shared" si="61"/>
        <v>4.7</v>
      </c>
    </row>
    <row r="1941" spans="1:5" x14ac:dyDescent="0.25">
      <c r="A1941" s="2">
        <v>39909</v>
      </c>
      <c r="B1941" s="1" t="s">
        <v>31</v>
      </c>
      <c r="C1941" s="1">
        <v>109</v>
      </c>
      <c r="D1941" s="1">
        <f t="shared" si="60"/>
        <v>901</v>
      </c>
      <c r="E1941" s="1">
        <f t="shared" si="61"/>
        <v>5.45</v>
      </c>
    </row>
    <row r="1942" spans="1:5" x14ac:dyDescent="0.25">
      <c r="A1942" s="2">
        <v>39923</v>
      </c>
      <c r="B1942" s="1" t="s">
        <v>31</v>
      </c>
      <c r="C1942" s="1">
        <v>114</v>
      </c>
      <c r="D1942" s="1">
        <f t="shared" si="60"/>
        <v>1015</v>
      </c>
      <c r="E1942" s="1">
        <f t="shared" si="61"/>
        <v>11.4</v>
      </c>
    </row>
    <row r="1943" spans="1:5" x14ac:dyDescent="0.25">
      <c r="A1943" s="2">
        <v>40065</v>
      </c>
      <c r="B1943" s="1" t="s">
        <v>31</v>
      </c>
      <c r="C1943" s="1">
        <v>192</v>
      </c>
      <c r="D1943" s="1">
        <f t="shared" si="60"/>
        <v>1207</v>
      </c>
      <c r="E1943" s="1">
        <f t="shared" si="61"/>
        <v>19.200000000000003</v>
      </c>
    </row>
    <row r="1944" spans="1:5" x14ac:dyDescent="0.25">
      <c r="A1944" s="2">
        <v>40089</v>
      </c>
      <c r="B1944" s="1" t="s">
        <v>31</v>
      </c>
      <c r="C1944" s="1">
        <v>86</v>
      </c>
      <c r="D1944" s="1">
        <f t="shared" si="60"/>
        <v>1293</v>
      </c>
      <c r="E1944" s="1">
        <f t="shared" si="61"/>
        <v>8.6</v>
      </c>
    </row>
    <row r="1945" spans="1:5" x14ac:dyDescent="0.25">
      <c r="A1945" s="2">
        <v>40329</v>
      </c>
      <c r="B1945" s="1" t="s">
        <v>31</v>
      </c>
      <c r="C1945" s="1">
        <v>67</v>
      </c>
      <c r="D1945" s="1">
        <f t="shared" si="60"/>
        <v>1360</v>
      </c>
      <c r="E1945" s="1">
        <f t="shared" si="61"/>
        <v>6.7</v>
      </c>
    </row>
    <row r="1946" spans="1:5" x14ac:dyDescent="0.25">
      <c r="A1946" s="2">
        <v>40545</v>
      </c>
      <c r="B1946" s="1" t="s">
        <v>31</v>
      </c>
      <c r="C1946" s="1">
        <v>102</v>
      </c>
      <c r="D1946" s="1">
        <f t="shared" si="60"/>
        <v>1462</v>
      </c>
      <c r="E1946" s="1">
        <f t="shared" si="61"/>
        <v>10.200000000000001</v>
      </c>
    </row>
    <row r="1947" spans="1:5" x14ac:dyDescent="0.25">
      <c r="A1947" s="2">
        <v>40614</v>
      </c>
      <c r="B1947" s="1" t="s">
        <v>31</v>
      </c>
      <c r="C1947" s="1">
        <v>37</v>
      </c>
      <c r="D1947" s="1">
        <f t="shared" si="60"/>
        <v>1499</v>
      </c>
      <c r="E1947" s="1">
        <f t="shared" si="61"/>
        <v>3.7</v>
      </c>
    </row>
    <row r="1948" spans="1:5" x14ac:dyDescent="0.25">
      <c r="A1948" s="2">
        <v>40704</v>
      </c>
      <c r="B1948" s="1" t="s">
        <v>31</v>
      </c>
      <c r="C1948" s="1">
        <v>104</v>
      </c>
      <c r="D1948" s="1">
        <f t="shared" si="60"/>
        <v>1603</v>
      </c>
      <c r="E1948" s="1">
        <f t="shared" si="61"/>
        <v>10.4</v>
      </c>
    </row>
    <row r="1949" spans="1:5" x14ac:dyDescent="0.25">
      <c r="A1949" s="2">
        <v>40959</v>
      </c>
      <c r="B1949" s="1" t="s">
        <v>31</v>
      </c>
      <c r="C1949" s="1">
        <v>54</v>
      </c>
      <c r="D1949" s="1">
        <f t="shared" si="60"/>
        <v>1657</v>
      </c>
      <c r="E1949" s="1">
        <f t="shared" si="61"/>
        <v>5.4</v>
      </c>
    </row>
    <row r="1950" spans="1:5" x14ac:dyDescent="0.25">
      <c r="A1950" s="2">
        <v>41317</v>
      </c>
      <c r="B1950" s="1" t="s">
        <v>31</v>
      </c>
      <c r="C1950" s="1">
        <v>80</v>
      </c>
      <c r="D1950" s="1">
        <f t="shared" si="60"/>
        <v>1737</v>
      </c>
      <c r="E1950" s="1">
        <f t="shared" si="61"/>
        <v>8</v>
      </c>
    </row>
    <row r="1951" spans="1:5" x14ac:dyDescent="0.25">
      <c r="A1951" s="2">
        <v>38612</v>
      </c>
      <c r="B1951" s="1" t="s">
        <v>80</v>
      </c>
      <c r="C1951" s="1">
        <v>39</v>
      </c>
      <c r="D1951" s="1">
        <f t="shared" si="60"/>
        <v>39</v>
      </c>
      <c r="E1951" s="1">
        <f t="shared" si="61"/>
        <v>0</v>
      </c>
    </row>
    <row r="1952" spans="1:5" x14ac:dyDescent="0.25">
      <c r="A1952" s="2">
        <v>38626</v>
      </c>
      <c r="B1952" s="1" t="s">
        <v>80</v>
      </c>
      <c r="C1952" s="1">
        <v>193</v>
      </c>
      <c r="D1952" s="1">
        <f t="shared" si="60"/>
        <v>232</v>
      </c>
      <c r="E1952" s="1">
        <f t="shared" si="61"/>
        <v>9.65</v>
      </c>
    </row>
    <row r="1953" spans="1:5" x14ac:dyDescent="0.25">
      <c r="A1953" s="2">
        <v>38855</v>
      </c>
      <c r="B1953" s="1" t="s">
        <v>80</v>
      </c>
      <c r="C1953" s="1">
        <v>168</v>
      </c>
      <c r="D1953" s="1">
        <f t="shared" si="60"/>
        <v>400</v>
      </c>
      <c r="E1953" s="1">
        <f t="shared" si="61"/>
        <v>8.4</v>
      </c>
    </row>
    <row r="1954" spans="1:5" x14ac:dyDescent="0.25">
      <c r="A1954" s="2">
        <v>39427</v>
      </c>
      <c r="B1954" s="1" t="s">
        <v>80</v>
      </c>
      <c r="C1954" s="1">
        <v>43</v>
      </c>
      <c r="D1954" s="1">
        <f t="shared" si="60"/>
        <v>443</v>
      </c>
      <c r="E1954" s="1">
        <f t="shared" si="61"/>
        <v>2.15</v>
      </c>
    </row>
    <row r="1955" spans="1:5" x14ac:dyDescent="0.25">
      <c r="A1955" s="2">
        <v>39556</v>
      </c>
      <c r="B1955" s="1" t="s">
        <v>80</v>
      </c>
      <c r="C1955" s="1">
        <v>30</v>
      </c>
      <c r="D1955" s="1">
        <f t="shared" si="60"/>
        <v>473</v>
      </c>
      <c r="E1955" s="1">
        <f t="shared" si="61"/>
        <v>1.5</v>
      </c>
    </row>
    <row r="1956" spans="1:5" x14ac:dyDescent="0.25">
      <c r="A1956" s="2">
        <v>40065</v>
      </c>
      <c r="B1956" s="1" t="s">
        <v>80</v>
      </c>
      <c r="C1956" s="1">
        <v>142</v>
      </c>
      <c r="D1956" s="1">
        <f t="shared" si="60"/>
        <v>615</v>
      </c>
      <c r="E1956" s="1">
        <f t="shared" si="61"/>
        <v>7.1000000000000005</v>
      </c>
    </row>
    <row r="1957" spans="1:5" x14ac:dyDescent="0.25">
      <c r="A1957" s="2">
        <v>40350</v>
      </c>
      <c r="B1957" s="1" t="s">
        <v>80</v>
      </c>
      <c r="C1957" s="1">
        <v>22</v>
      </c>
      <c r="D1957" s="1">
        <f t="shared" si="60"/>
        <v>637</v>
      </c>
      <c r="E1957" s="1">
        <f t="shared" si="61"/>
        <v>1.1000000000000001</v>
      </c>
    </row>
    <row r="1958" spans="1:5" x14ac:dyDescent="0.25">
      <c r="A1958" s="2">
        <v>40616</v>
      </c>
      <c r="B1958" s="1" t="s">
        <v>80</v>
      </c>
      <c r="C1958" s="1">
        <v>108</v>
      </c>
      <c r="D1958" s="1">
        <f t="shared" si="60"/>
        <v>745</v>
      </c>
      <c r="E1958" s="1">
        <f t="shared" si="61"/>
        <v>5.4</v>
      </c>
    </row>
    <row r="1959" spans="1:5" x14ac:dyDescent="0.25">
      <c r="A1959" s="2">
        <v>41149</v>
      </c>
      <c r="B1959" s="1" t="s">
        <v>80</v>
      </c>
      <c r="C1959" s="1">
        <v>143</v>
      </c>
      <c r="D1959" s="1">
        <f t="shared" si="60"/>
        <v>888</v>
      </c>
      <c r="E1959" s="1">
        <f t="shared" si="61"/>
        <v>7.15</v>
      </c>
    </row>
    <row r="1960" spans="1:5" x14ac:dyDescent="0.25">
      <c r="A1960" s="2">
        <v>38896</v>
      </c>
      <c r="B1960" s="1" t="s">
        <v>115</v>
      </c>
      <c r="C1960" s="1">
        <v>12</v>
      </c>
      <c r="D1960" s="1">
        <f t="shared" si="60"/>
        <v>12</v>
      </c>
      <c r="E1960" s="1">
        <f t="shared" si="61"/>
        <v>0</v>
      </c>
    </row>
    <row r="1961" spans="1:5" x14ac:dyDescent="0.25">
      <c r="A1961" s="2">
        <v>39291</v>
      </c>
      <c r="B1961" s="1" t="s">
        <v>115</v>
      </c>
      <c r="C1961" s="1">
        <v>6</v>
      </c>
      <c r="D1961" s="1">
        <f t="shared" si="60"/>
        <v>18</v>
      </c>
      <c r="E1961" s="1">
        <f t="shared" si="61"/>
        <v>0</v>
      </c>
    </row>
    <row r="1962" spans="1:5" x14ac:dyDescent="0.25">
      <c r="A1962" s="2">
        <v>39974</v>
      </c>
      <c r="B1962" s="1" t="s">
        <v>115</v>
      </c>
      <c r="C1962" s="1">
        <v>11</v>
      </c>
      <c r="D1962" s="1">
        <f t="shared" si="60"/>
        <v>29</v>
      </c>
      <c r="E1962" s="1">
        <f t="shared" si="61"/>
        <v>0</v>
      </c>
    </row>
    <row r="1963" spans="1:5" x14ac:dyDescent="0.25">
      <c r="A1963" s="2">
        <v>38503</v>
      </c>
      <c r="B1963" s="1" t="s">
        <v>50</v>
      </c>
      <c r="C1963" s="1">
        <v>253</v>
      </c>
      <c r="D1963" s="1">
        <f t="shared" si="60"/>
        <v>253</v>
      </c>
      <c r="E1963" s="1">
        <f t="shared" si="61"/>
        <v>12.65</v>
      </c>
    </row>
    <row r="1964" spans="1:5" x14ac:dyDescent="0.25">
      <c r="A1964" s="2">
        <v>38551</v>
      </c>
      <c r="B1964" s="1" t="s">
        <v>50</v>
      </c>
      <c r="C1964" s="1">
        <v>433</v>
      </c>
      <c r="D1964" s="1">
        <f t="shared" si="60"/>
        <v>686</v>
      </c>
      <c r="E1964" s="1">
        <f t="shared" si="61"/>
        <v>21.650000000000002</v>
      </c>
    </row>
    <row r="1965" spans="1:5" x14ac:dyDescent="0.25">
      <c r="A1965" s="2">
        <v>38558</v>
      </c>
      <c r="B1965" s="1" t="s">
        <v>50</v>
      </c>
      <c r="C1965" s="1">
        <v>118</v>
      </c>
      <c r="D1965" s="1">
        <f t="shared" si="60"/>
        <v>804</v>
      </c>
      <c r="E1965" s="1">
        <f t="shared" si="61"/>
        <v>5.9</v>
      </c>
    </row>
    <row r="1966" spans="1:5" x14ac:dyDescent="0.25">
      <c r="A1966" s="2">
        <v>38562</v>
      </c>
      <c r="B1966" s="1" t="s">
        <v>50</v>
      </c>
      <c r="C1966" s="1">
        <v>467</v>
      </c>
      <c r="D1966" s="1">
        <f t="shared" si="60"/>
        <v>1271</v>
      </c>
      <c r="E1966" s="1">
        <f t="shared" si="61"/>
        <v>46.7</v>
      </c>
    </row>
    <row r="1967" spans="1:5" x14ac:dyDescent="0.25">
      <c r="A1967" s="2">
        <v>38590</v>
      </c>
      <c r="B1967" s="1" t="s">
        <v>50</v>
      </c>
      <c r="C1967" s="1">
        <v>299</v>
      </c>
      <c r="D1967" s="1">
        <f t="shared" si="60"/>
        <v>1570</v>
      </c>
      <c r="E1967" s="1">
        <f t="shared" si="61"/>
        <v>29.900000000000002</v>
      </c>
    </row>
    <row r="1968" spans="1:5" x14ac:dyDescent="0.25">
      <c r="A1968" s="2">
        <v>38604</v>
      </c>
      <c r="B1968" s="1" t="s">
        <v>50</v>
      </c>
      <c r="C1968" s="1">
        <v>447</v>
      </c>
      <c r="D1968" s="1">
        <f t="shared" si="60"/>
        <v>2017</v>
      </c>
      <c r="E1968" s="1">
        <f t="shared" si="61"/>
        <v>44.7</v>
      </c>
    </row>
    <row r="1969" spans="1:5" x14ac:dyDescent="0.25">
      <c r="A1969" s="2">
        <v>38612</v>
      </c>
      <c r="B1969" s="1" t="s">
        <v>50</v>
      </c>
      <c r="C1969" s="1">
        <v>404</v>
      </c>
      <c r="D1969" s="1">
        <f t="shared" si="60"/>
        <v>2421</v>
      </c>
      <c r="E1969" s="1">
        <f t="shared" si="61"/>
        <v>40.400000000000006</v>
      </c>
    </row>
    <row r="1970" spans="1:5" x14ac:dyDescent="0.25">
      <c r="A1970" s="2">
        <v>38646</v>
      </c>
      <c r="B1970" s="1" t="s">
        <v>50</v>
      </c>
      <c r="C1970" s="1">
        <v>234</v>
      </c>
      <c r="D1970" s="1">
        <f t="shared" si="60"/>
        <v>2655</v>
      </c>
      <c r="E1970" s="1">
        <f t="shared" si="61"/>
        <v>23.400000000000002</v>
      </c>
    </row>
    <row r="1971" spans="1:5" x14ac:dyDescent="0.25">
      <c r="A1971" s="2">
        <v>38820</v>
      </c>
      <c r="B1971" s="1" t="s">
        <v>50</v>
      </c>
      <c r="C1971" s="1">
        <v>162</v>
      </c>
      <c r="D1971" s="1">
        <f t="shared" si="60"/>
        <v>2817</v>
      </c>
      <c r="E1971" s="1">
        <f t="shared" si="61"/>
        <v>16.2</v>
      </c>
    </row>
    <row r="1972" spans="1:5" x14ac:dyDescent="0.25">
      <c r="A1972" s="2">
        <v>38953</v>
      </c>
      <c r="B1972" s="1" t="s">
        <v>50</v>
      </c>
      <c r="C1972" s="1">
        <v>256</v>
      </c>
      <c r="D1972" s="1">
        <f t="shared" si="60"/>
        <v>3073</v>
      </c>
      <c r="E1972" s="1">
        <f t="shared" si="61"/>
        <v>25.6</v>
      </c>
    </row>
    <row r="1973" spans="1:5" x14ac:dyDescent="0.25">
      <c r="A1973" s="2">
        <v>39032</v>
      </c>
      <c r="B1973" s="1" t="s">
        <v>50</v>
      </c>
      <c r="C1973" s="1">
        <v>437</v>
      </c>
      <c r="D1973" s="1">
        <f t="shared" si="60"/>
        <v>3510</v>
      </c>
      <c r="E1973" s="1">
        <f t="shared" si="61"/>
        <v>43.7</v>
      </c>
    </row>
    <row r="1974" spans="1:5" x14ac:dyDescent="0.25">
      <c r="A1974" s="2">
        <v>39060</v>
      </c>
      <c r="B1974" s="1" t="s">
        <v>50</v>
      </c>
      <c r="C1974" s="1">
        <v>163</v>
      </c>
      <c r="D1974" s="1">
        <f t="shared" si="60"/>
        <v>3673</v>
      </c>
      <c r="E1974" s="1">
        <f t="shared" si="61"/>
        <v>16.3</v>
      </c>
    </row>
    <row r="1975" spans="1:5" x14ac:dyDescent="0.25">
      <c r="A1975" s="2">
        <v>39072</v>
      </c>
      <c r="B1975" s="1" t="s">
        <v>50</v>
      </c>
      <c r="C1975" s="1">
        <v>193</v>
      </c>
      <c r="D1975" s="1">
        <f t="shared" si="60"/>
        <v>3866</v>
      </c>
      <c r="E1975" s="1">
        <f t="shared" si="61"/>
        <v>19.3</v>
      </c>
    </row>
    <row r="1976" spans="1:5" x14ac:dyDescent="0.25">
      <c r="A1976" s="2">
        <v>39120</v>
      </c>
      <c r="B1976" s="1" t="s">
        <v>50</v>
      </c>
      <c r="C1976" s="1">
        <v>403</v>
      </c>
      <c r="D1976" s="1">
        <f t="shared" si="60"/>
        <v>4269</v>
      </c>
      <c r="E1976" s="1">
        <f t="shared" si="61"/>
        <v>40.300000000000004</v>
      </c>
    </row>
    <row r="1977" spans="1:5" x14ac:dyDescent="0.25">
      <c r="A1977" s="2">
        <v>39162</v>
      </c>
      <c r="B1977" s="1" t="s">
        <v>50</v>
      </c>
      <c r="C1977" s="1">
        <v>339</v>
      </c>
      <c r="D1977" s="1">
        <f t="shared" si="60"/>
        <v>4608</v>
      </c>
      <c r="E1977" s="1">
        <f t="shared" si="61"/>
        <v>33.9</v>
      </c>
    </row>
    <row r="1978" spans="1:5" x14ac:dyDescent="0.25">
      <c r="A1978" s="2">
        <v>39167</v>
      </c>
      <c r="B1978" s="1" t="s">
        <v>50</v>
      </c>
      <c r="C1978" s="1">
        <v>268</v>
      </c>
      <c r="D1978" s="1">
        <f t="shared" si="60"/>
        <v>4876</v>
      </c>
      <c r="E1978" s="1">
        <f t="shared" si="61"/>
        <v>26.8</v>
      </c>
    </row>
    <row r="1979" spans="1:5" x14ac:dyDescent="0.25">
      <c r="A1979" s="2">
        <v>39282</v>
      </c>
      <c r="B1979" s="1" t="s">
        <v>50</v>
      </c>
      <c r="C1979" s="1">
        <v>445</v>
      </c>
      <c r="D1979" s="1">
        <f t="shared" si="60"/>
        <v>5321</v>
      </c>
      <c r="E1979" s="1">
        <f t="shared" si="61"/>
        <v>44.5</v>
      </c>
    </row>
    <row r="1980" spans="1:5" x14ac:dyDescent="0.25">
      <c r="A1980" s="2">
        <v>39382</v>
      </c>
      <c r="B1980" s="1" t="s">
        <v>50</v>
      </c>
      <c r="C1980" s="1">
        <v>444</v>
      </c>
      <c r="D1980" s="1">
        <f t="shared" si="60"/>
        <v>5765</v>
      </c>
      <c r="E1980" s="1">
        <f t="shared" si="61"/>
        <v>44.400000000000006</v>
      </c>
    </row>
    <row r="1981" spans="1:5" x14ac:dyDescent="0.25">
      <c r="A1981" s="2">
        <v>39421</v>
      </c>
      <c r="B1981" s="1" t="s">
        <v>50</v>
      </c>
      <c r="C1981" s="1">
        <v>377</v>
      </c>
      <c r="D1981" s="1">
        <f t="shared" si="60"/>
        <v>6142</v>
      </c>
      <c r="E1981" s="1">
        <f t="shared" si="61"/>
        <v>37.700000000000003</v>
      </c>
    </row>
    <row r="1982" spans="1:5" x14ac:dyDescent="0.25">
      <c r="A1982" s="2">
        <v>39434</v>
      </c>
      <c r="B1982" s="1" t="s">
        <v>50</v>
      </c>
      <c r="C1982" s="1">
        <v>482</v>
      </c>
      <c r="D1982" s="1">
        <f t="shared" si="60"/>
        <v>6624</v>
      </c>
      <c r="E1982" s="1">
        <f t="shared" si="61"/>
        <v>48.2</v>
      </c>
    </row>
    <row r="1983" spans="1:5" x14ac:dyDescent="0.25">
      <c r="A1983" s="2">
        <v>39436</v>
      </c>
      <c r="B1983" s="1" t="s">
        <v>50</v>
      </c>
      <c r="C1983" s="1">
        <v>481</v>
      </c>
      <c r="D1983" s="1">
        <f t="shared" si="60"/>
        <v>7105</v>
      </c>
      <c r="E1983" s="1">
        <f t="shared" si="61"/>
        <v>48.1</v>
      </c>
    </row>
    <row r="1984" spans="1:5" x14ac:dyDescent="0.25">
      <c r="A1984" s="2">
        <v>39448</v>
      </c>
      <c r="B1984" s="1" t="s">
        <v>50</v>
      </c>
      <c r="C1984" s="1">
        <v>438</v>
      </c>
      <c r="D1984" s="1">
        <f t="shared" si="60"/>
        <v>7543</v>
      </c>
      <c r="E1984" s="1">
        <f t="shared" si="61"/>
        <v>43.800000000000004</v>
      </c>
    </row>
    <row r="1985" spans="1:5" x14ac:dyDescent="0.25">
      <c r="A1985" s="2">
        <v>39497</v>
      </c>
      <c r="B1985" s="1" t="s">
        <v>50</v>
      </c>
      <c r="C1985" s="1">
        <v>335</v>
      </c>
      <c r="D1985" s="1">
        <f t="shared" si="60"/>
        <v>7878</v>
      </c>
      <c r="E1985" s="1">
        <f t="shared" si="61"/>
        <v>33.5</v>
      </c>
    </row>
    <row r="1986" spans="1:5" x14ac:dyDescent="0.25">
      <c r="A1986" s="2">
        <v>39512</v>
      </c>
      <c r="B1986" s="1" t="s">
        <v>50</v>
      </c>
      <c r="C1986" s="1">
        <v>404</v>
      </c>
      <c r="D1986" s="1">
        <f t="shared" si="60"/>
        <v>8282</v>
      </c>
      <c r="E1986" s="1">
        <f t="shared" si="61"/>
        <v>40.400000000000006</v>
      </c>
    </row>
    <row r="1987" spans="1:5" x14ac:dyDescent="0.25">
      <c r="A1987" s="2">
        <v>39537</v>
      </c>
      <c r="B1987" s="1" t="s">
        <v>50</v>
      </c>
      <c r="C1987" s="1">
        <v>483</v>
      </c>
      <c r="D1987" s="1">
        <f t="shared" ref="D1987:D2050" si="62">IF(B1987&lt;&gt;B1986,C1987,D1986+C1987)</f>
        <v>8765</v>
      </c>
      <c r="E1987" s="1">
        <f t="shared" ref="E1987:E2050" si="63">IF(D1987&gt;=10000,0.2*C1987,IF(D1987&gt;=1000,0.1*C1987,IF(D1987&gt;=100,0.05*C1987,0)))</f>
        <v>48.300000000000004</v>
      </c>
    </row>
    <row r="1988" spans="1:5" x14ac:dyDescent="0.25">
      <c r="A1988" s="2">
        <v>39553</v>
      </c>
      <c r="B1988" s="1" t="s">
        <v>50</v>
      </c>
      <c r="C1988" s="1">
        <v>358</v>
      </c>
      <c r="D1988" s="1">
        <f t="shared" si="62"/>
        <v>9123</v>
      </c>
      <c r="E1988" s="1">
        <f t="shared" si="63"/>
        <v>35.800000000000004</v>
      </c>
    </row>
    <row r="1989" spans="1:5" x14ac:dyDescent="0.25">
      <c r="A1989" s="2">
        <v>39563</v>
      </c>
      <c r="B1989" s="1" t="s">
        <v>50</v>
      </c>
      <c r="C1989" s="1">
        <v>129</v>
      </c>
      <c r="D1989" s="1">
        <f t="shared" si="62"/>
        <v>9252</v>
      </c>
      <c r="E1989" s="1">
        <f t="shared" si="63"/>
        <v>12.9</v>
      </c>
    </row>
    <row r="1990" spans="1:5" x14ac:dyDescent="0.25">
      <c r="A1990" s="2">
        <v>39605</v>
      </c>
      <c r="B1990" s="1" t="s">
        <v>50</v>
      </c>
      <c r="C1990" s="1">
        <v>237</v>
      </c>
      <c r="D1990" s="1">
        <f t="shared" si="62"/>
        <v>9489</v>
      </c>
      <c r="E1990" s="1">
        <f t="shared" si="63"/>
        <v>23.700000000000003</v>
      </c>
    </row>
    <row r="1991" spans="1:5" x14ac:dyDescent="0.25">
      <c r="A1991" s="2">
        <v>39637</v>
      </c>
      <c r="B1991" s="1" t="s">
        <v>50</v>
      </c>
      <c r="C1991" s="1">
        <v>117</v>
      </c>
      <c r="D1991" s="1">
        <f t="shared" si="62"/>
        <v>9606</v>
      </c>
      <c r="E1991" s="1">
        <f t="shared" si="63"/>
        <v>11.700000000000001</v>
      </c>
    </row>
    <row r="1992" spans="1:5" x14ac:dyDescent="0.25">
      <c r="A1992" s="2">
        <v>39645</v>
      </c>
      <c r="B1992" s="1" t="s">
        <v>50</v>
      </c>
      <c r="C1992" s="1">
        <v>132</v>
      </c>
      <c r="D1992" s="1">
        <f t="shared" si="62"/>
        <v>9738</v>
      </c>
      <c r="E1992" s="1">
        <f t="shared" si="63"/>
        <v>13.200000000000001</v>
      </c>
    </row>
    <row r="1993" spans="1:5" x14ac:dyDescent="0.25">
      <c r="A1993" s="2">
        <v>39697</v>
      </c>
      <c r="B1993" s="1" t="s">
        <v>50</v>
      </c>
      <c r="C1993" s="1">
        <v>322</v>
      </c>
      <c r="D1993" s="1">
        <f t="shared" si="62"/>
        <v>10060</v>
      </c>
      <c r="E1993" s="1">
        <f t="shared" si="63"/>
        <v>64.400000000000006</v>
      </c>
    </row>
    <row r="1994" spans="1:5" x14ac:dyDescent="0.25">
      <c r="A1994" s="2">
        <v>39712</v>
      </c>
      <c r="B1994" s="1" t="s">
        <v>50</v>
      </c>
      <c r="C1994" s="1">
        <v>136</v>
      </c>
      <c r="D1994" s="1">
        <f t="shared" si="62"/>
        <v>10196</v>
      </c>
      <c r="E1994" s="1">
        <f t="shared" si="63"/>
        <v>27.200000000000003</v>
      </c>
    </row>
    <row r="1995" spans="1:5" x14ac:dyDescent="0.25">
      <c r="A1995" s="2">
        <v>39740</v>
      </c>
      <c r="B1995" s="1" t="s">
        <v>50</v>
      </c>
      <c r="C1995" s="1">
        <v>125</v>
      </c>
      <c r="D1995" s="1">
        <f t="shared" si="62"/>
        <v>10321</v>
      </c>
      <c r="E1995" s="1">
        <f t="shared" si="63"/>
        <v>25</v>
      </c>
    </row>
    <row r="1996" spans="1:5" x14ac:dyDescent="0.25">
      <c r="A1996" s="2">
        <v>39770</v>
      </c>
      <c r="B1996" s="1" t="s">
        <v>50</v>
      </c>
      <c r="C1996" s="1">
        <v>401</v>
      </c>
      <c r="D1996" s="1">
        <f t="shared" si="62"/>
        <v>10722</v>
      </c>
      <c r="E1996" s="1">
        <f t="shared" si="63"/>
        <v>80.2</v>
      </c>
    </row>
    <row r="1997" spans="1:5" x14ac:dyDescent="0.25">
      <c r="A1997" s="2">
        <v>39803</v>
      </c>
      <c r="B1997" s="1" t="s">
        <v>50</v>
      </c>
      <c r="C1997" s="1">
        <v>442</v>
      </c>
      <c r="D1997" s="1">
        <f t="shared" si="62"/>
        <v>11164</v>
      </c>
      <c r="E1997" s="1">
        <f t="shared" si="63"/>
        <v>88.4</v>
      </c>
    </row>
    <row r="1998" spans="1:5" x14ac:dyDescent="0.25">
      <c r="A1998" s="2">
        <v>39856</v>
      </c>
      <c r="B1998" s="1" t="s">
        <v>50</v>
      </c>
      <c r="C1998" s="1">
        <v>241</v>
      </c>
      <c r="D1998" s="1">
        <f t="shared" si="62"/>
        <v>11405</v>
      </c>
      <c r="E1998" s="1">
        <f t="shared" si="63"/>
        <v>48.2</v>
      </c>
    </row>
    <row r="1999" spans="1:5" x14ac:dyDescent="0.25">
      <c r="A1999" s="2">
        <v>39891</v>
      </c>
      <c r="B1999" s="1" t="s">
        <v>50</v>
      </c>
      <c r="C1999" s="1">
        <v>393</v>
      </c>
      <c r="D1999" s="1">
        <f t="shared" si="62"/>
        <v>11798</v>
      </c>
      <c r="E1999" s="1">
        <f t="shared" si="63"/>
        <v>78.600000000000009</v>
      </c>
    </row>
    <row r="2000" spans="1:5" x14ac:dyDescent="0.25">
      <c r="A2000" s="2">
        <v>39916</v>
      </c>
      <c r="B2000" s="1" t="s">
        <v>50</v>
      </c>
      <c r="C2000" s="1">
        <v>310</v>
      </c>
      <c r="D2000" s="1">
        <f t="shared" si="62"/>
        <v>12108</v>
      </c>
      <c r="E2000" s="1">
        <f t="shared" si="63"/>
        <v>62</v>
      </c>
    </row>
    <row r="2001" spans="1:5" x14ac:dyDescent="0.25">
      <c r="A2001" s="2">
        <v>39958</v>
      </c>
      <c r="B2001" s="1" t="s">
        <v>50</v>
      </c>
      <c r="C2001" s="1">
        <v>380</v>
      </c>
      <c r="D2001" s="1">
        <f t="shared" si="62"/>
        <v>12488</v>
      </c>
      <c r="E2001" s="1">
        <f t="shared" si="63"/>
        <v>76</v>
      </c>
    </row>
    <row r="2002" spans="1:5" x14ac:dyDescent="0.25">
      <c r="A2002" s="2">
        <v>39978</v>
      </c>
      <c r="B2002" s="1" t="s">
        <v>50</v>
      </c>
      <c r="C2002" s="1">
        <v>498</v>
      </c>
      <c r="D2002" s="1">
        <f t="shared" si="62"/>
        <v>12986</v>
      </c>
      <c r="E2002" s="1">
        <f t="shared" si="63"/>
        <v>99.600000000000009</v>
      </c>
    </row>
    <row r="2003" spans="1:5" x14ac:dyDescent="0.25">
      <c r="A2003" s="2">
        <v>40012</v>
      </c>
      <c r="B2003" s="1" t="s">
        <v>50</v>
      </c>
      <c r="C2003" s="1">
        <v>260</v>
      </c>
      <c r="D2003" s="1">
        <f t="shared" si="62"/>
        <v>13246</v>
      </c>
      <c r="E2003" s="1">
        <f t="shared" si="63"/>
        <v>52</v>
      </c>
    </row>
    <row r="2004" spans="1:5" x14ac:dyDescent="0.25">
      <c r="A2004" s="2">
        <v>40014</v>
      </c>
      <c r="B2004" s="1" t="s">
        <v>50</v>
      </c>
      <c r="C2004" s="1">
        <v>144</v>
      </c>
      <c r="D2004" s="1">
        <f t="shared" si="62"/>
        <v>13390</v>
      </c>
      <c r="E2004" s="1">
        <f t="shared" si="63"/>
        <v>28.8</v>
      </c>
    </row>
    <row r="2005" spans="1:5" x14ac:dyDescent="0.25">
      <c r="A2005" s="2">
        <v>40039</v>
      </c>
      <c r="B2005" s="1" t="s">
        <v>50</v>
      </c>
      <c r="C2005" s="1">
        <v>493</v>
      </c>
      <c r="D2005" s="1">
        <f t="shared" si="62"/>
        <v>13883</v>
      </c>
      <c r="E2005" s="1">
        <f t="shared" si="63"/>
        <v>98.600000000000009</v>
      </c>
    </row>
    <row r="2006" spans="1:5" x14ac:dyDescent="0.25">
      <c r="A2006" s="2">
        <v>40056</v>
      </c>
      <c r="B2006" s="1" t="s">
        <v>50</v>
      </c>
      <c r="C2006" s="1">
        <v>133</v>
      </c>
      <c r="D2006" s="1">
        <f t="shared" si="62"/>
        <v>14016</v>
      </c>
      <c r="E2006" s="1">
        <f t="shared" si="63"/>
        <v>26.6</v>
      </c>
    </row>
    <row r="2007" spans="1:5" x14ac:dyDescent="0.25">
      <c r="A2007" s="2">
        <v>40173</v>
      </c>
      <c r="B2007" s="1" t="s">
        <v>50</v>
      </c>
      <c r="C2007" s="1">
        <v>294</v>
      </c>
      <c r="D2007" s="1">
        <f t="shared" si="62"/>
        <v>14310</v>
      </c>
      <c r="E2007" s="1">
        <f t="shared" si="63"/>
        <v>58.800000000000004</v>
      </c>
    </row>
    <row r="2008" spans="1:5" x14ac:dyDescent="0.25">
      <c r="A2008" s="2">
        <v>40194</v>
      </c>
      <c r="B2008" s="1" t="s">
        <v>50</v>
      </c>
      <c r="C2008" s="1">
        <v>221</v>
      </c>
      <c r="D2008" s="1">
        <f t="shared" si="62"/>
        <v>14531</v>
      </c>
      <c r="E2008" s="1">
        <f t="shared" si="63"/>
        <v>44.2</v>
      </c>
    </row>
    <row r="2009" spans="1:5" x14ac:dyDescent="0.25">
      <c r="A2009" s="2">
        <v>40214</v>
      </c>
      <c r="B2009" s="1" t="s">
        <v>50</v>
      </c>
      <c r="C2009" s="1">
        <v>347</v>
      </c>
      <c r="D2009" s="1">
        <f t="shared" si="62"/>
        <v>14878</v>
      </c>
      <c r="E2009" s="1">
        <f t="shared" si="63"/>
        <v>69.400000000000006</v>
      </c>
    </row>
    <row r="2010" spans="1:5" x14ac:dyDescent="0.25">
      <c r="A2010" s="2">
        <v>40303</v>
      </c>
      <c r="B2010" s="1" t="s">
        <v>50</v>
      </c>
      <c r="C2010" s="1">
        <v>139</v>
      </c>
      <c r="D2010" s="1">
        <f t="shared" si="62"/>
        <v>15017</v>
      </c>
      <c r="E2010" s="1">
        <f t="shared" si="63"/>
        <v>27.8</v>
      </c>
    </row>
    <row r="2011" spans="1:5" x14ac:dyDescent="0.25">
      <c r="A2011" s="2">
        <v>40323</v>
      </c>
      <c r="B2011" s="1" t="s">
        <v>50</v>
      </c>
      <c r="C2011" s="1">
        <v>311</v>
      </c>
      <c r="D2011" s="1">
        <f t="shared" si="62"/>
        <v>15328</v>
      </c>
      <c r="E2011" s="1">
        <f t="shared" si="63"/>
        <v>62.2</v>
      </c>
    </row>
    <row r="2012" spans="1:5" x14ac:dyDescent="0.25">
      <c r="A2012" s="2">
        <v>40447</v>
      </c>
      <c r="B2012" s="1" t="s">
        <v>50</v>
      </c>
      <c r="C2012" s="1">
        <v>274</v>
      </c>
      <c r="D2012" s="1">
        <f t="shared" si="62"/>
        <v>15602</v>
      </c>
      <c r="E2012" s="1">
        <f t="shared" si="63"/>
        <v>54.800000000000004</v>
      </c>
    </row>
    <row r="2013" spans="1:5" x14ac:dyDescent="0.25">
      <c r="A2013" s="2">
        <v>40456</v>
      </c>
      <c r="B2013" s="1" t="s">
        <v>50</v>
      </c>
      <c r="C2013" s="1">
        <v>217</v>
      </c>
      <c r="D2013" s="1">
        <f t="shared" si="62"/>
        <v>15819</v>
      </c>
      <c r="E2013" s="1">
        <f t="shared" si="63"/>
        <v>43.400000000000006</v>
      </c>
    </row>
    <row r="2014" spans="1:5" x14ac:dyDescent="0.25">
      <c r="A2014" s="2">
        <v>40574</v>
      </c>
      <c r="B2014" s="1" t="s">
        <v>50</v>
      </c>
      <c r="C2014" s="1">
        <v>423</v>
      </c>
      <c r="D2014" s="1">
        <f t="shared" si="62"/>
        <v>16242</v>
      </c>
      <c r="E2014" s="1">
        <f t="shared" si="63"/>
        <v>84.600000000000009</v>
      </c>
    </row>
    <row r="2015" spans="1:5" x14ac:dyDescent="0.25">
      <c r="A2015" s="2">
        <v>40662</v>
      </c>
      <c r="B2015" s="1" t="s">
        <v>50</v>
      </c>
      <c r="C2015" s="1">
        <v>478</v>
      </c>
      <c r="D2015" s="1">
        <f t="shared" si="62"/>
        <v>16720</v>
      </c>
      <c r="E2015" s="1">
        <f t="shared" si="63"/>
        <v>95.600000000000009</v>
      </c>
    </row>
    <row r="2016" spans="1:5" x14ac:dyDescent="0.25">
      <c r="A2016" s="2">
        <v>40704</v>
      </c>
      <c r="B2016" s="1" t="s">
        <v>50</v>
      </c>
      <c r="C2016" s="1">
        <v>476</v>
      </c>
      <c r="D2016" s="1">
        <f t="shared" si="62"/>
        <v>17196</v>
      </c>
      <c r="E2016" s="1">
        <f t="shared" si="63"/>
        <v>95.2</v>
      </c>
    </row>
    <row r="2017" spans="1:5" x14ac:dyDescent="0.25">
      <c r="A2017" s="2">
        <v>40830</v>
      </c>
      <c r="B2017" s="1" t="s">
        <v>50</v>
      </c>
      <c r="C2017" s="1">
        <v>274</v>
      </c>
      <c r="D2017" s="1">
        <f t="shared" si="62"/>
        <v>17470</v>
      </c>
      <c r="E2017" s="1">
        <f t="shared" si="63"/>
        <v>54.800000000000004</v>
      </c>
    </row>
    <row r="2018" spans="1:5" x14ac:dyDescent="0.25">
      <c r="A2018" s="2">
        <v>40837</v>
      </c>
      <c r="B2018" s="1" t="s">
        <v>50</v>
      </c>
      <c r="C2018" s="1">
        <v>496</v>
      </c>
      <c r="D2018" s="1">
        <f t="shared" si="62"/>
        <v>17966</v>
      </c>
      <c r="E2018" s="1">
        <f t="shared" si="63"/>
        <v>99.2</v>
      </c>
    </row>
    <row r="2019" spans="1:5" x14ac:dyDescent="0.25">
      <c r="A2019" s="2">
        <v>40935</v>
      </c>
      <c r="B2019" s="1" t="s">
        <v>50</v>
      </c>
      <c r="C2019" s="1">
        <v>201</v>
      </c>
      <c r="D2019" s="1">
        <f t="shared" si="62"/>
        <v>18167</v>
      </c>
      <c r="E2019" s="1">
        <f t="shared" si="63"/>
        <v>40.200000000000003</v>
      </c>
    </row>
    <row r="2020" spans="1:5" x14ac:dyDescent="0.25">
      <c r="A2020" s="2">
        <v>40956</v>
      </c>
      <c r="B2020" s="1" t="s">
        <v>50</v>
      </c>
      <c r="C2020" s="1">
        <v>288</v>
      </c>
      <c r="D2020" s="1">
        <f t="shared" si="62"/>
        <v>18455</v>
      </c>
      <c r="E2020" s="1">
        <f t="shared" si="63"/>
        <v>57.6</v>
      </c>
    </row>
    <row r="2021" spans="1:5" x14ac:dyDescent="0.25">
      <c r="A2021" s="2">
        <v>41034</v>
      </c>
      <c r="B2021" s="1" t="s">
        <v>50</v>
      </c>
      <c r="C2021" s="1">
        <v>301</v>
      </c>
      <c r="D2021" s="1">
        <f t="shared" si="62"/>
        <v>18756</v>
      </c>
      <c r="E2021" s="1">
        <f t="shared" si="63"/>
        <v>60.2</v>
      </c>
    </row>
    <row r="2022" spans="1:5" x14ac:dyDescent="0.25">
      <c r="A2022" s="2">
        <v>41052</v>
      </c>
      <c r="B2022" s="1" t="s">
        <v>50</v>
      </c>
      <c r="C2022" s="1">
        <v>179</v>
      </c>
      <c r="D2022" s="1">
        <f t="shared" si="62"/>
        <v>18935</v>
      </c>
      <c r="E2022" s="1">
        <f t="shared" si="63"/>
        <v>35.800000000000004</v>
      </c>
    </row>
    <row r="2023" spans="1:5" x14ac:dyDescent="0.25">
      <c r="A2023" s="2">
        <v>41054</v>
      </c>
      <c r="B2023" s="1" t="s">
        <v>50</v>
      </c>
      <c r="C2023" s="1">
        <v>335</v>
      </c>
      <c r="D2023" s="1">
        <f t="shared" si="62"/>
        <v>19270</v>
      </c>
      <c r="E2023" s="1">
        <f t="shared" si="63"/>
        <v>67</v>
      </c>
    </row>
    <row r="2024" spans="1:5" x14ac:dyDescent="0.25">
      <c r="A2024" s="2">
        <v>41061</v>
      </c>
      <c r="B2024" s="1" t="s">
        <v>50</v>
      </c>
      <c r="C2024" s="1">
        <v>237</v>
      </c>
      <c r="D2024" s="1">
        <f t="shared" si="62"/>
        <v>19507</v>
      </c>
      <c r="E2024" s="1">
        <f t="shared" si="63"/>
        <v>47.400000000000006</v>
      </c>
    </row>
    <row r="2025" spans="1:5" x14ac:dyDescent="0.25">
      <c r="A2025" s="2">
        <v>41076</v>
      </c>
      <c r="B2025" s="1" t="s">
        <v>50</v>
      </c>
      <c r="C2025" s="1">
        <v>221</v>
      </c>
      <c r="D2025" s="1">
        <f t="shared" si="62"/>
        <v>19728</v>
      </c>
      <c r="E2025" s="1">
        <f t="shared" si="63"/>
        <v>44.2</v>
      </c>
    </row>
    <row r="2026" spans="1:5" x14ac:dyDescent="0.25">
      <c r="A2026" s="2">
        <v>41130</v>
      </c>
      <c r="B2026" s="1" t="s">
        <v>50</v>
      </c>
      <c r="C2026" s="1">
        <v>349</v>
      </c>
      <c r="D2026" s="1">
        <f t="shared" si="62"/>
        <v>20077</v>
      </c>
      <c r="E2026" s="1">
        <f t="shared" si="63"/>
        <v>69.8</v>
      </c>
    </row>
    <row r="2027" spans="1:5" x14ac:dyDescent="0.25">
      <c r="A2027" s="2">
        <v>41148</v>
      </c>
      <c r="B2027" s="1" t="s">
        <v>50</v>
      </c>
      <c r="C2027" s="1">
        <v>115</v>
      </c>
      <c r="D2027" s="1">
        <f t="shared" si="62"/>
        <v>20192</v>
      </c>
      <c r="E2027" s="1">
        <f t="shared" si="63"/>
        <v>23</v>
      </c>
    </row>
    <row r="2028" spans="1:5" x14ac:dyDescent="0.25">
      <c r="A2028" s="2">
        <v>41252</v>
      </c>
      <c r="B2028" s="1" t="s">
        <v>50</v>
      </c>
      <c r="C2028" s="1">
        <v>319</v>
      </c>
      <c r="D2028" s="1">
        <f t="shared" si="62"/>
        <v>20511</v>
      </c>
      <c r="E2028" s="1">
        <f t="shared" si="63"/>
        <v>63.800000000000004</v>
      </c>
    </row>
    <row r="2029" spans="1:5" x14ac:dyDescent="0.25">
      <c r="A2029" s="2">
        <v>41456</v>
      </c>
      <c r="B2029" s="1" t="s">
        <v>50</v>
      </c>
      <c r="C2029" s="1">
        <v>424</v>
      </c>
      <c r="D2029" s="1">
        <f t="shared" si="62"/>
        <v>20935</v>
      </c>
      <c r="E2029" s="1">
        <f t="shared" si="63"/>
        <v>84.800000000000011</v>
      </c>
    </row>
    <row r="2030" spans="1:5" x14ac:dyDescent="0.25">
      <c r="A2030" s="2">
        <v>41681</v>
      </c>
      <c r="B2030" s="1" t="s">
        <v>50</v>
      </c>
      <c r="C2030" s="1">
        <v>166</v>
      </c>
      <c r="D2030" s="1">
        <f t="shared" si="62"/>
        <v>21101</v>
      </c>
      <c r="E2030" s="1">
        <f t="shared" si="63"/>
        <v>33.200000000000003</v>
      </c>
    </row>
    <row r="2031" spans="1:5" x14ac:dyDescent="0.25">
      <c r="A2031" s="2">
        <v>41750</v>
      </c>
      <c r="B2031" s="1" t="s">
        <v>50</v>
      </c>
      <c r="C2031" s="1">
        <v>254</v>
      </c>
      <c r="D2031" s="1">
        <f t="shared" si="62"/>
        <v>21355</v>
      </c>
      <c r="E2031" s="1">
        <f t="shared" si="63"/>
        <v>50.800000000000004</v>
      </c>
    </row>
    <row r="2032" spans="1:5" x14ac:dyDescent="0.25">
      <c r="A2032" s="2">
        <v>41784</v>
      </c>
      <c r="B2032" s="1" t="s">
        <v>50</v>
      </c>
      <c r="C2032" s="1">
        <v>101</v>
      </c>
      <c r="D2032" s="1">
        <f t="shared" si="62"/>
        <v>21456</v>
      </c>
      <c r="E2032" s="1">
        <f t="shared" si="63"/>
        <v>20.200000000000003</v>
      </c>
    </row>
    <row r="2033" spans="1:5" x14ac:dyDescent="0.25">
      <c r="A2033" s="2">
        <v>41853</v>
      </c>
      <c r="B2033" s="1" t="s">
        <v>50</v>
      </c>
      <c r="C2033" s="1">
        <v>455</v>
      </c>
      <c r="D2033" s="1">
        <f t="shared" si="62"/>
        <v>21911</v>
      </c>
      <c r="E2033" s="1">
        <f t="shared" si="63"/>
        <v>91</v>
      </c>
    </row>
    <row r="2034" spans="1:5" x14ac:dyDescent="0.25">
      <c r="A2034" s="2">
        <v>41863</v>
      </c>
      <c r="B2034" s="1" t="s">
        <v>50</v>
      </c>
      <c r="C2034" s="1">
        <v>138</v>
      </c>
      <c r="D2034" s="1">
        <f t="shared" si="62"/>
        <v>22049</v>
      </c>
      <c r="E2034" s="1">
        <f t="shared" si="63"/>
        <v>27.6</v>
      </c>
    </row>
    <row r="2035" spans="1:5" x14ac:dyDescent="0.25">
      <c r="A2035" s="2">
        <v>41864</v>
      </c>
      <c r="B2035" s="1" t="s">
        <v>50</v>
      </c>
      <c r="C2035" s="1">
        <v>303</v>
      </c>
      <c r="D2035" s="1">
        <f t="shared" si="62"/>
        <v>22352</v>
      </c>
      <c r="E2035" s="1">
        <f t="shared" si="63"/>
        <v>60.6</v>
      </c>
    </row>
    <row r="2036" spans="1:5" x14ac:dyDescent="0.25">
      <c r="A2036" s="2">
        <v>40510</v>
      </c>
      <c r="B2036" s="1" t="s">
        <v>215</v>
      </c>
      <c r="C2036" s="1">
        <v>9</v>
      </c>
      <c r="D2036" s="1">
        <f t="shared" si="62"/>
        <v>9</v>
      </c>
      <c r="E2036" s="1">
        <f t="shared" si="63"/>
        <v>0</v>
      </c>
    </row>
    <row r="2037" spans="1:5" x14ac:dyDescent="0.25">
      <c r="A2037" s="2">
        <v>41656</v>
      </c>
      <c r="B2037" s="1" t="s">
        <v>215</v>
      </c>
      <c r="C2037" s="1">
        <v>14</v>
      </c>
      <c r="D2037" s="1">
        <f t="shared" si="62"/>
        <v>23</v>
      </c>
      <c r="E2037" s="1">
        <f t="shared" si="63"/>
        <v>0</v>
      </c>
    </row>
    <row r="2038" spans="1:5" x14ac:dyDescent="0.25">
      <c r="A2038" s="2">
        <v>38362</v>
      </c>
      <c r="B2038" s="1" t="s">
        <v>3</v>
      </c>
      <c r="C2038" s="1">
        <v>5</v>
      </c>
      <c r="D2038" s="1">
        <f t="shared" si="62"/>
        <v>5</v>
      </c>
      <c r="E2038" s="1">
        <f t="shared" si="63"/>
        <v>0</v>
      </c>
    </row>
    <row r="2039" spans="1:5" x14ac:dyDescent="0.25">
      <c r="A2039" s="2">
        <v>38515</v>
      </c>
      <c r="B2039" s="1" t="s">
        <v>3</v>
      </c>
      <c r="C2039" s="1">
        <v>9</v>
      </c>
      <c r="D2039" s="1">
        <f t="shared" si="62"/>
        <v>14</v>
      </c>
      <c r="E2039" s="1">
        <f t="shared" si="63"/>
        <v>0</v>
      </c>
    </row>
    <row r="2040" spans="1:5" x14ac:dyDescent="0.25">
      <c r="A2040" s="2">
        <v>39696</v>
      </c>
      <c r="B2040" s="1" t="s">
        <v>3</v>
      </c>
      <c r="C2040" s="1">
        <v>6</v>
      </c>
      <c r="D2040" s="1">
        <f t="shared" si="62"/>
        <v>20</v>
      </c>
      <c r="E2040" s="1">
        <f t="shared" si="63"/>
        <v>0</v>
      </c>
    </row>
    <row r="2041" spans="1:5" x14ac:dyDescent="0.25">
      <c r="A2041" s="2">
        <v>41275</v>
      </c>
      <c r="B2041" s="1" t="s">
        <v>3</v>
      </c>
      <c r="C2041" s="1">
        <v>7</v>
      </c>
      <c r="D2041" s="1">
        <f t="shared" si="62"/>
        <v>27</v>
      </c>
      <c r="E2041" s="1">
        <f t="shared" si="63"/>
        <v>0</v>
      </c>
    </row>
    <row r="2042" spans="1:5" x14ac:dyDescent="0.25">
      <c r="A2042" s="2">
        <v>41475</v>
      </c>
      <c r="B2042" s="1" t="s">
        <v>3</v>
      </c>
      <c r="C2042" s="1">
        <v>5</v>
      </c>
      <c r="D2042" s="1">
        <f t="shared" si="62"/>
        <v>32</v>
      </c>
      <c r="E2042" s="1">
        <f t="shared" si="63"/>
        <v>0</v>
      </c>
    </row>
    <row r="2043" spans="1:5" x14ac:dyDescent="0.25">
      <c r="A2043" s="2">
        <v>38911</v>
      </c>
      <c r="B2043" s="1" t="s">
        <v>120</v>
      </c>
      <c r="C2043" s="1">
        <v>88</v>
      </c>
      <c r="D2043" s="1">
        <f t="shared" si="62"/>
        <v>88</v>
      </c>
      <c r="E2043" s="1">
        <f t="shared" si="63"/>
        <v>0</v>
      </c>
    </row>
    <row r="2044" spans="1:5" x14ac:dyDescent="0.25">
      <c r="A2044" s="2">
        <v>39350</v>
      </c>
      <c r="B2044" s="1" t="s">
        <v>120</v>
      </c>
      <c r="C2044" s="1">
        <v>78</v>
      </c>
      <c r="D2044" s="1">
        <f t="shared" si="62"/>
        <v>166</v>
      </c>
      <c r="E2044" s="1">
        <f t="shared" si="63"/>
        <v>3.9000000000000004</v>
      </c>
    </row>
    <row r="2045" spans="1:5" x14ac:dyDescent="0.25">
      <c r="A2045" s="2">
        <v>40013</v>
      </c>
      <c r="B2045" s="1" t="s">
        <v>120</v>
      </c>
      <c r="C2045" s="1">
        <v>181</v>
      </c>
      <c r="D2045" s="1">
        <f t="shared" si="62"/>
        <v>347</v>
      </c>
      <c r="E2045" s="1">
        <f t="shared" si="63"/>
        <v>9.0500000000000007</v>
      </c>
    </row>
    <row r="2046" spans="1:5" x14ac:dyDescent="0.25">
      <c r="A2046" s="2">
        <v>40128</v>
      </c>
      <c r="B2046" s="1" t="s">
        <v>120</v>
      </c>
      <c r="C2046" s="1">
        <v>102</v>
      </c>
      <c r="D2046" s="1">
        <f t="shared" si="62"/>
        <v>449</v>
      </c>
      <c r="E2046" s="1">
        <f t="shared" si="63"/>
        <v>5.1000000000000005</v>
      </c>
    </row>
    <row r="2047" spans="1:5" x14ac:dyDescent="0.25">
      <c r="A2047" s="2">
        <v>40771</v>
      </c>
      <c r="B2047" s="1" t="s">
        <v>120</v>
      </c>
      <c r="C2047" s="1">
        <v>140</v>
      </c>
      <c r="D2047" s="1">
        <f t="shared" si="62"/>
        <v>589</v>
      </c>
      <c r="E2047" s="1">
        <f t="shared" si="63"/>
        <v>7</v>
      </c>
    </row>
    <row r="2048" spans="1:5" x14ac:dyDescent="0.25">
      <c r="A2048" s="2">
        <v>41512</v>
      </c>
      <c r="B2048" s="1" t="s">
        <v>120</v>
      </c>
      <c r="C2048" s="1">
        <v>170</v>
      </c>
      <c r="D2048" s="1">
        <f t="shared" si="62"/>
        <v>759</v>
      </c>
      <c r="E2048" s="1">
        <f t="shared" si="63"/>
        <v>8.5</v>
      </c>
    </row>
    <row r="2049" spans="1:5" x14ac:dyDescent="0.25">
      <c r="A2049" s="2">
        <v>41949</v>
      </c>
      <c r="B2049" s="1" t="s">
        <v>120</v>
      </c>
      <c r="C2049" s="1">
        <v>56</v>
      </c>
      <c r="D2049" s="1">
        <f t="shared" si="62"/>
        <v>815</v>
      </c>
      <c r="E2049" s="1">
        <f t="shared" si="63"/>
        <v>2.8000000000000003</v>
      </c>
    </row>
    <row r="2050" spans="1:5" x14ac:dyDescent="0.25">
      <c r="A2050" s="2">
        <v>40212</v>
      </c>
      <c r="B2050" s="1" t="s">
        <v>204</v>
      </c>
      <c r="C2050" s="1">
        <v>6</v>
      </c>
      <c r="D2050" s="1">
        <f t="shared" si="62"/>
        <v>6</v>
      </c>
      <c r="E2050" s="1">
        <f t="shared" si="63"/>
        <v>0</v>
      </c>
    </row>
    <row r="2051" spans="1:5" x14ac:dyDescent="0.25">
      <c r="A2051" s="2">
        <v>41793</v>
      </c>
      <c r="B2051" s="1" t="s">
        <v>204</v>
      </c>
      <c r="C2051" s="1">
        <v>10</v>
      </c>
      <c r="D2051" s="1">
        <f t="shared" ref="D2051:D2114" si="64">IF(B2051&lt;&gt;B2050,C2051,D2050+C2051)</f>
        <v>16</v>
      </c>
      <c r="E2051" s="1">
        <f t="shared" ref="E2051:E2114" si="65">IF(D2051&gt;=10000,0.2*C2051,IF(D2051&gt;=1000,0.1*C2051,IF(D2051&gt;=100,0.05*C2051,0)))</f>
        <v>0</v>
      </c>
    </row>
    <row r="2052" spans="1:5" x14ac:dyDescent="0.25">
      <c r="A2052" s="2">
        <v>38667</v>
      </c>
      <c r="B2052" s="1" t="s">
        <v>85</v>
      </c>
      <c r="C2052" s="1">
        <v>10</v>
      </c>
      <c r="D2052" s="1">
        <f t="shared" si="64"/>
        <v>10</v>
      </c>
      <c r="E2052" s="1">
        <f t="shared" si="65"/>
        <v>0</v>
      </c>
    </row>
    <row r="2053" spans="1:5" x14ac:dyDescent="0.25">
      <c r="A2053" s="2">
        <v>40218</v>
      </c>
      <c r="B2053" s="1" t="s">
        <v>85</v>
      </c>
      <c r="C2053" s="1">
        <v>4</v>
      </c>
      <c r="D2053" s="1">
        <f t="shared" si="64"/>
        <v>14</v>
      </c>
      <c r="E2053" s="1">
        <f t="shared" si="65"/>
        <v>0</v>
      </c>
    </row>
    <row r="2054" spans="1:5" x14ac:dyDescent="0.25">
      <c r="A2054" s="2">
        <v>41614</v>
      </c>
      <c r="B2054" s="1" t="s">
        <v>85</v>
      </c>
      <c r="C2054" s="1">
        <v>16</v>
      </c>
      <c r="D2054" s="1">
        <f t="shared" si="64"/>
        <v>30</v>
      </c>
      <c r="E2054" s="1">
        <f t="shared" si="65"/>
        <v>0</v>
      </c>
    </row>
    <row r="2055" spans="1:5" x14ac:dyDescent="0.25">
      <c r="A2055" s="2">
        <v>39060</v>
      </c>
      <c r="B2055" s="1" t="s">
        <v>132</v>
      </c>
      <c r="C2055" s="1">
        <v>14</v>
      </c>
      <c r="D2055" s="1">
        <f t="shared" si="64"/>
        <v>14</v>
      </c>
      <c r="E2055" s="1">
        <f t="shared" si="65"/>
        <v>0</v>
      </c>
    </row>
    <row r="2056" spans="1:5" x14ac:dyDescent="0.25">
      <c r="A2056" s="2">
        <v>41248</v>
      </c>
      <c r="B2056" s="1" t="s">
        <v>132</v>
      </c>
      <c r="C2056" s="1">
        <v>10</v>
      </c>
      <c r="D2056" s="1">
        <f t="shared" si="64"/>
        <v>24</v>
      </c>
      <c r="E2056" s="1">
        <f t="shared" si="65"/>
        <v>0</v>
      </c>
    </row>
    <row r="2057" spans="1:5" x14ac:dyDescent="0.25">
      <c r="A2057" s="2">
        <v>41375</v>
      </c>
      <c r="B2057" s="1" t="s">
        <v>132</v>
      </c>
      <c r="C2057" s="1">
        <v>3</v>
      </c>
      <c r="D2057" s="1">
        <f t="shared" si="64"/>
        <v>27</v>
      </c>
      <c r="E2057" s="1">
        <f t="shared" si="65"/>
        <v>0</v>
      </c>
    </row>
    <row r="2058" spans="1:5" x14ac:dyDescent="0.25">
      <c r="A2058" s="2">
        <v>41966</v>
      </c>
      <c r="B2058" s="1" t="s">
        <v>132</v>
      </c>
      <c r="C2058" s="1">
        <v>4</v>
      </c>
      <c r="D2058" s="1">
        <f t="shared" si="64"/>
        <v>31</v>
      </c>
      <c r="E2058" s="1">
        <f t="shared" si="65"/>
        <v>0</v>
      </c>
    </row>
    <row r="2059" spans="1:5" x14ac:dyDescent="0.25">
      <c r="A2059" s="2">
        <v>38420</v>
      </c>
      <c r="B2059" s="1" t="s">
        <v>27</v>
      </c>
      <c r="C2059" s="1">
        <v>16</v>
      </c>
      <c r="D2059" s="1">
        <f t="shared" si="64"/>
        <v>16</v>
      </c>
      <c r="E2059" s="1">
        <f t="shared" si="65"/>
        <v>0</v>
      </c>
    </row>
    <row r="2060" spans="1:5" x14ac:dyDescent="0.25">
      <c r="A2060" s="2">
        <v>39109</v>
      </c>
      <c r="B2060" s="1" t="s">
        <v>27</v>
      </c>
      <c r="C2060" s="1">
        <v>12</v>
      </c>
      <c r="D2060" s="1">
        <f t="shared" si="64"/>
        <v>28</v>
      </c>
      <c r="E2060" s="1">
        <f t="shared" si="65"/>
        <v>0</v>
      </c>
    </row>
    <row r="2061" spans="1:5" x14ac:dyDescent="0.25">
      <c r="A2061" s="2">
        <v>39512</v>
      </c>
      <c r="B2061" s="1" t="s">
        <v>27</v>
      </c>
      <c r="C2061" s="1">
        <v>20</v>
      </c>
      <c r="D2061" s="1">
        <f t="shared" si="64"/>
        <v>48</v>
      </c>
      <c r="E2061" s="1">
        <f t="shared" si="65"/>
        <v>0</v>
      </c>
    </row>
    <row r="2062" spans="1:5" x14ac:dyDescent="0.25">
      <c r="A2062" s="2">
        <v>40158</v>
      </c>
      <c r="B2062" s="1" t="s">
        <v>27</v>
      </c>
      <c r="C2062" s="1">
        <v>18</v>
      </c>
      <c r="D2062" s="1">
        <f t="shared" si="64"/>
        <v>66</v>
      </c>
      <c r="E2062" s="1">
        <f t="shared" si="65"/>
        <v>0</v>
      </c>
    </row>
    <row r="2063" spans="1:5" x14ac:dyDescent="0.25">
      <c r="A2063" s="2">
        <v>38440</v>
      </c>
      <c r="B2063" s="1" t="s">
        <v>34</v>
      </c>
      <c r="C2063" s="1">
        <v>7</v>
      </c>
      <c r="D2063" s="1">
        <f t="shared" si="64"/>
        <v>7</v>
      </c>
      <c r="E2063" s="1">
        <f t="shared" si="65"/>
        <v>0</v>
      </c>
    </row>
    <row r="2064" spans="1:5" x14ac:dyDescent="0.25">
      <c r="A2064" s="2">
        <v>39318</v>
      </c>
      <c r="B2064" s="1" t="s">
        <v>34</v>
      </c>
      <c r="C2064" s="1">
        <v>2</v>
      </c>
      <c r="D2064" s="1">
        <f t="shared" si="64"/>
        <v>9</v>
      </c>
      <c r="E2064" s="1">
        <f t="shared" si="65"/>
        <v>0</v>
      </c>
    </row>
    <row r="2065" spans="1:5" x14ac:dyDescent="0.25">
      <c r="A2065" s="2">
        <v>38826</v>
      </c>
      <c r="B2065" s="1" t="s">
        <v>104</v>
      </c>
      <c r="C2065" s="1">
        <v>4</v>
      </c>
      <c r="D2065" s="1">
        <f t="shared" si="64"/>
        <v>4</v>
      </c>
      <c r="E2065" s="1">
        <f t="shared" si="65"/>
        <v>0</v>
      </c>
    </row>
    <row r="2066" spans="1:5" x14ac:dyDescent="0.25">
      <c r="A2066" s="2">
        <v>41053</v>
      </c>
      <c r="B2066" s="1" t="s">
        <v>104</v>
      </c>
      <c r="C2066" s="1">
        <v>19</v>
      </c>
      <c r="D2066" s="1">
        <f t="shared" si="64"/>
        <v>23</v>
      </c>
      <c r="E2066" s="1">
        <f t="shared" si="65"/>
        <v>0</v>
      </c>
    </row>
    <row r="2067" spans="1:5" x14ac:dyDescent="0.25">
      <c r="A2067" s="2">
        <v>41916</v>
      </c>
      <c r="B2067" s="1" t="s">
        <v>104</v>
      </c>
      <c r="C2067" s="1">
        <v>5</v>
      </c>
      <c r="D2067" s="1">
        <f t="shared" si="64"/>
        <v>28</v>
      </c>
      <c r="E2067" s="1">
        <f t="shared" si="65"/>
        <v>0</v>
      </c>
    </row>
    <row r="2068" spans="1:5" x14ac:dyDescent="0.25">
      <c r="A2068" s="2">
        <v>39344</v>
      </c>
      <c r="B2068" s="1" t="s">
        <v>147</v>
      </c>
      <c r="C2068" s="1">
        <v>10</v>
      </c>
      <c r="D2068" s="1">
        <f t="shared" si="64"/>
        <v>10</v>
      </c>
      <c r="E2068" s="1">
        <f t="shared" si="65"/>
        <v>0</v>
      </c>
    </row>
    <row r="2069" spans="1:5" x14ac:dyDescent="0.25">
      <c r="A2069" s="2">
        <v>39812</v>
      </c>
      <c r="B2069" s="1" t="s">
        <v>147</v>
      </c>
      <c r="C2069" s="1">
        <v>7</v>
      </c>
      <c r="D2069" s="1">
        <f t="shared" si="64"/>
        <v>17</v>
      </c>
      <c r="E2069" s="1">
        <f t="shared" si="65"/>
        <v>0</v>
      </c>
    </row>
    <row r="2070" spans="1:5" x14ac:dyDescent="0.25">
      <c r="A2070" s="2">
        <v>41118</v>
      </c>
      <c r="B2070" s="1" t="s">
        <v>147</v>
      </c>
      <c r="C2070" s="1">
        <v>10</v>
      </c>
      <c r="D2070" s="1">
        <f t="shared" si="64"/>
        <v>27</v>
      </c>
      <c r="E2070" s="1">
        <f t="shared" si="65"/>
        <v>0</v>
      </c>
    </row>
    <row r="2071" spans="1:5" x14ac:dyDescent="0.25">
      <c r="A2071" s="2">
        <v>41584</v>
      </c>
      <c r="B2071" s="1" t="s">
        <v>147</v>
      </c>
      <c r="C2071" s="1">
        <v>1</v>
      </c>
      <c r="D2071" s="1">
        <f t="shared" si="64"/>
        <v>28</v>
      </c>
      <c r="E2071" s="1">
        <f t="shared" si="65"/>
        <v>0</v>
      </c>
    </row>
    <row r="2072" spans="1:5" x14ac:dyDescent="0.25">
      <c r="A2072" s="2">
        <v>41820</v>
      </c>
      <c r="B2072" s="1" t="s">
        <v>147</v>
      </c>
      <c r="C2072" s="1">
        <v>7</v>
      </c>
      <c r="D2072" s="1">
        <f t="shared" si="64"/>
        <v>35</v>
      </c>
      <c r="E2072" s="1">
        <f t="shared" si="65"/>
        <v>0</v>
      </c>
    </row>
    <row r="2073" spans="1:5" x14ac:dyDescent="0.25">
      <c r="A2073" s="2">
        <v>40915</v>
      </c>
      <c r="B2073" s="1" t="s">
        <v>227</v>
      </c>
      <c r="C2073" s="1">
        <v>20</v>
      </c>
      <c r="D2073" s="1">
        <f t="shared" si="64"/>
        <v>20</v>
      </c>
      <c r="E2073" s="1">
        <f t="shared" si="65"/>
        <v>0</v>
      </c>
    </row>
    <row r="2074" spans="1:5" x14ac:dyDescent="0.25">
      <c r="A2074" s="2">
        <v>38792</v>
      </c>
      <c r="B2074" s="1" t="s">
        <v>100</v>
      </c>
      <c r="C2074" s="1">
        <v>17</v>
      </c>
      <c r="D2074" s="1">
        <f t="shared" si="64"/>
        <v>17</v>
      </c>
      <c r="E2074" s="1">
        <f t="shared" si="65"/>
        <v>0</v>
      </c>
    </row>
    <row r="2075" spans="1:5" x14ac:dyDescent="0.25">
      <c r="A2075" s="2">
        <v>38931</v>
      </c>
      <c r="B2075" s="1" t="s">
        <v>100</v>
      </c>
      <c r="C2075" s="1">
        <v>8</v>
      </c>
      <c r="D2075" s="1">
        <f t="shared" si="64"/>
        <v>25</v>
      </c>
      <c r="E2075" s="1">
        <f t="shared" si="65"/>
        <v>0</v>
      </c>
    </row>
    <row r="2076" spans="1:5" x14ac:dyDescent="0.25">
      <c r="A2076" s="2">
        <v>39095</v>
      </c>
      <c r="B2076" s="1" t="s">
        <v>100</v>
      </c>
      <c r="C2076" s="1">
        <v>19</v>
      </c>
      <c r="D2076" s="1">
        <f t="shared" si="64"/>
        <v>44</v>
      </c>
      <c r="E2076" s="1">
        <f t="shared" si="65"/>
        <v>0</v>
      </c>
    </row>
    <row r="2077" spans="1:5" x14ac:dyDescent="0.25">
      <c r="A2077" s="2">
        <v>39444</v>
      </c>
      <c r="B2077" s="1" t="s">
        <v>100</v>
      </c>
      <c r="C2077" s="1">
        <v>4</v>
      </c>
      <c r="D2077" s="1">
        <f t="shared" si="64"/>
        <v>48</v>
      </c>
      <c r="E2077" s="1">
        <f t="shared" si="65"/>
        <v>0</v>
      </c>
    </row>
    <row r="2078" spans="1:5" x14ac:dyDescent="0.25">
      <c r="A2078" s="2">
        <v>38453</v>
      </c>
      <c r="B2078" s="1" t="s">
        <v>35</v>
      </c>
      <c r="C2078" s="1">
        <v>120</v>
      </c>
      <c r="D2078" s="1">
        <f t="shared" si="64"/>
        <v>120</v>
      </c>
      <c r="E2078" s="1">
        <f t="shared" si="65"/>
        <v>6</v>
      </c>
    </row>
    <row r="2079" spans="1:5" x14ac:dyDescent="0.25">
      <c r="A2079" s="2">
        <v>38754</v>
      </c>
      <c r="B2079" s="1" t="s">
        <v>35</v>
      </c>
      <c r="C2079" s="1">
        <v>190</v>
      </c>
      <c r="D2079" s="1">
        <f t="shared" si="64"/>
        <v>310</v>
      </c>
      <c r="E2079" s="1">
        <f t="shared" si="65"/>
        <v>9.5</v>
      </c>
    </row>
    <row r="2080" spans="1:5" x14ac:dyDescent="0.25">
      <c r="A2080" s="2">
        <v>38949</v>
      </c>
      <c r="B2080" s="1" t="s">
        <v>35</v>
      </c>
      <c r="C2080" s="1">
        <v>97</v>
      </c>
      <c r="D2080" s="1">
        <f t="shared" si="64"/>
        <v>407</v>
      </c>
      <c r="E2080" s="1">
        <f t="shared" si="65"/>
        <v>4.8500000000000005</v>
      </c>
    </row>
    <row r="2081" spans="1:5" x14ac:dyDescent="0.25">
      <c r="A2081" s="2">
        <v>38956</v>
      </c>
      <c r="B2081" s="1" t="s">
        <v>35</v>
      </c>
      <c r="C2081" s="1">
        <v>33</v>
      </c>
      <c r="D2081" s="1">
        <f t="shared" si="64"/>
        <v>440</v>
      </c>
      <c r="E2081" s="1">
        <f t="shared" si="65"/>
        <v>1.6500000000000001</v>
      </c>
    </row>
    <row r="2082" spans="1:5" x14ac:dyDescent="0.25">
      <c r="A2082" s="2">
        <v>39174</v>
      </c>
      <c r="B2082" s="1" t="s">
        <v>35</v>
      </c>
      <c r="C2082" s="1">
        <v>110</v>
      </c>
      <c r="D2082" s="1">
        <f t="shared" si="64"/>
        <v>550</v>
      </c>
      <c r="E2082" s="1">
        <f t="shared" si="65"/>
        <v>5.5</v>
      </c>
    </row>
    <row r="2083" spans="1:5" x14ac:dyDescent="0.25">
      <c r="A2083" s="2">
        <v>39188</v>
      </c>
      <c r="B2083" s="1" t="s">
        <v>35</v>
      </c>
      <c r="C2083" s="1">
        <v>30</v>
      </c>
      <c r="D2083" s="1">
        <f t="shared" si="64"/>
        <v>580</v>
      </c>
      <c r="E2083" s="1">
        <f t="shared" si="65"/>
        <v>1.5</v>
      </c>
    </row>
    <row r="2084" spans="1:5" x14ac:dyDescent="0.25">
      <c r="A2084" s="2">
        <v>39253</v>
      </c>
      <c r="B2084" s="1" t="s">
        <v>35</v>
      </c>
      <c r="C2084" s="1">
        <v>198</v>
      </c>
      <c r="D2084" s="1">
        <f t="shared" si="64"/>
        <v>778</v>
      </c>
      <c r="E2084" s="1">
        <f t="shared" si="65"/>
        <v>9.9</v>
      </c>
    </row>
    <row r="2085" spans="1:5" x14ac:dyDescent="0.25">
      <c r="A2085" s="2">
        <v>39423</v>
      </c>
      <c r="B2085" s="1" t="s">
        <v>35</v>
      </c>
      <c r="C2085" s="1">
        <v>89</v>
      </c>
      <c r="D2085" s="1">
        <f t="shared" si="64"/>
        <v>867</v>
      </c>
      <c r="E2085" s="1">
        <f t="shared" si="65"/>
        <v>4.45</v>
      </c>
    </row>
    <row r="2086" spans="1:5" x14ac:dyDescent="0.25">
      <c r="A2086" s="2">
        <v>39527</v>
      </c>
      <c r="B2086" s="1" t="s">
        <v>35</v>
      </c>
      <c r="C2086" s="1">
        <v>125</v>
      </c>
      <c r="D2086" s="1">
        <f t="shared" si="64"/>
        <v>992</v>
      </c>
      <c r="E2086" s="1">
        <f t="shared" si="65"/>
        <v>6.25</v>
      </c>
    </row>
    <row r="2087" spans="1:5" x14ac:dyDescent="0.25">
      <c r="A2087" s="2">
        <v>39628</v>
      </c>
      <c r="B2087" s="1" t="s">
        <v>35</v>
      </c>
      <c r="C2087" s="1">
        <v>161</v>
      </c>
      <c r="D2087" s="1">
        <f t="shared" si="64"/>
        <v>1153</v>
      </c>
      <c r="E2087" s="1">
        <f t="shared" si="65"/>
        <v>16.100000000000001</v>
      </c>
    </row>
    <row r="2088" spans="1:5" x14ac:dyDescent="0.25">
      <c r="A2088" s="2">
        <v>39739</v>
      </c>
      <c r="B2088" s="1" t="s">
        <v>35</v>
      </c>
      <c r="C2088" s="1">
        <v>140</v>
      </c>
      <c r="D2088" s="1">
        <f t="shared" si="64"/>
        <v>1293</v>
      </c>
      <c r="E2088" s="1">
        <f t="shared" si="65"/>
        <v>14</v>
      </c>
    </row>
    <row r="2089" spans="1:5" x14ac:dyDescent="0.25">
      <c r="A2089" s="2">
        <v>40021</v>
      </c>
      <c r="B2089" s="1" t="s">
        <v>35</v>
      </c>
      <c r="C2089" s="1">
        <v>24</v>
      </c>
      <c r="D2089" s="1">
        <f t="shared" si="64"/>
        <v>1317</v>
      </c>
      <c r="E2089" s="1">
        <f t="shared" si="65"/>
        <v>2.4000000000000004</v>
      </c>
    </row>
    <row r="2090" spans="1:5" x14ac:dyDescent="0.25">
      <c r="A2090" s="2">
        <v>40113</v>
      </c>
      <c r="B2090" s="1" t="s">
        <v>35</v>
      </c>
      <c r="C2090" s="1">
        <v>22</v>
      </c>
      <c r="D2090" s="1">
        <f t="shared" si="64"/>
        <v>1339</v>
      </c>
      <c r="E2090" s="1">
        <f t="shared" si="65"/>
        <v>2.2000000000000002</v>
      </c>
    </row>
    <row r="2091" spans="1:5" x14ac:dyDescent="0.25">
      <c r="A2091" s="2">
        <v>40142</v>
      </c>
      <c r="B2091" s="1" t="s">
        <v>35</v>
      </c>
      <c r="C2091" s="1">
        <v>91</v>
      </c>
      <c r="D2091" s="1">
        <f t="shared" si="64"/>
        <v>1430</v>
      </c>
      <c r="E2091" s="1">
        <f t="shared" si="65"/>
        <v>9.1</v>
      </c>
    </row>
    <row r="2092" spans="1:5" x14ac:dyDescent="0.25">
      <c r="A2092" s="2">
        <v>40176</v>
      </c>
      <c r="B2092" s="1" t="s">
        <v>35</v>
      </c>
      <c r="C2092" s="1">
        <v>168</v>
      </c>
      <c r="D2092" s="1">
        <f t="shared" si="64"/>
        <v>1598</v>
      </c>
      <c r="E2092" s="1">
        <f t="shared" si="65"/>
        <v>16.8</v>
      </c>
    </row>
    <row r="2093" spans="1:5" x14ac:dyDescent="0.25">
      <c r="A2093" s="2">
        <v>40211</v>
      </c>
      <c r="B2093" s="1" t="s">
        <v>35</v>
      </c>
      <c r="C2093" s="1">
        <v>195</v>
      </c>
      <c r="D2093" s="1">
        <f t="shared" si="64"/>
        <v>1793</v>
      </c>
      <c r="E2093" s="1">
        <f t="shared" si="65"/>
        <v>19.5</v>
      </c>
    </row>
    <row r="2094" spans="1:5" x14ac:dyDescent="0.25">
      <c r="A2094" s="2">
        <v>40360</v>
      </c>
      <c r="B2094" s="1" t="s">
        <v>35</v>
      </c>
      <c r="C2094" s="1">
        <v>170</v>
      </c>
      <c r="D2094" s="1">
        <f t="shared" si="64"/>
        <v>1963</v>
      </c>
      <c r="E2094" s="1">
        <f t="shared" si="65"/>
        <v>17</v>
      </c>
    </row>
    <row r="2095" spans="1:5" x14ac:dyDescent="0.25">
      <c r="A2095" s="2">
        <v>40425</v>
      </c>
      <c r="B2095" s="1" t="s">
        <v>35</v>
      </c>
      <c r="C2095" s="1">
        <v>200</v>
      </c>
      <c r="D2095" s="1">
        <f t="shared" si="64"/>
        <v>2163</v>
      </c>
      <c r="E2095" s="1">
        <f t="shared" si="65"/>
        <v>20</v>
      </c>
    </row>
    <row r="2096" spans="1:5" x14ac:dyDescent="0.25">
      <c r="A2096" s="2">
        <v>40439</v>
      </c>
      <c r="B2096" s="1" t="s">
        <v>35</v>
      </c>
      <c r="C2096" s="1">
        <v>58</v>
      </c>
      <c r="D2096" s="1">
        <f t="shared" si="64"/>
        <v>2221</v>
      </c>
      <c r="E2096" s="1">
        <f t="shared" si="65"/>
        <v>5.8000000000000007</v>
      </c>
    </row>
    <row r="2097" spans="1:5" x14ac:dyDescent="0.25">
      <c r="A2097" s="2">
        <v>40465</v>
      </c>
      <c r="B2097" s="1" t="s">
        <v>35</v>
      </c>
      <c r="C2097" s="1">
        <v>124</v>
      </c>
      <c r="D2097" s="1">
        <f t="shared" si="64"/>
        <v>2345</v>
      </c>
      <c r="E2097" s="1">
        <f t="shared" si="65"/>
        <v>12.4</v>
      </c>
    </row>
    <row r="2098" spans="1:5" x14ac:dyDescent="0.25">
      <c r="A2098" s="2">
        <v>40602</v>
      </c>
      <c r="B2098" s="1" t="s">
        <v>35</v>
      </c>
      <c r="C2098" s="1">
        <v>114</v>
      </c>
      <c r="D2098" s="1">
        <f t="shared" si="64"/>
        <v>2459</v>
      </c>
      <c r="E2098" s="1">
        <f t="shared" si="65"/>
        <v>11.4</v>
      </c>
    </row>
    <row r="2099" spans="1:5" x14ac:dyDescent="0.25">
      <c r="A2099" s="2">
        <v>40647</v>
      </c>
      <c r="B2099" s="1" t="s">
        <v>35</v>
      </c>
      <c r="C2099" s="1">
        <v>46</v>
      </c>
      <c r="D2099" s="1">
        <f t="shared" si="64"/>
        <v>2505</v>
      </c>
      <c r="E2099" s="1">
        <f t="shared" si="65"/>
        <v>4.6000000000000005</v>
      </c>
    </row>
    <row r="2100" spans="1:5" x14ac:dyDescent="0.25">
      <c r="A2100" s="2">
        <v>40706</v>
      </c>
      <c r="B2100" s="1" t="s">
        <v>35</v>
      </c>
      <c r="C2100" s="1">
        <v>127</v>
      </c>
      <c r="D2100" s="1">
        <f t="shared" si="64"/>
        <v>2632</v>
      </c>
      <c r="E2100" s="1">
        <f t="shared" si="65"/>
        <v>12.700000000000001</v>
      </c>
    </row>
    <row r="2101" spans="1:5" x14ac:dyDescent="0.25">
      <c r="A2101" s="2">
        <v>40733</v>
      </c>
      <c r="B2101" s="1" t="s">
        <v>35</v>
      </c>
      <c r="C2101" s="1">
        <v>141</v>
      </c>
      <c r="D2101" s="1">
        <f t="shared" si="64"/>
        <v>2773</v>
      </c>
      <c r="E2101" s="1">
        <f t="shared" si="65"/>
        <v>14.100000000000001</v>
      </c>
    </row>
    <row r="2102" spans="1:5" x14ac:dyDescent="0.25">
      <c r="A2102" s="2">
        <v>40759</v>
      </c>
      <c r="B2102" s="1" t="s">
        <v>35</v>
      </c>
      <c r="C2102" s="1">
        <v>165</v>
      </c>
      <c r="D2102" s="1">
        <f t="shared" si="64"/>
        <v>2938</v>
      </c>
      <c r="E2102" s="1">
        <f t="shared" si="65"/>
        <v>16.5</v>
      </c>
    </row>
    <row r="2103" spans="1:5" x14ac:dyDescent="0.25">
      <c r="A2103" s="2">
        <v>40760</v>
      </c>
      <c r="B2103" s="1" t="s">
        <v>35</v>
      </c>
      <c r="C2103" s="1">
        <v>180</v>
      </c>
      <c r="D2103" s="1">
        <f t="shared" si="64"/>
        <v>3118</v>
      </c>
      <c r="E2103" s="1">
        <f t="shared" si="65"/>
        <v>18</v>
      </c>
    </row>
    <row r="2104" spans="1:5" x14ac:dyDescent="0.25">
      <c r="A2104" s="2">
        <v>40767</v>
      </c>
      <c r="B2104" s="1" t="s">
        <v>35</v>
      </c>
      <c r="C2104" s="1">
        <v>128</v>
      </c>
      <c r="D2104" s="1">
        <f t="shared" si="64"/>
        <v>3246</v>
      </c>
      <c r="E2104" s="1">
        <f t="shared" si="65"/>
        <v>12.8</v>
      </c>
    </row>
    <row r="2105" spans="1:5" x14ac:dyDescent="0.25">
      <c r="A2105" s="2">
        <v>40986</v>
      </c>
      <c r="B2105" s="1" t="s">
        <v>35</v>
      </c>
      <c r="C2105" s="1">
        <v>140</v>
      </c>
      <c r="D2105" s="1">
        <f t="shared" si="64"/>
        <v>3386</v>
      </c>
      <c r="E2105" s="1">
        <f t="shared" si="65"/>
        <v>14</v>
      </c>
    </row>
    <row r="2106" spans="1:5" x14ac:dyDescent="0.25">
      <c r="A2106" s="2">
        <v>41067</v>
      </c>
      <c r="B2106" s="1" t="s">
        <v>35</v>
      </c>
      <c r="C2106" s="1">
        <v>147</v>
      </c>
      <c r="D2106" s="1">
        <f t="shared" si="64"/>
        <v>3533</v>
      </c>
      <c r="E2106" s="1">
        <f t="shared" si="65"/>
        <v>14.700000000000001</v>
      </c>
    </row>
    <row r="2107" spans="1:5" x14ac:dyDescent="0.25">
      <c r="A2107" s="2">
        <v>41141</v>
      </c>
      <c r="B2107" s="1" t="s">
        <v>35</v>
      </c>
      <c r="C2107" s="1">
        <v>76</v>
      </c>
      <c r="D2107" s="1">
        <f t="shared" si="64"/>
        <v>3609</v>
      </c>
      <c r="E2107" s="1">
        <f t="shared" si="65"/>
        <v>7.6000000000000005</v>
      </c>
    </row>
    <row r="2108" spans="1:5" x14ac:dyDescent="0.25">
      <c r="A2108" s="2">
        <v>41362</v>
      </c>
      <c r="B2108" s="1" t="s">
        <v>35</v>
      </c>
      <c r="C2108" s="1">
        <v>37</v>
      </c>
      <c r="D2108" s="1">
        <f t="shared" si="64"/>
        <v>3646</v>
      </c>
      <c r="E2108" s="1">
        <f t="shared" si="65"/>
        <v>3.7</v>
      </c>
    </row>
    <row r="2109" spans="1:5" x14ac:dyDescent="0.25">
      <c r="A2109" s="2">
        <v>41472</v>
      </c>
      <c r="B2109" s="1" t="s">
        <v>35</v>
      </c>
      <c r="C2109" s="1">
        <v>60</v>
      </c>
      <c r="D2109" s="1">
        <f t="shared" si="64"/>
        <v>3706</v>
      </c>
      <c r="E2109" s="1">
        <f t="shared" si="65"/>
        <v>6</v>
      </c>
    </row>
    <row r="2110" spans="1:5" x14ac:dyDescent="0.25">
      <c r="A2110" s="2">
        <v>41629</v>
      </c>
      <c r="B2110" s="1" t="s">
        <v>35</v>
      </c>
      <c r="C2110" s="1">
        <v>192</v>
      </c>
      <c r="D2110" s="1">
        <f t="shared" si="64"/>
        <v>3898</v>
      </c>
      <c r="E2110" s="1">
        <f t="shared" si="65"/>
        <v>19.200000000000003</v>
      </c>
    </row>
    <row r="2111" spans="1:5" x14ac:dyDescent="0.25">
      <c r="A2111" s="2">
        <v>41630</v>
      </c>
      <c r="B2111" s="1" t="s">
        <v>35</v>
      </c>
      <c r="C2111" s="1">
        <v>92</v>
      </c>
      <c r="D2111" s="1">
        <f t="shared" si="64"/>
        <v>3990</v>
      </c>
      <c r="E2111" s="1">
        <f t="shared" si="65"/>
        <v>9.2000000000000011</v>
      </c>
    </row>
    <row r="2112" spans="1:5" x14ac:dyDescent="0.25">
      <c r="A2112" s="2">
        <v>41701</v>
      </c>
      <c r="B2112" s="1" t="s">
        <v>35</v>
      </c>
      <c r="C2112" s="1">
        <v>102</v>
      </c>
      <c r="D2112" s="1">
        <f t="shared" si="64"/>
        <v>4092</v>
      </c>
      <c r="E2112" s="1">
        <f t="shared" si="65"/>
        <v>10.200000000000001</v>
      </c>
    </row>
    <row r="2113" spans="1:5" x14ac:dyDescent="0.25">
      <c r="A2113" s="2">
        <v>41776</v>
      </c>
      <c r="B2113" s="1" t="s">
        <v>35</v>
      </c>
      <c r="C2113" s="1">
        <v>161</v>
      </c>
      <c r="D2113" s="1">
        <f t="shared" si="64"/>
        <v>4253</v>
      </c>
      <c r="E2113" s="1">
        <f t="shared" si="65"/>
        <v>16.100000000000001</v>
      </c>
    </row>
    <row r="2114" spans="1:5" x14ac:dyDescent="0.25">
      <c r="A2114" s="2">
        <v>41802</v>
      </c>
      <c r="B2114" s="1" t="s">
        <v>35</v>
      </c>
      <c r="C2114" s="1">
        <v>154</v>
      </c>
      <c r="D2114" s="1">
        <f t="shared" si="64"/>
        <v>4407</v>
      </c>
      <c r="E2114" s="1">
        <f t="shared" si="65"/>
        <v>15.4</v>
      </c>
    </row>
    <row r="2115" spans="1:5" x14ac:dyDescent="0.25">
      <c r="A2115" s="2">
        <v>38589</v>
      </c>
      <c r="B2115" s="1" t="s">
        <v>75</v>
      </c>
      <c r="C2115" s="1">
        <v>8</v>
      </c>
      <c r="D2115" s="1">
        <f t="shared" ref="D2115:D2163" si="66">IF(B2115&lt;&gt;B2114,C2115,D2114+C2115)</f>
        <v>8</v>
      </c>
      <c r="E2115" s="1">
        <f t="shared" ref="E2115:E2163" si="67">IF(D2115&gt;=10000,0.2*C2115,IF(D2115&gt;=1000,0.1*C2115,IF(D2115&gt;=100,0.05*C2115,0)))</f>
        <v>0</v>
      </c>
    </row>
    <row r="2116" spans="1:5" x14ac:dyDescent="0.25">
      <c r="A2116" s="2">
        <v>39184</v>
      </c>
      <c r="B2116" s="1" t="s">
        <v>75</v>
      </c>
      <c r="C2116" s="1">
        <v>12</v>
      </c>
      <c r="D2116" s="1">
        <f t="shared" si="66"/>
        <v>20</v>
      </c>
      <c r="E2116" s="1">
        <f t="shared" si="67"/>
        <v>0</v>
      </c>
    </row>
    <row r="2117" spans="1:5" x14ac:dyDescent="0.25">
      <c r="A2117" s="2">
        <v>40839</v>
      </c>
      <c r="B2117" s="1" t="s">
        <v>75</v>
      </c>
      <c r="C2117" s="1">
        <v>2</v>
      </c>
      <c r="D2117" s="1">
        <f t="shared" si="66"/>
        <v>22</v>
      </c>
      <c r="E2117" s="1">
        <f t="shared" si="67"/>
        <v>0</v>
      </c>
    </row>
    <row r="2118" spans="1:5" x14ac:dyDescent="0.25">
      <c r="A2118" s="2">
        <v>41577</v>
      </c>
      <c r="B2118" s="1" t="s">
        <v>75</v>
      </c>
      <c r="C2118" s="1">
        <v>4</v>
      </c>
      <c r="D2118" s="1">
        <f t="shared" si="66"/>
        <v>26</v>
      </c>
      <c r="E2118" s="1">
        <f t="shared" si="67"/>
        <v>0</v>
      </c>
    </row>
    <row r="2119" spans="1:5" x14ac:dyDescent="0.25">
      <c r="A2119" s="2">
        <v>39049</v>
      </c>
      <c r="B2119" s="1" t="s">
        <v>128</v>
      </c>
      <c r="C2119" s="1">
        <v>6</v>
      </c>
      <c r="D2119" s="1">
        <f t="shared" si="66"/>
        <v>6</v>
      </c>
      <c r="E2119" s="1">
        <f t="shared" si="67"/>
        <v>0</v>
      </c>
    </row>
    <row r="2120" spans="1:5" x14ac:dyDescent="0.25">
      <c r="A2120" s="2">
        <v>41716</v>
      </c>
      <c r="B2120" s="1" t="s">
        <v>128</v>
      </c>
      <c r="C2120" s="1">
        <v>1</v>
      </c>
      <c r="D2120" s="1">
        <f t="shared" si="66"/>
        <v>7</v>
      </c>
      <c r="E2120" s="1">
        <f t="shared" si="67"/>
        <v>0</v>
      </c>
    </row>
    <row r="2121" spans="1:5" x14ac:dyDescent="0.25">
      <c r="A2121" s="2">
        <v>40573</v>
      </c>
      <c r="B2121" s="1" t="s">
        <v>216</v>
      </c>
      <c r="C2121" s="1">
        <v>18</v>
      </c>
      <c r="D2121" s="1">
        <f t="shared" si="66"/>
        <v>18</v>
      </c>
      <c r="E2121" s="1">
        <f t="shared" si="67"/>
        <v>0</v>
      </c>
    </row>
    <row r="2122" spans="1:5" x14ac:dyDescent="0.25">
      <c r="A2122" s="2">
        <v>38577</v>
      </c>
      <c r="B2122" s="1" t="s">
        <v>70</v>
      </c>
      <c r="C2122" s="1">
        <v>6</v>
      </c>
      <c r="D2122" s="1">
        <f t="shared" si="66"/>
        <v>6</v>
      </c>
      <c r="E2122" s="1">
        <f t="shared" si="67"/>
        <v>0</v>
      </c>
    </row>
    <row r="2123" spans="1:5" x14ac:dyDescent="0.25">
      <c r="A2123" s="2">
        <v>39780</v>
      </c>
      <c r="B2123" s="1" t="s">
        <v>70</v>
      </c>
      <c r="C2123" s="1">
        <v>11</v>
      </c>
      <c r="D2123" s="1">
        <f t="shared" si="66"/>
        <v>17</v>
      </c>
      <c r="E2123" s="1">
        <f t="shared" si="67"/>
        <v>0</v>
      </c>
    </row>
    <row r="2124" spans="1:5" x14ac:dyDescent="0.25">
      <c r="A2124" s="2">
        <v>40107</v>
      </c>
      <c r="B2124" s="1" t="s">
        <v>70</v>
      </c>
      <c r="C2124" s="1">
        <v>5</v>
      </c>
      <c r="D2124" s="1">
        <f t="shared" si="66"/>
        <v>22</v>
      </c>
      <c r="E2124" s="1">
        <f t="shared" si="67"/>
        <v>0</v>
      </c>
    </row>
    <row r="2125" spans="1:5" x14ac:dyDescent="0.25">
      <c r="A2125" s="2">
        <v>40491</v>
      </c>
      <c r="B2125" s="1" t="s">
        <v>70</v>
      </c>
      <c r="C2125" s="1">
        <v>17</v>
      </c>
      <c r="D2125" s="1">
        <f t="shared" si="66"/>
        <v>39</v>
      </c>
      <c r="E2125" s="1">
        <f t="shared" si="67"/>
        <v>0</v>
      </c>
    </row>
    <row r="2126" spans="1:5" x14ac:dyDescent="0.25">
      <c r="A2126" s="2">
        <v>41921</v>
      </c>
      <c r="B2126" s="1" t="s">
        <v>70</v>
      </c>
      <c r="C2126" s="1">
        <v>16</v>
      </c>
      <c r="D2126" s="1">
        <f t="shared" si="66"/>
        <v>55</v>
      </c>
      <c r="E2126" s="1">
        <f t="shared" si="67"/>
        <v>0</v>
      </c>
    </row>
    <row r="2127" spans="1:5" x14ac:dyDescent="0.25">
      <c r="A2127" s="2">
        <v>38910</v>
      </c>
      <c r="B2127" s="1" t="s">
        <v>119</v>
      </c>
      <c r="C2127" s="1">
        <v>9</v>
      </c>
      <c r="D2127" s="1">
        <f t="shared" si="66"/>
        <v>9</v>
      </c>
      <c r="E2127" s="1">
        <f t="shared" si="67"/>
        <v>0</v>
      </c>
    </row>
    <row r="2128" spans="1:5" x14ac:dyDescent="0.25">
      <c r="A2128" s="2">
        <v>39308</v>
      </c>
      <c r="B2128" s="1" t="s">
        <v>119</v>
      </c>
      <c r="C2128" s="1">
        <v>11</v>
      </c>
      <c r="D2128" s="1">
        <f t="shared" si="66"/>
        <v>20</v>
      </c>
      <c r="E2128" s="1">
        <f t="shared" si="67"/>
        <v>0</v>
      </c>
    </row>
    <row r="2129" spans="1:5" x14ac:dyDescent="0.25">
      <c r="A2129" s="2">
        <v>39505</v>
      </c>
      <c r="B2129" s="1" t="s">
        <v>119</v>
      </c>
      <c r="C2129" s="1">
        <v>5</v>
      </c>
      <c r="D2129" s="1">
        <f t="shared" si="66"/>
        <v>25</v>
      </c>
      <c r="E2129" s="1">
        <f t="shared" si="67"/>
        <v>0</v>
      </c>
    </row>
    <row r="2130" spans="1:5" x14ac:dyDescent="0.25">
      <c r="A2130" s="2">
        <v>41945</v>
      </c>
      <c r="B2130" s="1" t="s">
        <v>119</v>
      </c>
      <c r="C2130" s="1">
        <v>11</v>
      </c>
      <c r="D2130" s="1">
        <f t="shared" si="66"/>
        <v>36</v>
      </c>
      <c r="E2130" s="1">
        <f t="shared" si="67"/>
        <v>0</v>
      </c>
    </row>
    <row r="2131" spans="1:5" x14ac:dyDescent="0.25">
      <c r="A2131" s="2">
        <v>38790</v>
      </c>
      <c r="B2131" s="1" t="s">
        <v>99</v>
      </c>
      <c r="C2131" s="1">
        <v>10</v>
      </c>
      <c r="D2131" s="1">
        <f t="shared" si="66"/>
        <v>10</v>
      </c>
      <c r="E2131" s="1">
        <f t="shared" si="67"/>
        <v>0</v>
      </c>
    </row>
    <row r="2132" spans="1:5" x14ac:dyDescent="0.25">
      <c r="A2132" s="2">
        <v>39111</v>
      </c>
      <c r="B2132" s="1" t="s">
        <v>99</v>
      </c>
      <c r="C2132" s="1">
        <v>12</v>
      </c>
      <c r="D2132" s="1">
        <f t="shared" si="66"/>
        <v>22</v>
      </c>
      <c r="E2132" s="1">
        <f t="shared" si="67"/>
        <v>0</v>
      </c>
    </row>
    <row r="2133" spans="1:5" x14ac:dyDescent="0.25">
      <c r="A2133" s="2">
        <v>41576</v>
      </c>
      <c r="B2133" s="1" t="s">
        <v>99</v>
      </c>
      <c r="C2133" s="1">
        <v>19</v>
      </c>
      <c r="D2133" s="1">
        <f t="shared" si="66"/>
        <v>41</v>
      </c>
      <c r="E2133" s="1">
        <f t="shared" si="67"/>
        <v>0</v>
      </c>
    </row>
    <row r="2134" spans="1:5" x14ac:dyDescent="0.25">
      <c r="A2134" s="2">
        <v>38887</v>
      </c>
      <c r="B2134" s="1" t="s">
        <v>114</v>
      </c>
      <c r="C2134" s="1">
        <v>7</v>
      </c>
      <c r="D2134" s="1">
        <f t="shared" si="66"/>
        <v>7</v>
      </c>
      <c r="E2134" s="1">
        <f t="shared" si="67"/>
        <v>0</v>
      </c>
    </row>
    <row r="2135" spans="1:5" x14ac:dyDescent="0.25">
      <c r="A2135" s="2">
        <v>38815</v>
      </c>
      <c r="B2135" s="1" t="s">
        <v>102</v>
      </c>
      <c r="C2135" s="1">
        <v>171</v>
      </c>
      <c r="D2135" s="1">
        <f t="shared" si="66"/>
        <v>171</v>
      </c>
      <c r="E2135" s="1">
        <f t="shared" si="67"/>
        <v>8.5500000000000007</v>
      </c>
    </row>
    <row r="2136" spans="1:5" x14ac:dyDescent="0.25">
      <c r="A2136" s="2">
        <v>38864</v>
      </c>
      <c r="B2136" s="1" t="s">
        <v>102</v>
      </c>
      <c r="C2136" s="1">
        <v>243</v>
      </c>
      <c r="D2136" s="1">
        <f t="shared" si="66"/>
        <v>414</v>
      </c>
      <c r="E2136" s="1">
        <f t="shared" si="67"/>
        <v>12.15</v>
      </c>
    </row>
    <row r="2137" spans="1:5" x14ac:dyDescent="0.25">
      <c r="A2137" s="2">
        <v>38919</v>
      </c>
      <c r="B2137" s="1" t="s">
        <v>102</v>
      </c>
      <c r="C2137" s="1">
        <v>382</v>
      </c>
      <c r="D2137" s="1">
        <f t="shared" si="66"/>
        <v>796</v>
      </c>
      <c r="E2137" s="1">
        <f t="shared" si="67"/>
        <v>19.100000000000001</v>
      </c>
    </row>
    <row r="2138" spans="1:5" x14ac:dyDescent="0.25">
      <c r="A2138" s="2">
        <v>38974</v>
      </c>
      <c r="B2138" s="1" t="s">
        <v>102</v>
      </c>
      <c r="C2138" s="1">
        <v>343</v>
      </c>
      <c r="D2138" s="1">
        <f t="shared" si="66"/>
        <v>1139</v>
      </c>
      <c r="E2138" s="1">
        <f t="shared" si="67"/>
        <v>34.300000000000004</v>
      </c>
    </row>
    <row r="2139" spans="1:5" x14ac:dyDescent="0.25">
      <c r="A2139" s="2">
        <v>39527</v>
      </c>
      <c r="B2139" s="1" t="s">
        <v>102</v>
      </c>
      <c r="C2139" s="1">
        <v>298</v>
      </c>
      <c r="D2139" s="1">
        <f t="shared" si="66"/>
        <v>1437</v>
      </c>
      <c r="E2139" s="1">
        <f t="shared" si="67"/>
        <v>29.8</v>
      </c>
    </row>
    <row r="2140" spans="1:5" x14ac:dyDescent="0.25">
      <c r="A2140" s="2">
        <v>39549</v>
      </c>
      <c r="B2140" s="1" t="s">
        <v>102</v>
      </c>
      <c r="C2140" s="1">
        <v>477</v>
      </c>
      <c r="D2140" s="1">
        <f t="shared" si="66"/>
        <v>1914</v>
      </c>
      <c r="E2140" s="1">
        <f t="shared" si="67"/>
        <v>47.7</v>
      </c>
    </row>
    <row r="2141" spans="1:5" x14ac:dyDescent="0.25">
      <c r="A2141" s="2">
        <v>39584</v>
      </c>
      <c r="B2141" s="1" t="s">
        <v>102</v>
      </c>
      <c r="C2141" s="1">
        <v>431</v>
      </c>
      <c r="D2141" s="1">
        <f t="shared" si="66"/>
        <v>2345</v>
      </c>
      <c r="E2141" s="1">
        <f t="shared" si="67"/>
        <v>43.1</v>
      </c>
    </row>
    <row r="2142" spans="1:5" x14ac:dyDescent="0.25">
      <c r="A2142" s="2">
        <v>39692</v>
      </c>
      <c r="B2142" s="1" t="s">
        <v>102</v>
      </c>
      <c r="C2142" s="1">
        <v>346</v>
      </c>
      <c r="D2142" s="1">
        <f t="shared" si="66"/>
        <v>2691</v>
      </c>
      <c r="E2142" s="1">
        <f t="shared" si="67"/>
        <v>34.6</v>
      </c>
    </row>
    <row r="2143" spans="1:5" x14ac:dyDescent="0.25">
      <c r="A2143" s="2">
        <v>40072</v>
      </c>
      <c r="B2143" s="1" t="s">
        <v>102</v>
      </c>
      <c r="C2143" s="1">
        <v>395</v>
      </c>
      <c r="D2143" s="1">
        <f t="shared" si="66"/>
        <v>3086</v>
      </c>
      <c r="E2143" s="1">
        <f t="shared" si="67"/>
        <v>39.5</v>
      </c>
    </row>
    <row r="2144" spans="1:5" x14ac:dyDescent="0.25">
      <c r="A2144" s="2">
        <v>40121</v>
      </c>
      <c r="B2144" s="1" t="s">
        <v>102</v>
      </c>
      <c r="C2144" s="1">
        <v>200</v>
      </c>
      <c r="D2144" s="1">
        <f t="shared" si="66"/>
        <v>3286</v>
      </c>
      <c r="E2144" s="1">
        <f t="shared" si="67"/>
        <v>20</v>
      </c>
    </row>
    <row r="2145" spans="1:5" x14ac:dyDescent="0.25">
      <c r="A2145" s="2">
        <v>40350</v>
      </c>
      <c r="B2145" s="1" t="s">
        <v>102</v>
      </c>
      <c r="C2145" s="1">
        <v>260</v>
      </c>
      <c r="D2145" s="1">
        <f t="shared" si="66"/>
        <v>3546</v>
      </c>
      <c r="E2145" s="1">
        <f t="shared" si="67"/>
        <v>26</v>
      </c>
    </row>
    <row r="2146" spans="1:5" x14ac:dyDescent="0.25">
      <c r="A2146" s="2">
        <v>40736</v>
      </c>
      <c r="B2146" s="1" t="s">
        <v>102</v>
      </c>
      <c r="C2146" s="1">
        <v>329</v>
      </c>
      <c r="D2146" s="1">
        <f t="shared" si="66"/>
        <v>3875</v>
      </c>
      <c r="E2146" s="1">
        <f t="shared" si="67"/>
        <v>32.9</v>
      </c>
    </row>
    <row r="2147" spans="1:5" x14ac:dyDescent="0.25">
      <c r="A2147" s="2">
        <v>40807</v>
      </c>
      <c r="B2147" s="1" t="s">
        <v>102</v>
      </c>
      <c r="C2147" s="1">
        <v>249</v>
      </c>
      <c r="D2147" s="1">
        <f t="shared" si="66"/>
        <v>4124</v>
      </c>
      <c r="E2147" s="1">
        <f t="shared" si="67"/>
        <v>24.900000000000002</v>
      </c>
    </row>
    <row r="2148" spans="1:5" x14ac:dyDescent="0.25">
      <c r="A2148" s="2">
        <v>40955</v>
      </c>
      <c r="B2148" s="1" t="s">
        <v>102</v>
      </c>
      <c r="C2148" s="1">
        <v>248</v>
      </c>
      <c r="D2148" s="1">
        <f t="shared" si="66"/>
        <v>4372</v>
      </c>
      <c r="E2148" s="1">
        <f t="shared" si="67"/>
        <v>24.8</v>
      </c>
    </row>
    <row r="2149" spans="1:5" x14ac:dyDescent="0.25">
      <c r="A2149" s="2">
        <v>40971</v>
      </c>
      <c r="B2149" s="1" t="s">
        <v>102</v>
      </c>
      <c r="C2149" s="1">
        <v>221</v>
      </c>
      <c r="D2149" s="1">
        <f t="shared" si="66"/>
        <v>4593</v>
      </c>
      <c r="E2149" s="1">
        <f t="shared" si="67"/>
        <v>22.1</v>
      </c>
    </row>
    <row r="2150" spans="1:5" x14ac:dyDescent="0.25">
      <c r="A2150" s="2">
        <v>41011</v>
      </c>
      <c r="B2150" s="1" t="s">
        <v>102</v>
      </c>
      <c r="C2150" s="1">
        <v>353</v>
      </c>
      <c r="D2150" s="1">
        <f t="shared" si="66"/>
        <v>4946</v>
      </c>
      <c r="E2150" s="1">
        <f t="shared" si="67"/>
        <v>35.300000000000004</v>
      </c>
    </row>
    <row r="2151" spans="1:5" x14ac:dyDescent="0.25">
      <c r="A2151" s="2">
        <v>41147</v>
      </c>
      <c r="B2151" s="1" t="s">
        <v>102</v>
      </c>
      <c r="C2151" s="1">
        <v>344</v>
      </c>
      <c r="D2151" s="1">
        <f t="shared" si="66"/>
        <v>5290</v>
      </c>
      <c r="E2151" s="1">
        <f t="shared" si="67"/>
        <v>34.4</v>
      </c>
    </row>
    <row r="2152" spans="1:5" x14ac:dyDescent="0.25">
      <c r="A2152" s="2">
        <v>41346</v>
      </c>
      <c r="B2152" s="1" t="s">
        <v>102</v>
      </c>
      <c r="C2152" s="1">
        <v>424</v>
      </c>
      <c r="D2152" s="1">
        <f t="shared" si="66"/>
        <v>5714</v>
      </c>
      <c r="E2152" s="1">
        <f t="shared" si="67"/>
        <v>42.400000000000006</v>
      </c>
    </row>
    <row r="2153" spans="1:5" x14ac:dyDescent="0.25">
      <c r="A2153" s="2">
        <v>41476</v>
      </c>
      <c r="B2153" s="1" t="s">
        <v>102</v>
      </c>
      <c r="C2153" s="1">
        <v>125</v>
      </c>
      <c r="D2153" s="1">
        <f t="shared" si="66"/>
        <v>5839</v>
      </c>
      <c r="E2153" s="1">
        <f t="shared" si="67"/>
        <v>12.5</v>
      </c>
    </row>
    <row r="2154" spans="1:5" x14ac:dyDescent="0.25">
      <c r="A2154" s="2">
        <v>41491</v>
      </c>
      <c r="B2154" s="1" t="s">
        <v>102</v>
      </c>
      <c r="C2154" s="1">
        <v>338</v>
      </c>
      <c r="D2154" s="1">
        <f t="shared" si="66"/>
        <v>6177</v>
      </c>
      <c r="E2154" s="1">
        <f t="shared" si="67"/>
        <v>33.800000000000004</v>
      </c>
    </row>
    <row r="2155" spans="1:5" x14ac:dyDescent="0.25">
      <c r="A2155" s="2">
        <v>41503</v>
      </c>
      <c r="B2155" s="1" t="s">
        <v>102</v>
      </c>
      <c r="C2155" s="1">
        <v>166</v>
      </c>
      <c r="D2155" s="1">
        <f t="shared" si="66"/>
        <v>6343</v>
      </c>
      <c r="E2155" s="1">
        <f t="shared" si="67"/>
        <v>16.600000000000001</v>
      </c>
    </row>
    <row r="2156" spans="1:5" x14ac:dyDescent="0.25">
      <c r="A2156" s="2">
        <v>41647</v>
      </c>
      <c r="B2156" s="1" t="s">
        <v>102</v>
      </c>
      <c r="C2156" s="1">
        <v>143</v>
      </c>
      <c r="D2156" s="1">
        <f t="shared" si="66"/>
        <v>6486</v>
      </c>
      <c r="E2156" s="1">
        <f t="shared" si="67"/>
        <v>14.3</v>
      </c>
    </row>
    <row r="2157" spans="1:5" x14ac:dyDescent="0.25">
      <c r="A2157" s="2">
        <v>41736</v>
      </c>
      <c r="B2157" s="1" t="s">
        <v>102</v>
      </c>
      <c r="C2157" s="1">
        <v>422</v>
      </c>
      <c r="D2157" s="1">
        <f t="shared" si="66"/>
        <v>6908</v>
      </c>
      <c r="E2157" s="1">
        <f t="shared" si="67"/>
        <v>42.2</v>
      </c>
    </row>
    <row r="2158" spans="1:5" x14ac:dyDescent="0.25">
      <c r="A2158" s="2">
        <v>41789</v>
      </c>
      <c r="B2158" s="1" t="s">
        <v>102</v>
      </c>
      <c r="C2158" s="1">
        <v>197</v>
      </c>
      <c r="D2158" s="1">
        <f t="shared" si="66"/>
        <v>7105</v>
      </c>
      <c r="E2158" s="1">
        <f t="shared" si="67"/>
        <v>19.700000000000003</v>
      </c>
    </row>
    <row r="2159" spans="1:5" x14ac:dyDescent="0.25">
      <c r="A2159" s="2">
        <v>41818</v>
      </c>
      <c r="B2159" s="1" t="s">
        <v>102</v>
      </c>
      <c r="C2159" s="1">
        <v>361</v>
      </c>
      <c r="D2159" s="1">
        <f t="shared" si="66"/>
        <v>7466</v>
      </c>
      <c r="E2159" s="1">
        <f t="shared" si="67"/>
        <v>36.1</v>
      </c>
    </row>
    <row r="2160" spans="1:5" x14ac:dyDescent="0.25">
      <c r="A2160" s="2">
        <v>41886</v>
      </c>
      <c r="B2160" s="1" t="s">
        <v>102</v>
      </c>
      <c r="C2160" s="1">
        <v>106</v>
      </c>
      <c r="D2160" s="1">
        <f t="shared" si="66"/>
        <v>7572</v>
      </c>
      <c r="E2160" s="1">
        <f t="shared" si="67"/>
        <v>10.600000000000001</v>
      </c>
    </row>
    <row r="2161" spans="1:5" x14ac:dyDescent="0.25">
      <c r="A2161" s="2">
        <v>41892</v>
      </c>
      <c r="B2161" s="1" t="s">
        <v>102</v>
      </c>
      <c r="C2161" s="1">
        <v>332</v>
      </c>
      <c r="D2161" s="1">
        <f t="shared" si="66"/>
        <v>7904</v>
      </c>
      <c r="E2161" s="1">
        <f t="shared" si="67"/>
        <v>33.200000000000003</v>
      </c>
    </row>
    <row r="2162" spans="1:5" x14ac:dyDescent="0.25">
      <c r="A2162" s="2">
        <v>38437</v>
      </c>
      <c r="B2162" s="1" t="s">
        <v>32</v>
      </c>
      <c r="C2162" s="1">
        <v>7</v>
      </c>
      <c r="D2162" s="1">
        <f t="shared" si="66"/>
        <v>7</v>
      </c>
      <c r="E2162" s="1">
        <f t="shared" si="67"/>
        <v>0</v>
      </c>
    </row>
    <row r="2163" spans="1:5" x14ac:dyDescent="0.25">
      <c r="A2163" s="2">
        <v>39494</v>
      </c>
      <c r="B2163" s="1" t="s">
        <v>32</v>
      </c>
      <c r="C2163" s="1">
        <v>9</v>
      </c>
      <c r="D2163" s="1">
        <f t="shared" si="66"/>
        <v>16</v>
      </c>
      <c r="E2163" s="1">
        <f t="shared" si="67"/>
        <v>0</v>
      </c>
    </row>
    <row r="2164" spans="1:5" x14ac:dyDescent="0.25">
      <c r="E2164" s="1">
        <f>SUM(E2:E2163)</f>
        <v>38126.349999999969</v>
      </c>
    </row>
  </sheetData>
  <sortState ref="A2:C2163">
    <sortCondition ref="B2:B2163"/>
    <sortCondition ref="A2:A216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84"/>
  <sheetViews>
    <sheetView workbookViewId="0">
      <pane ySplit="1" topLeftCell="A2019" activePane="bottomLeft" state="frozen"/>
      <selection pane="bottomLeft" activeCell="C1" sqref="C1:D2283"/>
    </sheetView>
  </sheetViews>
  <sheetFormatPr defaultRowHeight="15" outlineLevelRow="2" x14ac:dyDescent="0.25"/>
  <cols>
    <col min="1" max="1" width="11.7109375" style="1" customWidth="1"/>
    <col min="2" max="2" width="16.7109375" style="1" customWidth="1"/>
    <col min="3" max="3" width="9" style="1" customWidth="1"/>
    <col min="4" max="4" width="9.140625" style="1"/>
    <col min="5" max="6" width="9.28515625" style="1" customWidth="1"/>
    <col min="7" max="16384" width="9.140625" style="1"/>
  </cols>
  <sheetData>
    <row r="1" spans="1:8" x14ac:dyDescent="0.25">
      <c r="A1" s="1" t="s">
        <v>240</v>
      </c>
      <c r="B1" s="1" t="s">
        <v>241</v>
      </c>
      <c r="C1" s="1" t="s">
        <v>242</v>
      </c>
      <c r="D1" s="1" t="s">
        <v>501</v>
      </c>
      <c r="E1" s="1" t="s">
        <v>243</v>
      </c>
      <c r="G1" s="1" t="s">
        <v>243</v>
      </c>
      <c r="H1" s="1" t="s">
        <v>244</v>
      </c>
    </row>
    <row r="2" spans="1:8" hidden="1" outlineLevel="2" x14ac:dyDescent="0.25">
      <c r="A2" s="2">
        <v>38353</v>
      </c>
      <c r="B2" s="1" t="s">
        <v>0</v>
      </c>
      <c r="C2" s="1">
        <v>10</v>
      </c>
      <c r="D2" s="1">
        <f>MONTH(A2)</f>
        <v>1</v>
      </c>
      <c r="E2" s="1">
        <f>YEAR(A2)</f>
        <v>2005</v>
      </c>
      <c r="G2" s="1">
        <v>2005</v>
      </c>
      <c r="H2" s="1">
        <v>2</v>
      </c>
    </row>
    <row r="3" spans="1:8" hidden="1" outlineLevel="2" x14ac:dyDescent="0.25">
      <c r="A3" s="2">
        <v>38356</v>
      </c>
      <c r="B3" s="1" t="s">
        <v>1</v>
      </c>
      <c r="C3" s="1">
        <v>2</v>
      </c>
      <c r="D3" s="1">
        <f t="shared" ref="D3:D70" si="0">MONTH(A3)</f>
        <v>1</v>
      </c>
      <c r="E3" s="1">
        <f t="shared" ref="E3:E70" si="1">YEAR(A3)</f>
        <v>2005</v>
      </c>
      <c r="G3" s="1">
        <v>2006</v>
      </c>
      <c r="H3" s="1">
        <v>2.0499999999999998</v>
      </c>
    </row>
    <row r="4" spans="1:8" hidden="1" outlineLevel="2" x14ac:dyDescent="0.25">
      <c r="A4" s="2">
        <v>38357</v>
      </c>
      <c r="B4" s="1" t="s">
        <v>2</v>
      </c>
      <c r="C4" s="1">
        <v>2</v>
      </c>
      <c r="D4" s="1">
        <f t="shared" si="0"/>
        <v>1</v>
      </c>
      <c r="E4" s="1">
        <f t="shared" si="1"/>
        <v>2005</v>
      </c>
      <c r="G4" s="1">
        <v>2007</v>
      </c>
      <c r="H4" s="1">
        <v>2.09</v>
      </c>
    </row>
    <row r="5" spans="1:8" hidden="1" outlineLevel="2" x14ac:dyDescent="0.25">
      <c r="A5" s="2">
        <v>38362</v>
      </c>
      <c r="B5" s="1" t="s">
        <v>3</v>
      </c>
      <c r="C5" s="1">
        <v>5</v>
      </c>
      <c r="D5" s="1">
        <f t="shared" si="0"/>
        <v>1</v>
      </c>
      <c r="E5" s="1">
        <f t="shared" si="1"/>
        <v>2005</v>
      </c>
      <c r="G5" s="1">
        <v>2008</v>
      </c>
      <c r="H5" s="1">
        <v>2.15</v>
      </c>
    </row>
    <row r="6" spans="1:8" hidden="1" outlineLevel="2" x14ac:dyDescent="0.25">
      <c r="A6" s="2">
        <v>38363</v>
      </c>
      <c r="B6" s="1" t="s">
        <v>4</v>
      </c>
      <c r="C6" s="1">
        <v>14</v>
      </c>
      <c r="D6" s="1">
        <f t="shared" si="0"/>
        <v>1</v>
      </c>
      <c r="E6" s="1">
        <f t="shared" si="1"/>
        <v>2005</v>
      </c>
      <c r="G6" s="1">
        <v>2009</v>
      </c>
      <c r="H6" s="1">
        <v>2.13</v>
      </c>
    </row>
    <row r="7" spans="1:8" hidden="1" outlineLevel="2" x14ac:dyDescent="0.25">
      <c r="A7" s="2">
        <v>38365</v>
      </c>
      <c r="B7" s="1" t="s">
        <v>5</v>
      </c>
      <c r="C7" s="1">
        <v>436</v>
      </c>
      <c r="D7" s="1">
        <f t="shared" si="0"/>
        <v>1</v>
      </c>
      <c r="E7" s="1">
        <f t="shared" si="1"/>
        <v>2005</v>
      </c>
      <c r="G7" s="1">
        <v>2010</v>
      </c>
      <c r="H7" s="1">
        <v>2.1</v>
      </c>
    </row>
    <row r="8" spans="1:8" hidden="1" outlineLevel="2" x14ac:dyDescent="0.25">
      <c r="A8" s="2">
        <v>38366</v>
      </c>
      <c r="B8" s="1" t="s">
        <v>6</v>
      </c>
      <c r="C8" s="1">
        <v>95</v>
      </c>
      <c r="D8" s="1">
        <f t="shared" si="0"/>
        <v>1</v>
      </c>
      <c r="E8" s="1">
        <f t="shared" si="1"/>
        <v>2005</v>
      </c>
      <c r="G8" s="1">
        <v>2011</v>
      </c>
      <c r="H8" s="1">
        <v>2.2000000000000002</v>
      </c>
    </row>
    <row r="9" spans="1:8" hidden="1" outlineLevel="2" x14ac:dyDescent="0.25">
      <c r="A9" s="2">
        <v>38370</v>
      </c>
      <c r="B9" s="1" t="s">
        <v>7</v>
      </c>
      <c r="C9" s="1">
        <v>350</v>
      </c>
      <c r="D9" s="1">
        <f t="shared" si="0"/>
        <v>1</v>
      </c>
      <c r="E9" s="1">
        <f t="shared" si="1"/>
        <v>2005</v>
      </c>
      <c r="G9" s="1">
        <v>2012</v>
      </c>
      <c r="H9" s="1">
        <v>2.25</v>
      </c>
    </row>
    <row r="10" spans="1:8" hidden="1" outlineLevel="2" x14ac:dyDescent="0.25">
      <c r="A10" s="2">
        <v>38371</v>
      </c>
      <c r="B10" s="1" t="s">
        <v>7</v>
      </c>
      <c r="C10" s="1">
        <v>231</v>
      </c>
      <c r="D10" s="1">
        <f t="shared" si="0"/>
        <v>1</v>
      </c>
      <c r="E10" s="1">
        <f t="shared" si="1"/>
        <v>2005</v>
      </c>
      <c r="G10" s="1">
        <v>2013</v>
      </c>
      <c r="H10" s="1">
        <v>2.2200000000000002</v>
      </c>
    </row>
    <row r="11" spans="1:8" hidden="1" outlineLevel="2" x14ac:dyDescent="0.25">
      <c r="A11" s="2">
        <v>38372</v>
      </c>
      <c r="B11" s="1" t="s">
        <v>8</v>
      </c>
      <c r="C11" s="1">
        <v>38</v>
      </c>
      <c r="D11" s="1">
        <f t="shared" si="0"/>
        <v>1</v>
      </c>
      <c r="E11" s="1">
        <f t="shared" si="1"/>
        <v>2005</v>
      </c>
      <c r="G11" s="1">
        <v>2014</v>
      </c>
      <c r="H11" s="1">
        <v>2.23</v>
      </c>
    </row>
    <row r="12" spans="1:8" hidden="1" outlineLevel="2" x14ac:dyDescent="0.25">
      <c r="A12" s="2">
        <v>38374</v>
      </c>
      <c r="B12" s="1" t="s">
        <v>9</v>
      </c>
      <c r="C12" s="1">
        <v>440</v>
      </c>
      <c r="D12" s="1">
        <f t="shared" si="0"/>
        <v>1</v>
      </c>
      <c r="E12" s="1">
        <f t="shared" si="1"/>
        <v>2005</v>
      </c>
    </row>
    <row r="13" spans="1:8" hidden="1" outlineLevel="2" x14ac:dyDescent="0.25">
      <c r="A13" s="2">
        <v>38376</v>
      </c>
      <c r="B13" s="1" t="s">
        <v>10</v>
      </c>
      <c r="C13" s="1">
        <v>120</v>
      </c>
      <c r="D13" s="1">
        <f t="shared" si="0"/>
        <v>1</v>
      </c>
      <c r="E13" s="1">
        <f t="shared" si="1"/>
        <v>2005</v>
      </c>
    </row>
    <row r="14" spans="1:8" hidden="1" outlineLevel="2" x14ac:dyDescent="0.25">
      <c r="A14" s="2">
        <v>38377</v>
      </c>
      <c r="B14" s="1" t="s">
        <v>11</v>
      </c>
      <c r="C14" s="1">
        <v>11</v>
      </c>
      <c r="D14" s="1">
        <f t="shared" si="0"/>
        <v>1</v>
      </c>
      <c r="E14" s="1">
        <f t="shared" si="1"/>
        <v>2005</v>
      </c>
    </row>
    <row r="15" spans="1:8" hidden="1" outlineLevel="2" x14ac:dyDescent="0.25">
      <c r="A15" s="2">
        <v>38378</v>
      </c>
      <c r="B15" s="1" t="s">
        <v>12</v>
      </c>
      <c r="C15" s="1">
        <v>36</v>
      </c>
      <c r="D15" s="1">
        <f t="shared" si="0"/>
        <v>1</v>
      </c>
      <c r="E15" s="1">
        <f t="shared" si="1"/>
        <v>2005</v>
      </c>
    </row>
    <row r="16" spans="1:8" hidden="1" outlineLevel="2" x14ac:dyDescent="0.25">
      <c r="A16" s="2">
        <v>38379</v>
      </c>
      <c r="B16" s="1" t="s">
        <v>10</v>
      </c>
      <c r="C16" s="1">
        <v>51</v>
      </c>
      <c r="D16" s="1">
        <f t="shared" si="0"/>
        <v>1</v>
      </c>
      <c r="E16" s="1">
        <f t="shared" si="1"/>
        <v>2005</v>
      </c>
    </row>
    <row r="17" spans="1:5" outlineLevel="1" collapsed="1" x14ac:dyDescent="0.25">
      <c r="A17" s="2"/>
      <c r="C17" s="1">
        <f>SUBTOTAL(9,C2:C16)</f>
        <v>1841</v>
      </c>
      <c r="D17" s="3" t="s">
        <v>504</v>
      </c>
    </row>
    <row r="18" spans="1:5" hidden="1" outlineLevel="2" x14ac:dyDescent="0.25">
      <c r="A18" s="2">
        <v>38385</v>
      </c>
      <c r="B18" s="1" t="s">
        <v>7</v>
      </c>
      <c r="C18" s="1">
        <v>465</v>
      </c>
      <c r="D18" s="1">
        <f t="shared" si="0"/>
        <v>2</v>
      </c>
      <c r="E18" s="1">
        <f t="shared" si="1"/>
        <v>2005</v>
      </c>
    </row>
    <row r="19" spans="1:5" hidden="1" outlineLevel="2" x14ac:dyDescent="0.25">
      <c r="A19" s="2">
        <v>38386</v>
      </c>
      <c r="B19" s="1" t="s">
        <v>13</v>
      </c>
      <c r="C19" s="1">
        <v>8</v>
      </c>
      <c r="D19" s="1">
        <f t="shared" si="0"/>
        <v>2</v>
      </c>
      <c r="E19" s="1">
        <f t="shared" si="1"/>
        <v>2005</v>
      </c>
    </row>
    <row r="20" spans="1:5" hidden="1" outlineLevel="2" x14ac:dyDescent="0.25">
      <c r="A20" s="2">
        <v>38388</v>
      </c>
      <c r="B20" s="1" t="s">
        <v>14</v>
      </c>
      <c r="C20" s="1">
        <v>287</v>
      </c>
      <c r="D20" s="1">
        <f t="shared" si="0"/>
        <v>2</v>
      </c>
      <c r="E20" s="1">
        <f t="shared" si="1"/>
        <v>2005</v>
      </c>
    </row>
    <row r="21" spans="1:5" hidden="1" outlineLevel="2" x14ac:dyDescent="0.25">
      <c r="A21" s="2">
        <v>38388</v>
      </c>
      <c r="B21" s="1" t="s">
        <v>15</v>
      </c>
      <c r="C21" s="1">
        <v>12</v>
      </c>
      <c r="D21" s="1">
        <f t="shared" si="0"/>
        <v>2</v>
      </c>
      <c r="E21" s="1">
        <f t="shared" si="1"/>
        <v>2005</v>
      </c>
    </row>
    <row r="22" spans="1:5" hidden="1" outlineLevel="2" x14ac:dyDescent="0.25">
      <c r="A22" s="2">
        <v>38393</v>
      </c>
      <c r="B22" s="1" t="s">
        <v>16</v>
      </c>
      <c r="C22" s="1">
        <v>6</v>
      </c>
      <c r="D22" s="1">
        <f t="shared" si="0"/>
        <v>2</v>
      </c>
      <c r="E22" s="1">
        <f t="shared" si="1"/>
        <v>2005</v>
      </c>
    </row>
    <row r="23" spans="1:5" hidden="1" outlineLevel="2" x14ac:dyDescent="0.25">
      <c r="A23" s="2">
        <v>38397</v>
      </c>
      <c r="B23" s="1" t="s">
        <v>17</v>
      </c>
      <c r="C23" s="1">
        <v>321</v>
      </c>
      <c r="D23" s="1">
        <f t="shared" si="0"/>
        <v>2</v>
      </c>
      <c r="E23" s="1">
        <f t="shared" si="1"/>
        <v>2005</v>
      </c>
    </row>
    <row r="24" spans="1:5" hidden="1" outlineLevel="2" x14ac:dyDescent="0.25">
      <c r="A24" s="2">
        <v>38401</v>
      </c>
      <c r="B24" s="1" t="s">
        <v>18</v>
      </c>
      <c r="C24" s="1">
        <v>99</v>
      </c>
      <c r="D24" s="1">
        <f t="shared" si="0"/>
        <v>2</v>
      </c>
      <c r="E24" s="1">
        <f t="shared" si="1"/>
        <v>2005</v>
      </c>
    </row>
    <row r="25" spans="1:5" hidden="1" outlineLevel="2" x14ac:dyDescent="0.25">
      <c r="A25" s="2">
        <v>38401</v>
      </c>
      <c r="B25" s="1" t="s">
        <v>19</v>
      </c>
      <c r="C25" s="1">
        <v>91</v>
      </c>
      <c r="D25" s="1">
        <f t="shared" si="0"/>
        <v>2</v>
      </c>
      <c r="E25" s="1">
        <f t="shared" si="1"/>
        <v>2005</v>
      </c>
    </row>
    <row r="26" spans="1:5" hidden="1" outlineLevel="2" x14ac:dyDescent="0.25">
      <c r="A26" s="2">
        <v>38407</v>
      </c>
      <c r="B26" s="1" t="s">
        <v>14</v>
      </c>
      <c r="C26" s="1">
        <v>118</v>
      </c>
      <c r="D26" s="1">
        <f t="shared" si="0"/>
        <v>2</v>
      </c>
      <c r="E26" s="1">
        <f t="shared" si="1"/>
        <v>2005</v>
      </c>
    </row>
    <row r="27" spans="1:5" hidden="1" outlineLevel="2" x14ac:dyDescent="0.25">
      <c r="A27" s="2">
        <v>38408</v>
      </c>
      <c r="B27" s="1" t="s">
        <v>20</v>
      </c>
      <c r="C27" s="1">
        <v>58</v>
      </c>
      <c r="D27" s="1">
        <f t="shared" si="0"/>
        <v>2</v>
      </c>
      <c r="E27" s="1">
        <f t="shared" si="1"/>
        <v>2005</v>
      </c>
    </row>
    <row r="28" spans="1:5" hidden="1" outlineLevel="2" x14ac:dyDescent="0.25">
      <c r="A28" s="2">
        <v>38409</v>
      </c>
      <c r="B28" s="1" t="s">
        <v>21</v>
      </c>
      <c r="C28" s="1">
        <v>16</v>
      </c>
      <c r="D28" s="1">
        <f t="shared" si="0"/>
        <v>2</v>
      </c>
      <c r="E28" s="1">
        <f t="shared" si="1"/>
        <v>2005</v>
      </c>
    </row>
    <row r="29" spans="1:5" hidden="1" outlineLevel="2" x14ac:dyDescent="0.25">
      <c r="A29" s="2">
        <v>38409</v>
      </c>
      <c r="B29" s="1" t="s">
        <v>22</v>
      </c>
      <c r="C29" s="1">
        <v>348</v>
      </c>
      <c r="D29" s="1">
        <f t="shared" si="0"/>
        <v>2</v>
      </c>
      <c r="E29" s="1">
        <f t="shared" si="1"/>
        <v>2005</v>
      </c>
    </row>
    <row r="30" spans="1:5" hidden="1" outlineLevel="2" x14ac:dyDescent="0.25">
      <c r="A30" s="2">
        <v>38410</v>
      </c>
      <c r="B30" s="1" t="s">
        <v>5</v>
      </c>
      <c r="C30" s="1">
        <v>336</v>
      </c>
      <c r="D30" s="1">
        <f t="shared" si="0"/>
        <v>2</v>
      </c>
      <c r="E30" s="1">
        <f t="shared" si="1"/>
        <v>2005</v>
      </c>
    </row>
    <row r="31" spans="1:5" hidden="1" outlineLevel="2" x14ac:dyDescent="0.25">
      <c r="A31" s="2">
        <v>38410</v>
      </c>
      <c r="B31" s="1" t="s">
        <v>22</v>
      </c>
      <c r="C31" s="1">
        <v>435</v>
      </c>
      <c r="D31" s="1">
        <f t="shared" si="0"/>
        <v>2</v>
      </c>
      <c r="E31" s="1">
        <f t="shared" si="1"/>
        <v>2005</v>
      </c>
    </row>
    <row r="32" spans="1:5" hidden="1" outlineLevel="2" x14ac:dyDescent="0.25">
      <c r="A32" s="2">
        <v>38410</v>
      </c>
      <c r="B32" s="1" t="s">
        <v>23</v>
      </c>
      <c r="C32" s="1">
        <v>110</v>
      </c>
      <c r="D32" s="1">
        <f t="shared" si="0"/>
        <v>2</v>
      </c>
      <c r="E32" s="1">
        <f t="shared" si="1"/>
        <v>2005</v>
      </c>
    </row>
    <row r="33" spans="1:5" outlineLevel="1" collapsed="1" x14ac:dyDescent="0.25">
      <c r="A33" s="2"/>
      <c r="C33" s="1">
        <f>SUBTOTAL(9,C18:C32)</f>
        <v>2710</v>
      </c>
      <c r="D33" s="3" t="s">
        <v>505</v>
      </c>
    </row>
    <row r="34" spans="1:5" hidden="1" outlineLevel="2" x14ac:dyDescent="0.25">
      <c r="A34" s="2">
        <v>38412</v>
      </c>
      <c r="B34" s="1" t="s">
        <v>24</v>
      </c>
      <c r="C34" s="1">
        <v>204</v>
      </c>
      <c r="D34" s="1">
        <f t="shared" si="0"/>
        <v>3</v>
      </c>
      <c r="E34" s="1">
        <f t="shared" si="1"/>
        <v>2005</v>
      </c>
    </row>
    <row r="35" spans="1:5" hidden="1" outlineLevel="2" x14ac:dyDescent="0.25">
      <c r="A35" s="2">
        <v>38412</v>
      </c>
      <c r="B35" s="1" t="s">
        <v>18</v>
      </c>
      <c r="C35" s="1">
        <v>20</v>
      </c>
      <c r="D35" s="1">
        <f t="shared" si="0"/>
        <v>3</v>
      </c>
      <c r="E35" s="1">
        <f t="shared" si="1"/>
        <v>2005</v>
      </c>
    </row>
    <row r="36" spans="1:5" hidden="1" outlineLevel="2" x14ac:dyDescent="0.25">
      <c r="A36" s="2">
        <v>38414</v>
      </c>
      <c r="B36" s="1" t="s">
        <v>25</v>
      </c>
      <c r="C36" s="1">
        <v>102</v>
      </c>
      <c r="D36" s="1">
        <f t="shared" si="0"/>
        <v>3</v>
      </c>
      <c r="E36" s="1">
        <f t="shared" si="1"/>
        <v>2005</v>
      </c>
    </row>
    <row r="37" spans="1:5" hidden="1" outlineLevel="2" x14ac:dyDescent="0.25">
      <c r="A37" s="2">
        <v>38416</v>
      </c>
      <c r="B37" s="1" t="s">
        <v>26</v>
      </c>
      <c r="C37" s="1">
        <v>48</v>
      </c>
      <c r="D37" s="1">
        <f t="shared" si="0"/>
        <v>3</v>
      </c>
      <c r="E37" s="1">
        <f t="shared" si="1"/>
        <v>2005</v>
      </c>
    </row>
    <row r="38" spans="1:5" hidden="1" outlineLevel="2" x14ac:dyDescent="0.25">
      <c r="A38" s="2">
        <v>38418</v>
      </c>
      <c r="B38" s="1" t="s">
        <v>22</v>
      </c>
      <c r="C38" s="1">
        <v>329</v>
      </c>
      <c r="D38" s="1">
        <f t="shared" si="0"/>
        <v>3</v>
      </c>
      <c r="E38" s="1">
        <f t="shared" si="1"/>
        <v>2005</v>
      </c>
    </row>
    <row r="39" spans="1:5" hidden="1" outlineLevel="2" x14ac:dyDescent="0.25">
      <c r="A39" s="2">
        <v>38420</v>
      </c>
      <c r="B39" s="1" t="s">
        <v>27</v>
      </c>
      <c r="C39" s="1">
        <v>16</v>
      </c>
      <c r="D39" s="1">
        <f t="shared" si="0"/>
        <v>3</v>
      </c>
      <c r="E39" s="1">
        <f t="shared" si="1"/>
        <v>2005</v>
      </c>
    </row>
    <row r="40" spans="1:5" hidden="1" outlineLevel="2" x14ac:dyDescent="0.25">
      <c r="A40" s="2">
        <v>38421</v>
      </c>
      <c r="B40" s="1" t="s">
        <v>28</v>
      </c>
      <c r="C40" s="1">
        <v>102</v>
      </c>
      <c r="D40" s="1">
        <f t="shared" si="0"/>
        <v>3</v>
      </c>
      <c r="E40" s="1">
        <f t="shared" si="1"/>
        <v>2005</v>
      </c>
    </row>
    <row r="41" spans="1:5" hidden="1" outlineLevel="2" x14ac:dyDescent="0.25">
      <c r="A41" s="2">
        <v>38421</v>
      </c>
      <c r="B41" s="1" t="s">
        <v>14</v>
      </c>
      <c r="C41" s="1">
        <v>309</v>
      </c>
      <c r="D41" s="1">
        <f t="shared" si="0"/>
        <v>3</v>
      </c>
      <c r="E41" s="1">
        <f t="shared" si="1"/>
        <v>2005</v>
      </c>
    </row>
    <row r="42" spans="1:5" hidden="1" outlineLevel="2" x14ac:dyDescent="0.25">
      <c r="A42" s="2">
        <v>38423</v>
      </c>
      <c r="B42" s="1" t="s">
        <v>5</v>
      </c>
      <c r="C42" s="1">
        <v>331</v>
      </c>
      <c r="D42" s="1">
        <f t="shared" si="0"/>
        <v>3</v>
      </c>
      <c r="E42" s="1">
        <f t="shared" si="1"/>
        <v>2005</v>
      </c>
    </row>
    <row r="43" spans="1:5" hidden="1" outlineLevel="2" x14ac:dyDescent="0.25">
      <c r="A43" s="2">
        <v>38428</v>
      </c>
      <c r="B43" s="1" t="s">
        <v>29</v>
      </c>
      <c r="C43" s="1">
        <v>3</v>
      </c>
      <c r="D43" s="1">
        <f t="shared" si="0"/>
        <v>3</v>
      </c>
      <c r="E43" s="1">
        <f t="shared" si="1"/>
        <v>2005</v>
      </c>
    </row>
    <row r="44" spans="1:5" hidden="1" outlineLevel="2" x14ac:dyDescent="0.25">
      <c r="A44" s="2">
        <v>38429</v>
      </c>
      <c r="B44" s="1" t="s">
        <v>30</v>
      </c>
      <c r="C44" s="1">
        <v>76</v>
      </c>
      <c r="D44" s="1">
        <f t="shared" si="0"/>
        <v>3</v>
      </c>
      <c r="E44" s="1">
        <f t="shared" si="1"/>
        <v>2005</v>
      </c>
    </row>
    <row r="45" spans="1:5" hidden="1" outlineLevel="2" x14ac:dyDescent="0.25">
      <c r="A45" s="2">
        <v>38429</v>
      </c>
      <c r="B45" s="1" t="s">
        <v>31</v>
      </c>
      <c r="C45" s="1">
        <v>196</v>
      </c>
      <c r="D45" s="1">
        <f t="shared" si="0"/>
        <v>3</v>
      </c>
      <c r="E45" s="1">
        <f t="shared" si="1"/>
        <v>2005</v>
      </c>
    </row>
    <row r="46" spans="1:5" hidden="1" outlineLevel="2" x14ac:dyDescent="0.25">
      <c r="A46" s="2">
        <v>38431</v>
      </c>
      <c r="B46" s="1" t="s">
        <v>18</v>
      </c>
      <c r="C46" s="1">
        <v>54</v>
      </c>
      <c r="D46" s="1">
        <f t="shared" si="0"/>
        <v>3</v>
      </c>
      <c r="E46" s="1">
        <f t="shared" si="1"/>
        <v>2005</v>
      </c>
    </row>
    <row r="47" spans="1:5" hidden="1" outlineLevel="2" x14ac:dyDescent="0.25">
      <c r="A47" s="2">
        <v>38435</v>
      </c>
      <c r="B47" s="1" t="s">
        <v>9</v>
      </c>
      <c r="C47" s="1">
        <v>277</v>
      </c>
      <c r="D47" s="1">
        <f t="shared" si="0"/>
        <v>3</v>
      </c>
      <c r="E47" s="1">
        <f t="shared" si="1"/>
        <v>2005</v>
      </c>
    </row>
    <row r="48" spans="1:5" hidden="1" outlineLevel="2" x14ac:dyDescent="0.25">
      <c r="A48" s="2">
        <v>38437</v>
      </c>
      <c r="B48" s="1" t="s">
        <v>32</v>
      </c>
      <c r="C48" s="1">
        <v>7</v>
      </c>
      <c r="D48" s="1">
        <f t="shared" si="0"/>
        <v>3</v>
      </c>
      <c r="E48" s="1">
        <f t="shared" si="1"/>
        <v>2005</v>
      </c>
    </row>
    <row r="49" spans="1:5" hidden="1" outlineLevel="2" x14ac:dyDescent="0.25">
      <c r="A49" s="2">
        <v>38439</v>
      </c>
      <c r="B49" s="1" t="s">
        <v>33</v>
      </c>
      <c r="C49" s="1">
        <v>12</v>
      </c>
      <c r="D49" s="1">
        <f t="shared" si="0"/>
        <v>3</v>
      </c>
      <c r="E49" s="1">
        <f t="shared" si="1"/>
        <v>2005</v>
      </c>
    </row>
    <row r="50" spans="1:5" hidden="1" outlineLevel="2" x14ac:dyDescent="0.25">
      <c r="A50" s="2">
        <v>38440</v>
      </c>
      <c r="B50" s="1" t="s">
        <v>34</v>
      </c>
      <c r="C50" s="1">
        <v>7</v>
      </c>
      <c r="D50" s="1">
        <f t="shared" si="0"/>
        <v>3</v>
      </c>
      <c r="E50" s="1">
        <f t="shared" si="1"/>
        <v>2005</v>
      </c>
    </row>
    <row r="51" spans="1:5" hidden="1" outlineLevel="2" x14ac:dyDescent="0.25">
      <c r="A51" s="2">
        <v>38442</v>
      </c>
      <c r="B51" s="1" t="s">
        <v>7</v>
      </c>
      <c r="C51" s="1">
        <v>416</v>
      </c>
      <c r="D51" s="1">
        <f t="shared" si="0"/>
        <v>3</v>
      </c>
      <c r="E51" s="1">
        <f t="shared" si="1"/>
        <v>2005</v>
      </c>
    </row>
    <row r="52" spans="1:5" outlineLevel="1" collapsed="1" x14ac:dyDescent="0.25">
      <c r="A52" s="2"/>
      <c r="C52" s="1">
        <f>SUBTOTAL(9,C34:C51)</f>
        <v>2509</v>
      </c>
      <c r="D52" s="3" t="s">
        <v>506</v>
      </c>
    </row>
    <row r="53" spans="1:5" hidden="1" outlineLevel="2" x14ac:dyDescent="0.25">
      <c r="A53" s="2">
        <v>38445</v>
      </c>
      <c r="B53" s="1" t="s">
        <v>7</v>
      </c>
      <c r="C53" s="1">
        <v>263</v>
      </c>
      <c r="D53" s="1">
        <f t="shared" si="0"/>
        <v>4</v>
      </c>
      <c r="E53" s="1">
        <f t="shared" si="1"/>
        <v>2005</v>
      </c>
    </row>
    <row r="54" spans="1:5" hidden="1" outlineLevel="2" x14ac:dyDescent="0.25">
      <c r="A54" s="2">
        <v>38448</v>
      </c>
      <c r="B54" s="1" t="s">
        <v>1</v>
      </c>
      <c r="C54" s="1">
        <v>15</v>
      </c>
      <c r="D54" s="1">
        <f t="shared" si="0"/>
        <v>4</v>
      </c>
      <c r="E54" s="1">
        <f t="shared" si="1"/>
        <v>2005</v>
      </c>
    </row>
    <row r="55" spans="1:5" hidden="1" outlineLevel="2" x14ac:dyDescent="0.25">
      <c r="A55" s="2">
        <v>38452</v>
      </c>
      <c r="B55" s="1" t="s">
        <v>25</v>
      </c>
      <c r="C55" s="1">
        <v>194</v>
      </c>
      <c r="D55" s="1">
        <f t="shared" si="0"/>
        <v>4</v>
      </c>
      <c r="E55" s="1">
        <f t="shared" si="1"/>
        <v>2005</v>
      </c>
    </row>
    <row r="56" spans="1:5" hidden="1" outlineLevel="2" x14ac:dyDescent="0.25">
      <c r="A56" s="2">
        <v>38453</v>
      </c>
      <c r="B56" s="1" t="s">
        <v>35</v>
      </c>
      <c r="C56" s="1">
        <v>120</v>
      </c>
      <c r="D56" s="1">
        <f t="shared" si="0"/>
        <v>4</v>
      </c>
      <c r="E56" s="1">
        <f t="shared" si="1"/>
        <v>2005</v>
      </c>
    </row>
    <row r="57" spans="1:5" hidden="1" outlineLevel="2" x14ac:dyDescent="0.25">
      <c r="A57" s="2">
        <v>38454</v>
      </c>
      <c r="B57" s="1" t="s">
        <v>7</v>
      </c>
      <c r="C57" s="1">
        <v>175</v>
      </c>
      <c r="D57" s="1">
        <f t="shared" si="0"/>
        <v>4</v>
      </c>
      <c r="E57" s="1">
        <f t="shared" si="1"/>
        <v>2005</v>
      </c>
    </row>
    <row r="58" spans="1:5" hidden="1" outlineLevel="2" x14ac:dyDescent="0.25">
      <c r="A58" s="2">
        <v>38456</v>
      </c>
      <c r="B58" s="1" t="s">
        <v>36</v>
      </c>
      <c r="C58" s="1">
        <v>12</v>
      </c>
      <c r="D58" s="1">
        <f t="shared" si="0"/>
        <v>4</v>
      </c>
      <c r="E58" s="1">
        <f t="shared" si="1"/>
        <v>2005</v>
      </c>
    </row>
    <row r="59" spans="1:5" hidden="1" outlineLevel="2" x14ac:dyDescent="0.25">
      <c r="A59" s="2">
        <v>38457</v>
      </c>
      <c r="B59" s="1" t="s">
        <v>37</v>
      </c>
      <c r="C59" s="1">
        <v>174</v>
      </c>
      <c r="D59" s="1">
        <f t="shared" si="0"/>
        <v>4</v>
      </c>
      <c r="E59" s="1">
        <f t="shared" si="1"/>
        <v>2005</v>
      </c>
    </row>
    <row r="60" spans="1:5" hidden="1" outlineLevel="2" x14ac:dyDescent="0.25">
      <c r="A60" s="2">
        <v>38458</v>
      </c>
      <c r="B60" s="1" t="s">
        <v>38</v>
      </c>
      <c r="C60" s="1">
        <v>3</v>
      </c>
      <c r="D60" s="1">
        <f t="shared" si="0"/>
        <v>4</v>
      </c>
      <c r="E60" s="1">
        <f t="shared" si="1"/>
        <v>2005</v>
      </c>
    </row>
    <row r="61" spans="1:5" hidden="1" outlineLevel="2" x14ac:dyDescent="0.25">
      <c r="A61" s="2">
        <v>38459</v>
      </c>
      <c r="B61" s="1" t="s">
        <v>39</v>
      </c>
      <c r="C61" s="1">
        <v>149</v>
      </c>
      <c r="D61" s="1">
        <f t="shared" si="0"/>
        <v>4</v>
      </c>
      <c r="E61" s="1">
        <f t="shared" si="1"/>
        <v>2005</v>
      </c>
    </row>
    <row r="62" spans="1:5" hidden="1" outlineLevel="2" x14ac:dyDescent="0.25">
      <c r="A62" s="2">
        <v>38460</v>
      </c>
      <c r="B62" s="1" t="s">
        <v>17</v>
      </c>
      <c r="C62" s="1">
        <v>492</v>
      </c>
      <c r="D62" s="1">
        <f t="shared" si="0"/>
        <v>4</v>
      </c>
      <c r="E62" s="1">
        <f t="shared" si="1"/>
        <v>2005</v>
      </c>
    </row>
    <row r="63" spans="1:5" hidden="1" outlineLevel="2" x14ac:dyDescent="0.25">
      <c r="A63" s="2">
        <v>38460</v>
      </c>
      <c r="B63" s="1" t="s">
        <v>40</v>
      </c>
      <c r="C63" s="1">
        <v>2</v>
      </c>
      <c r="D63" s="1">
        <f t="shared" si="0"/>
        <v>4</v>
      </c>
      <c r="E63" s="1">
        <f t="shared" si="1"/>
        <v>2005</v>
      </c>
    </row>
    <row r="64" spans="1:5" hidden="1" outlineLevel="2" x14ac:dyDescent="0.25">
      <c r="A64" s="2">
        <v>38461</v>
      </c>
      <c r="B64" s="1" t="s">
        <v>14</v>
      </c>
      <c r="C64" s="1">
        <v>298</v>
      </c>
      <c r="D64" s="1">
        <f t="shared" si="0"/>
        <v>4</v>
      </c>
      <c r="E64" s="1">
        <f t="shared" si="1"/>
        <v>2005</v>
      </c>
    </row>
    <row r="65" spans="1:5" hidden="1" outlineLevel="2" x14ac:dyDescent="0.25">
      <c r="A65" s="2">
        <v>38472</v>
      </c>
      <c r="B65" s="1" t="s">
        <v>17</v>
      </c>
      <c r="C65" s="1">
        <v>201</v>
      </c>
      <c r="D65" s="1">
        <f t="shared" si="0"/>
        <v>4</v>
      </c>
      <c r="E65" s="1">
        <f t="shared" si="1"/>
        <v>2005</v>
      </c>
    </row>
    <row r="66" spans="1:5" outlineLevel="1" collapsed="1" x14ac:dyDescent="0.25">
      <c r="A66" s="2"/>
      <c r="C66" s="1">
        <f>SUBTOTAL(9,C53:C65)</f>
        <v>2098</v>
      </c>
      <c r="D66" s="3" t="s">
        <v>507</v>
      </c>
    </row>
    <row r="67" spans="1:5" hidden="1" outlineLevel="2" x14ac:dyDescent="0.25">
      <c r="A67" s="2">
        <v>38473</v>
      </c>
      <c r="B67" s="1" t="s">
        <v>41</v>
      </c>
      <c r="C67" s="1">
        <v>15</v>
      </c>
      <c r="D67" s="1">
        <f t="shared" si="0"/>
        <v>5</v>
      </c>
      <c r="E67" s="1">
        <f t="shared" si="1"/>
        <v>2005</v>
      </c>
    </row>
    <row r="68" spans="1:5" hidden="1" outlineLevel="2" x14ac:dyDescent="0.25">
      <c r="A68" s="2">
        <v>38473</v>
      </c>
      <c r="B68" s="1" t="s">
        <v>14</v>
      </c>
      <c r="C68" s="1">
        <v>319</v>
      </c>
      <c r="D68" s="1">
        <f t="shared" si="0"/>
        <v>5</v>
      </c>
      <c r="E68" s="1">
        <f t="shared" si="1"/>
        <v>2005</v>
      </c>
    </row>
    <row r="69" spans="1:5" hidden="1" outlineLevel="2" x14ac:dyDescent="0.25">
      <c r="A69" s="2">
        <v>38474</v>
      </c>
      <c r="B69" s="1" t="s">
        <v>42</v>
      </c>
      <c r="C69" s="1">
        <v>9</v>
      </c>
      <c r="D69" s="1">
        <f t="shared" si="0"/>
        <v>5</v>
      </c>
      <c r="E69" s="1">
        <f t="shared" si="1"/>
        <v>2005</v>
      </c>
    </row>
    <row r="70" spans="1:5" hidden="1" outlineLevel="2" x14ac:dyDescent="0.25">
      <c r="A70" s="2">
        <v>38476</v>
      </c>
      <c r="B70" s="1" t="s">
        <v>43</v>
      </c>
      <c r="C70" s="1">
        <v>15</v>
      </c>
      <c r="D70" s="1">
        <f t="shared" si="0"/>
        <v>5</v>
      </c>
      <c r="E70" s="1">
        <f t="shared" si="1"/>
        <v>2005</v>
      </c>
    </row>
    <row r="71" spans="1:5" hidden="1" outlineLevel="2" x14ac:dyDescent="0.25">
      <c r="A71" s="2">
        <v>38479</v>
      </c>
      <c r="B71" s="1" t="s">
        <v>22</v>
      </c>
      <c r="C71" s="1">
        <v>444</v>
      </c>
      <c r="D71" s="1">
        <f t="shared" ref="D71:D137" si="2">MONTH(A71)</f>
        <v>5</v>
      </c>
      <c r="E71" s="1">
        <f t="shared" ref="E71:E137" si="3">YEAR(A71)</f>
        <v>2005</v>
      </c>
    </row>
    <row r="72" spans="1:5" hidden="1" outlineLevel="2" x14ac:dyDescent="0.25">
      <c r="A72" s="2">
        <v>38479</v>
      </c>
      <c r="B72" s="1" t="s">
        <v>44</v>
      </c>
      <c r="C72" s="1">
        <v>13</v>
      </c>
      <c r="D72" s="1">
        <f t="shared" si="2"/>
        <v>5</v>
      </c>
      <c r="E72" s="1">
        <f t="shared" si="3"/>
        <v>2005</v>
      </c>
    </row>
    <row r="73" spans="1:5" hidden="1" outlineLevel="2" x14ac:dyDescent="0.25">
      <c r="A73" s="2">
        <v>38481</v>
      </c>
      <c r="B73" s="1" t="s">
        <v>45</v>
      </c>
      <c r="C73" s="1">
        <v>366</v>
      </c>
      <c r="D73" s="1">
        <f t="shared" si="2"/>
        <v>5</v>
      </c>
      <c r="E73" s="1">
        <f t="shared" si="3"/>
        <v>2005</v>
      </c>
    </row>
    <row r="74" spans="1:5" hidden="1" outlineLevel="2" x14ac:dyDescent="0.25">
      <c r="A74" s="2">
        <v>38492</v>
      </c>
      <c r="B74" s="1" t="s">
        <v>9</v>
      </c>
      <c r="C74" s="1">
        <v>259</v>
      </c>
      <c r="D74" s="1">
        <f t="shared" si="2"/>
        <v>5</v>
      </c>
      <c r="E74" s="1">
        <f t="shared" si="3"/>
        <v>2005</v>
      </c>
    </row>
    <row r="75" spans="1:5" hidden="1" outlineLevel="2" x14ac:dyDescent="0.25">
      <c r="A75" s="2">
        <v>38493</v>
      </c>
      <c r="B75" s="1" t="s">
        <v>46</v>
      </c>
      <c r="C75" s="1">
        <v>16</v>
      </c>
      <c r="D75" s="1">
        <f t="shared" si="2"/>
        <v>5</v>
      </c>
      <c r="E75" s="1">
        <f t="shared" si="3"/>
        <v>2005</v>
      </c>
    </row>
    <row r="76" spans="1:5" hidden="1" outlineLevel="2" x14ac:dyDescent="0.25">
      <c r="A76" s="2">
        <v>38496</v>
      </c>
      <c r="B76" s="1" t="s">
        <v>28</v>
      </c>
      <c r="C76" s="1">
        <v>49</v>
      </c>
      <c r="D76" s="1">
        <f t="shared" si="2"/>
        <v>5</v>
      </c>
      <c r="E76" s="1">
        <f t="shared" si="3"/>
        <v>2005</v>
      </c>
    </row>
    <row r="77" spans="1:5" hidden="1" outlineLevel="2" x14ac:dyDescent="0.25">
      <c r="A77" s="2">
        <v>38497</v>
      </c>
      <c r="B77" s="1" t="s">
        <v>47</v>
      </c>
      <c r="C77" s="1">
        <v>3</v>
      </c>
      <c r="D77" s="1">
        <f t="shared" si="2"/>
        <v>5</v>
      </c>
      <c r="E77" s="1">
        <f t="shared" si="3"/>
        <v>2005</v>
      </c>
    </row>
    <row r="78" spans="1:5" hidden="1" outlineLevel="2" x14ac:dyDescent="0.25">
      <c r="A78" s="2">
        <v>38497</v>
      </c>
      <c r="B78" s="1" t="s">
        <v>22</v>
      </c>
      <c r="C78" s="1">
        <v>251</v>
      </c>
      <c r="D78" s="1">
        <f t="shared" si="2"/>
        <v>5</v>
      </c>
      <c r="E78" s="1">
        <f t="shared" si="3"/>
        <v>2005</v>
      </c>
    </row>
    <row r="79" spans="1:5" hidden="1" outlineLevel="2" x14ac:dyDescent="0.25">
      <c r="A79" s="2">
        <v>38499</v>
      </c>
      <c r="B79" s="1" t="s">
        <v>30</v>
      </c>
      <c r="C79" s="1">
        <v>179</v>
      </c>
      <c r="D79" s="1">
        <f t="shared" si="2"/>
        <v>5</v>
      </c>
      <c r="E79" s="1">
        <f t="shared" si="3"/>
        <v>2005</v>
      </c>
    </row>
    <row r="80" spans="1:5" hidden="1" outlineLevel="2" x14ac:dyDescent="0.25">
      <c r="A80" s="2">
        <v>38501</v>
      </c>
      <c r="B80" s="1" t="s">
        <v>10</v>
      </c>
      <c r="C80" s="1">
        <v>116</v>
      </c>
      <c r="D80" s="1">
        <f t="shared" si="2"/>
        <v>5</v>
      </c>
      <c r="E80" s="1">
        <f t="shared" si="3"/>
        <v>2005</v>
      </c>
    </row>
    <row r="81" spans="1:5" hidden="1" outlineLevel="2" x14ac:dyDescent="0.25">
      <c r="A81" s="2">
        <v>38501</v>
      </c>
      <c r="B81" s="1" t="s">
        <v>48</v>
      </c>
      <c r="C81" s="1">
        <v>13</v>
      </c>
      <c r="D81" s="1">
        <f t="shared" si="2"/>
        <v>5</v>
      </c>
      <c r="E81" s="1">
        <f t="shared" si="3"/>
        <v>2005</v>
      </c>
    </row>
    <row r="82" spans="1:5" hidden="1" outlineLevel="2" x14ac:dyDescent="0.25">
      <c r="A82" s="2">
        <v>38503</v>
      </c>
      <c r="B82" s="1" t="s">
        <v>49</v>
      </c>
      <c r="C82" s="1">
        <v>3</v>
      </c>
      <c r="D82" s="1">
        <f t="shared" si="2"/>
        <v>5</v>
      </c>
      <c r="E82" s="1">
        <f t="shared" si="3"/>
        <v>2005</v>
      </c>
    </row>
    <row r="83" spans="1:5" hidden="1" outlineLevel="2" x14ac:dyDescent="0.25">
      <c r="A83" s="2">
        <v>38503</v>
      </c>
      <c r="B83" s="1" t="s">
        <v>50</v>
      </c>
      <c r="C83" s="1">
        <v>253</v>
      </c>
      <c r="D83" s="1">
        <f t="shared" si="2"/>
        <v>5</v>
      </c>
      <c r="E83" s="1">
        <f t="shared" si="3"/>
        <v>2005</v>
      </c>
    </row>
    <row r="84" spans="1:5" outlineLevel="1" collapsed="1" x14ac:dyDescent="0.25">
      <c r="A84" s="2"/>
      <c r="C84" s="1">
        <f>SUBTOTAL(9,C67:C83)</f>
        <v>2323</v>
      </c>
      <c r="D84" s="3" t="s">
        <v>508</v>
      </c>
    </row>
    <row r="85" spans="1:5" hidden="1" outlineLevel="2" x14ac:dyDescent="0.25">
      <c r="A85" s="2">
        <v>38510</v>
      </c>
      <c r="B85" s="1" t="s">
        <v>23</v>
      </c>
      <c r="C85" s="1">
        <v>83</v>
      </c>
      <c r="D85" s="1">
        <f t="shared" si="2"/>
        <v>6</v>
      </c>
      <c r="E85" s="1">
        <f t="shared" si="3"/>
        <v>2005</v>
      </c>
    </row>
    <row r="86" spans="1:5" hidden="1" outlineLevel="2" x14ac:dyDescent="0.25">
      <c r="A86" s="2">
        <v>38512</v>
      </c>
      <c r="B86" s="1" t="s">
        <v>18</v>
      </c>
      <c r="C86" s="1">
        <v>177</v>
      </c>
      <c r="D86" s="1">
        <f t="shared" si="2"/>
        <v>6</v>
      </c>
      <c r="E86" s="1">
        <f t="shared" si="3"/>
        <v>2005</v>
      </c>
    </row>
    <row r="87" spans="1:5" hidden="1" outlineLevel="2" x14ac:dyDescent="0.25">
      <c r="A87" s="2">
        <v>38512</v>
      </c>
      <c r="B87" s="1" t="s">
        <v>51</v>
      </c>
      <c r="C87" s="1">
        <v>7</v>
      </c>
      <c r="D87" s="1">
        <f t="shared" si="2"/>
        <v>6</v>
      </c>
      <c r="E87" s="1">
        <f t="shared" si="3"/>
        <v>2005</v>
      </c>
    </row>
    <row r="88" spans="1:5" hidden="1" outlineLevel="2" x14ac:dyDescent="0.25">
      <c r="A88" s="2">
        <v>38513</v>
      </c>
      <c r="B88" s="1" t="s">
        <v>52</v>
      </c>
      <c r="C88" s="1">
        <v>46</v>
      </c>
      <c r="D88" s="1">
        <f t="shared" si="2"/>
        <v>6</v>
      </c>
      <c r="E88" s="1">
        <f t="shared" si="3"/>
        <v>2005</v>
      </c>
    </row>
    <row r="89" spans="1:5" hidden="1" outlineLevel="2" x14ac:dyDescent="0.25">
      <c r="A89" s="2">
        <v>38514</v>
      </c>
      <c r="B89" s="1" t="s">
        <v>53</v>
      </c>
      <c r="C89" s="1">
        <v>2</v>
      </c>
      <c r="D89" s="1">
        <f t="shared" si="2"/>
        <v>6</v>
      </c>
      <c r="E89" s="1">
        <f t="shared" si="3"/>
        <v>2005</v>
      </c>
    </row>
    <row r="90" spans="1:5" hidden="1" outlineLevel="2" x14ac:dyDescent="0.25">
      <c r="A90" s="2">
        <v>38515</v>
      </c>
      <c r="B90" s="1" t="s">
        <v>3</v>
      </c>
      <c r="C90" s="1">
        <v>9</v>
      </c>
      <c r="D90" s="1">
        <f t="shared" si="2"/>
        <v>6</v>
      </c>
      <c r="E90" s="1">
        <f t="shared" si="3"/>
        <v>2005</v>
      </c>
    </row>
    <row r="91" spans="1:5" hidden="1" outlineLevel="2" x14ac:dyDescent="0.25">
      <c r="A91" s="2">
        <v>38517</v>
      </c>
      <c r="B91" s="1" t="s">
        <v>54</v>
      </c>
      <c r="C91" s="1">
        <v>3</v>
      </c>
      <c r="D91" s="1">
        <f t="shared" si="2"/>
        <v>6</v>
      </c>
      <c r="E91" s="1">
        <f t="shared" si="3"/>
        <v>2005</v>
      </c>
    </row>
    <row r="92" spans="1:5" hidden="1" outlineLevel="2" x14ac:dyDescent="0.25">
      <c r="A92" s="2">
        <v>38517</v>
      </c>
      <c r="B92" s="1" t="s">
        <v>55</v>
      </c>
      <c r="C92" s="1">
        <v>67</v>
      </c>
      <c r="D92" s="1">
        <f t="shared" si="2"/>
        <v>6</v>
      </c>
      <c r="E92" s="1">
        <f t="shared" si="3"/>
        <v>2005</v>
      </c>
    </row>
    <row r="93" spans="1:5" hidden="1" outlineLevel="2" x14ac:dyDescent="0.25">
      <c r="A93" s="2">
        <v>38517</v>
      </c>
      <c r="B93" s="1" t="s">
        <v>45</v>
      </c>
      <c r="C93" s="1">
        <v>425</v>
      </c>
      <c r="D93" s="1">
        <f t="shared" si="2"/>
        <v>6</v>
      </c>
      <c r="E93" s="1">
        <f t="shared" si="3"/>
        <v>2005</v>
      </c>
    </row>
    <row r="94" spans="1:5" hidden="1" outlineLevel="2" x14ac:dyDescent="0.25">
      <c r="A94" s="2">
        <v>38518</v>
      </c>
      <c r="B94" s="1" t="s">
        <v>5</v>
      </c>
      <c r="C94" s="1">
        <v>453</v>
      </c>
      <c r="D94" s="1">
        <f t="shared" si="2"/>
        <v>6</v>
      </c>
      <c r="E94" s="1">
        <f t="shared" si="3"/>
        <v>2005</v>
      </c>
    </row>
    <row r="95" spans="1:5" hidden="1" outlineLevel="2" x14ac:dyDescent="0.25">
      <c r="A95" s="2">
        <v>38523</v>
      </c>
      <c r="B95" s="1" t="s">
        <v>22</v>
      </c>
      <c r="C95" s="1">
        <v>212</v>
      </c>
      <c r="D95" s="1">
        <f t="shared" si="2"/>
        <v>6</v>
      </c>
      <c r="E95" s="1">
        <f t="shared" si="3"/>
        <v>2005</v>
      </c>
    </row>
    <row r="96" spans="1:5" hidden="1" outlineLevel="2" x14ac:dyDescent="0.25">
      <c r="A96" s="2">
        <v>38525</v>
      </c>
      <c r="B96" s="1" t="s">
        <v>56</v>
      </c>
      <c r="C96" s="1">
        <v>19</v>
      </c>
      <c r="D96" s="1">
        <f t="shared" si="2"/>
        <v>6</v>
      </c>
      <c r="E96" s="1">
        <f t="shared" si="3"/>
        <v>2005</v>
      </c>
    </row>
    <row r="97" spans="1:5" hidden="1" outlineLevel="2" x14ac:dyDescent="0.25">
      <c r="A97" s="2">
        <v>38526</v>
      </c>
      <c r="B97" s="1" t="s">
        <v>6</v>
      </c>
      <c r="C97" s="1">
        <v>81</v>
      </c>
      <c r="D97" s="1">
        <f t="shared" si="2"/>
        <v>6</v>
      </c>
      <c r="E97" s="1">
        <f t="shared" si="3"/>
        <v>2005</v>
      </c>
    </row>
    <row r="98" spans="1:5" hidden="1" outlineLevel="2" x14ac:dyDescent="0.25">
      <c r="A98" s="2">
        <v>38528</v>
      </c>
      <c r="B98" s="1" t="s">
        <v>57</v>
      </c>
      <c r="C98" s="1">
        <v>7</v>
      </c>
      <c r="D98" s="1">
        <f t="shared" si="2"/>
        <v>6</v>
      </c>
      <c r="E98" s="1">
        <f t="shared" si="3"/>
        <v>2005</v>
      </c>
    </row>
    <row r="99" spans="1:5" hidden="1" outlineLevel="2" x14ac:dyDescent="0.25">
      <c r="A99" s="2">
        <v>38529</v>
      </c>
      <c r="B99" s="1" t="s">
        <v>58</v>
      </c>
      <c r="C99" s="1">
        <v>179</v>
      </c>
      <c r="D99" s="1">
        <f t="shared" si="2"/>
        <v>6</v>
      </c>
      <c r="E99" s="1">
        <f t="shared" si="3"/>
        <v>2005</v>
      </c>
    </row>
    <row r="100" spans="1:5" hidden="1" outlineLevel="2" x14ac:dyDescent="0.25">
      <c r="A100" s="2">
        <v>38531</v>
      </c>
      <c r="B100" s="1" t="s">
        <v>14</v>
      </c>
      <c r="C100" s="1">
        <v>222</v>
      </c>
      <c r="D100" s="1">
        <f t="shared" si="2"/>
        <v>6</v>
      </c>
      <c r="E100" s="1">
        <f t="shared" si="3"/>
        <v>2005</v>
      </c>
    </row>
    <row r="101" spans="1:5" hidden="1" outlineLevel="2" x14ac:dyDescent="0.25">
      <c r="A101" s="2">
        <v>38532</v>
      </c>
      <c r="B101" s="1" t="s">
        <v>59</v>
      </c>
      <c r="C101" s="1">
        <v>14</v>
      </c>
      <c r="D101" s="1">
        <f t="shared" si="2"/>
        <v>6</v>
      </c>
      <c r="E101" s="1">
        <f t="shared" si="3"/>
        <v>2005</v>
      </c>
    </row>
    <row r="102" spans="1:5" outlineLevel="1" collapsed="1" x14ac:dyDescent="0.25">
      <c r="A102" s="2"/>
      <c r="C102" s="1">
        <f>SUBTOTAL(9,C85:C101)</f>
        <v>2006</v>
      </c>
      <c r="D102" s="3" t="s">
        <v>509</v>
      </c>
    </row>
    <row r="103" spans="1:5" hidden="1" outlineLevel="2" x14ac:dyDescent="0.25">
      <c r="A103" s="2">
        <v>38534</v>
      </c>
      <c r="B103" s="1" t="s">
        <v>60</v>
      </c>
      <c r="C103" s="1">
        <v>15</v>
      </c>
      <c r="D103" s="1">
        <f t="shared" si="2"/>
        <v>7</v>
      </c>
      <c r="E103" s="1">
        <f t="shared" si="3"/>
        <v>2005</v>
      </c>
    </row>
    <row r="104" spans="1:5" hidden="1" outlineLevel="2" x14ac:dyDescent="0.25">
      <c r="A104" s="2">
        <v>38536</v>
      </c>
      <c r="B104" s="1" t="s">
        <v>61</v>
      </c>
      <c r="C104" s="1">
        <v>97</v>
      </c>
      <c r="D104" s="1">
        <f t="shared" si="2"/>
        <v>7</v>
      </c>
      <c r="E104" s="1">
        <f t="shared" si="3"/>
        <v>2005</v>
      </c>
    </row>
    <row r="105" spans="1:5" hidden="1" outlineLevel="2" x14ac:dyDescent="0.25">
      <c r="A105" s="2">
        <v>38542</v>
      </c>
      <c r="B105" s="1" t="s">
        <v>20</v>
      </c>
      <c r="C105" s="1">
        <v>142</v>
      </c>
      <c r="D105" s="1">
        <f t="shared" si="2"/>
        <v>7</v>
      </c>
      <c r="E105" s="1">
        <f t="shared" si="3"/>
        <v>2005</v>
      </c>
    </row>
    <row r="106" spans="1:5" hidden="1" outlineLevel="2" x14ac:dyDescent="0.25">
      <c r="A106" s="2">
        <v>38546</v>
      </c>
      <c r="B106" s="1" t="s">
        <v>45</v>
      </c>
      <c r="C106" s="1">
        <v>214</v>
      </c>
      <c r="D106" s="1">
        <f t="shared" si="2"/>
        <v>7</v>
      </c>
      <c r="E106" s="1">
        <f t="shared" si="3"/>
        <v>2005</v>
      </c>
    </row>
    <row r="107" spans="1:5" hidden="1" outlineLevel="2" x14ac:dyDescent="0.25">
      <c r="A107" s="2">
        <v>38546</v>
      </c>
      <c r="B107" s="1" t="s">
        <v>14</v>
      </c>
      <c r="C107" s="1">
        <v>408</v>
      </c>
      <c r="D107" s="1">
        <f t="shared" si="2"/>
        <v>7</v>
      </c>
      <c r="E107" s="1">
        <f t="shared" si="3"/>
        <v>2005</v>
      </c>
    </row>
    <row r="108" spans="1:5" hidden="1" outlineLevel="2" x14ac:dyDescent="0.25">
      <c r="A108" s="2">
        <v>38547</v>
      </c>
      <c r="B108" s="1" t="s">
        <v>12</v>
      </c>
      <c r="C108" s="1">
        <v>144</v>
      </c>
      <c r="D108" s="1">
        <f t="shared" si="2"/>
        <v>7</v>
      </c>
      <c r="E108" s="1">
        <f t="shared" si="3"/>
        <v>2005</v>
      </c>
    </row>
    <row r="109" spans="1:5" hidden="1" outlineLevel="2" x14ac:dyDescent="0.25">
      <c r="A109" s="2">
        <v>38547</v>
      </c>
      <c r="B109" s="1" t="s">
        <v>6</v>
      </c>
      <c r="C109" s="1">
        <v>173</v>
      </c>
      <c r="D109" s="1">
        <f t="shared" si="2"/>
        <v>7</v>
      </c>
      <c r="E109" s="1">
        <f t="shared" si="3"/>
        <v>2005</v>
      </c>
    </row>
    <row r="110" spans="1:5" hidden="1" outlineLevel="2" x14ac:dyDescent="0.25">
      <c r="A110" s="2">
        <v>38549</v>
      </c>
      <c r="B110" s="1" t="s">
        <v>62</v>
      </c>
      <c r="C110" s="1">
        <v>15</v>
      </c>
      <c r="D110" s="1">
        <f t="shared" si="2"/>
        <v>7</v>
      </c>
      <c r="E110" s="1">
        <f t="shared" si="3"/>
        <v>2005</v>
      </c>
    </row>
    <row r="111" spans="1:5" hidden="1" outlineLevel="2" x14ac:dyDescent="0.25">
      <c r="A111" s="2">
        <v>38551</v>
      </c>
      <c r="B111" s="1" t="s">
        <v>50</v>
      </c>
      <c r="C111" s="1">
        <v>433</v>
      </c>
      <c r="D111" s="1">
        <f t="shared" si="2"/>
        <v>7</v>
      </c>
      <c r="E111" s="1">
        <f t="shared" si="3"/>
        <v>2005</v>
      </c>
    </row>
    <row r="112" spans="1:5" hidden="1" outlineLevel="2" x14ac:dyDescent="0.25">
      <c r="A112" s="2">
        <v>38555</v>
      </c>
      <c r="B112" s="1" t="s">
        <v>63</v>
      </c>
      <c r="C112" s="1">
        <v>137</v>
      </c>
      <c r="D112" s="1">
        <f t="shared" si="2"/>
        <v>7</v>
      </c>
      <c r="E112" s="1">
        <f t="shared" si="3"/>
        <v>2005</v>
      </c>
    </row>
    <row r="113" spans="1:5" hidden="1" outlineLevel="2" x14ac:dyDescent="0.25">
      <c r="A113" s="2">
        <v>38558</v>
      </c>
      <c r="B113" s="1" t="s">
        <v>50</v>
      </c>
      <c r="C113" s="1">
        <v>118</v>
      </c>
      <c r="D113" s="1">
        <f t="shared" si="2"/>
        <v>7</v>
      </c>
      <c r="E113" s="1">
        <f t="shared" si="3"/>
        <v>2005</v>
      </c>
    </row>
    <row r="114" spans="1:5" hidden="1" outlineLevel="2" x14ac:dyDescent="0.25">
      <c r="A114" s="2">
        <v>38558</v>
      </c>
      <c r="B114" s="1" t="s">
        <v>9</v>
      </c>
      <c r="C114" s="1">
        <v>158</v>
      </c>
      <c r="D114" s="1">
        <f t="shared" si="2"/>
        <v>7</v>
      </c>
      <c r="E114" s="1">
        <f t="shared" si="3"/>
        <v>2005</v>
      </c>
    </row>
    <row r="115" spans="1:5" hidden="1" outlineLevel="2" x14ac:dyDescent="0.25">
      <c r="A115" s="2">
        <v>38559</v>
      </c>
      <c r="B115" s="1" t="s">
        <v>44</v>
      </c>
      <c r="C115" s="1">
        <v>13</v>
      </c>
      <c r="D115" s="1">
        <f t="shared" si="2"/>
        <v>7</v>
      </c>
      <c r="E115" s="1">
        <f t="shared" si="3"/>
        <v>2005</v>
      </c>
    </row>
    <row r="116" spans="1:5" hidden="1" outlineLevel="2" x14ac:dyDescent="0.25">
      <c r="A116" s="2">
        <v>38560</v>
      </c>
      <c r="B116" s="1" t="s">
        <v>64</v>
      </c>
      <c r="C116" s="1">
        <v>2</v>
      </c>
      <c r="D116" s="1">
        <f t="shared" si="2"/>
        <v>7</v>
      </c>
      <c r="E116" s="1">
        <f t="shared" si="3"/>
        <v>2005</v>
      </c>
    </row>
    <row r="117" spans="1:5" hidden="1" outlineLevel="2" x14ac:dyDescent="0.25">
      <c r="A117" s="2">
        <v>38562</v>
      </c>
      <c r="B117" s="1" t="s">
        <v>50</v>
      </c>
      <c r="C117" s="1">
        <v>467</v>
      </c>
      <c r="D117" s="1">
        <f t="shared" si="2"/>
        <v>7</v>
      </c>
      <c r="E117" s="1">
        <f t="shared" si="3"/>
        <v>2005</v>
      </c>
    </row>
    <row r="118" spans="1:5" hidden="1" outlineLevel="2" x14ac:dyDescent="0.25">
      <c r="A118" s="2">
        <v>38563</v>
      </c>
      <c r="B118" s="1" t="s">
        <v>65</v>
      </c>
      <c r="C118" s="1">
        <v>9</v>
      </c>
      <c r="D118" s="1">
        <f t="shared" si="2"/>
        <v>7</v>
      </c>
      <c r="E118" s="1">
        <f t="shared" si="3"/>
        <v>2005</v>
      </c>
    </row>
    <row r="119" spans="1:5" outlineLevel="1" collapsed="1" x14ac:dyDescent="0.25">
      <c r="A119" s="2"/>
      <c r="C119" s="1">
        <f>SUBTOTAL(9,C103:C118)</f>
        <v>2545</v>
      </c>
      <c r="D119" s="3" t="s">
        <v>510</v>
      </c>
    </row>
    <row r="120" spans="1:5" hidden="1" outlineLevel="2" x14ac:dyDescent="0.25">
      <c r="A120" s="2">
        <v>38567</v>
      </c>
      <c r="B120" s="1" t="s">
        <v>66</v>
      </c>
      <c r="C120" s="1">
        <v>189</v>
      </c>
      <c r="D120" s="1">
        <f t="shared" si="2"/>
        <v>8</v>
      </c>
      <c r="E120" s="1">
        <f t="shared" si="3"/>
        <v>2005</v>
      </c>
    </row>
    <row r="121" spans="1:5" hidden="1" outlineLevel="2" x14ac:dyDescent="0.25">
      <c r="A121" s="2">
        <v>38568</v>
      </c>
      <c r="B121" s="1" t="s">
        <v>67</v>
      </c>
      <c r="C121" s="1">
        <v>19</v>
      </c>
      <c r="D121" s="1">
        <f t="shared" si="2"/>
        <v>8</v>
      </c>
      <c r="E121" s="1">
        <f t="shared" si="3"/>
        <v>2005</v>
      </c>
    </row>
    <row r="122" spans="1:5" hidden="1" outlineLevel="2" x14ac:dyDescent="0.25">
      <c r="A122" s="2">
        <v>38569</v>
      </c>
      <c r="B122" s="1" t="s">
        <v>9</v>
      </c>
      <c r="C122" s="1">
        <v>172</v>
      </c>
      <c r="D122" s="1">
        <f t="shared" si="2"/>
        <v>8</v>
      </c>
      <c r="E122" s="1">
        <f t="shared" si="3"/>
        <v>2005</v>
      </c>
    </row>
    <row r="123" spans="1:5" hidden="1" outlineLevel="2" x14ac:dyDescent="0.25">
      <c r="A123" s="2">
        <v>38570</v>
      </c>
      <c r="B123" s="1" t="s">
        <v>55</v>
      </c>
      <c r="C123" s="1">
        <v>84</v>
      </c>
      <c r="D123" s="1">
        <f t="shared" si="2"/>
        <v>8</v>
      </c>
      <c r="E123" s="1">
        <f t="shared" si="3"/>
        <v>2005</v>
      </c>
    </row>
    <row r="124" spans="1:5" hidden="1" outlineLevel="2" x14ac:dyDescent="0.25">
      <c r="A124" s="2">
        <v>38570</v>
      </c>
      <c r="B124" s="1" t="s">
        <v>68</v>
      </c>
      <c r="C124" s="1">
        <v>8</v>
      </c>
      <c r="D124" s="1">
        <f t="shared" si="2"/>
        <v>8</v>
      </c>
      <c r="E124" s="1">
        <f t="shared" si="3"/>
        <v>2005</v>
      </c>
    </row>
    <row r="125" spans="1:5" hidden="1" outlineLevel="2" x14ac:dyDescent="0.25">
      <c r="A125" s="2">
        <v>38570</v>
      </c>
      <c r="B125" s="1" t="s">
        <v>69</v>
      </c>
      <c r="C125" s="1">
        <v>66</v>
      </c>
      <c r="D125" s="1">
        <f t="shared" si="2"/>
        <v>8</v>
      </c>
      <c r="E125" s="1">
        <f t="shared" si="3"/>
        <v>2005</v>
      </c>
    </row>
    <row r="126" spans="1:5" hidden="1" outlineLevel="2" x14ac:dyDescent="0.25">
      <c r="A126" s="2">
        <v>38571</v>
      </c>
      <c r="B126" s="1" t="s">
        <v>37</v>
      </c>
      <c r="C126" s="1">
        <v>35</v>
      </c>
      <c r="D126" s="1">
        <f t="shared" si="2"/>
        <v>8</v>
      </c>
      <c r="E126" s="1">
        <f t="shared" si="3"/>
        <v>2005</v>
      </c>
    </row>
    <row r="127" spans="1:5" hidden="1" outlineLevel="2" x14ac:dyDescent="0.25">
      <c r="A127" s="2">
        <v>38572</v>
      </c>
      <c r="B127" s="1" t="s">
        <v>30</v>
      </c>
      <c r="C127" s="1">
        <v>91</v>
      </c>
      <c r="D127" s="1">
        <f t="shared" si="2"/>
        <v>8</v>
      </c>
      <c r="E127" s="1">
        <f t="shared" si="3"/>
        <v>2005</v>
      </c>
    </row>
    <row r="128" spans="1:5" hidden="1" outlineLevel="2" x14ac:dyDescent="0.25">
      <c r="A128" s="2">
        <v>38577</v>
      </c>
      <c r="B128" s="1" t="s">
        <v>7</v>
      </c>
      <c r="C128" s="1">
        <v>396</v>
      </c>
      <c r="D128" s="1">
        <f t="shared" si="2"/>
        <v>8</v>
      </c>
      <c r="E128" s="1">
        <f t="shared" si="3"/>
        <v>2005</v>
      </c>
    </row>
    <row r="129" spans="1:5" hidden="1" outlineLevel="2" x14ac:dyDescent="0.25">
      <c r="A129" s="2">
        <v>38577</v>
      </c>
      <c r="B129" s="1" t="s">
        <v>70</v>
      </c>
      <c r="C129" s="1">
        <v>6</v>
      </c>
      <c r="D129" s="1">
        <f t="shared" si="2"/>
        <v>8</v>
      </c>
      <c r="E129" s="1">
        <f t="shared" si="3"/>
        <v>2005</v>
      </c>
    </row>
    <row r="130" spans="1:5" hidden="1" outlineLevel="2" x14ac:dyDescent="0.25">
      <c r="A130" s="2">
        <v>38579</v>
      </c>
      <c r="B130" s="1" t="s">
        <v>28</v>
      </c>
      <c r="C130" s="1">
        <v>47</v>
      </c>
      <c r="D130" s="1">
        <f t="shared" si="2"/>
        <v>8</v>
      </c>
      <c r="E130" s="1">
        <f t="shared" si="3"/>
        <v>2005</v>
      </c>
    </row>
    <row r="131" spans="1:5" hidden="1" outlineLevel="2" x14ac:dyDescent="0.25">
      <c r="A131" s="2">
        <v>38581</v>
      </c>
      <c r="B131" s="1" t="s">
        <v>19</v>
      </c>
      <c r="C131" s="1">
        <v>41</v>
      </c>
      <c r="D131" s="1">
        <f t="shared" si="2"/>
        <v>8</v>
      </c>
      <c r="E131" s="1">
        <f t="shared" si="3"/>
        <v>2005</v>
      </c>
    </row>
    <row r="132" spans="1:5" hidden="1" outlineLevel="2" x14ac:dyDescent="0.25">
      <c r="A132" s="2">
        <v>38582</v>
      </c>
      <c r="B132" s="1" t="s">
        <v>71</v>
      </c>
      <c r="C132" s="1">
        <v>136</v>
      </c>
      <c r="D132" s="1">
        <f t="shared" si="2"/>
        <v>8</v>
      </c>
      <c r="E132" s="1">
        <f t="shared" si="3"/>
        <v>2005</v>
      </c>
    </row>
    <row r="133" spans="1:5" hidden="1" outlineLevel="2" x14ac:dyDescent="0.25">
      <c r="A133" s="2">
        <v>38583</v>
      </c>
      <c r="B133" s="1" t="s">
        <v>72</v>
      </c>
      <c r="C133" s="1">
        <v>16</v>
      </c>
      <c r="D133" s="1">
        <f t="shared" si="2"/>
        <v>8</v>
      </c>
      <c r="E133" s="1">
        <f t="shared" si="3"/>
        <v>2005</v>
      </c>
    </row>
    <row r="134" spans="1:5" hidden="1" outlineLevel="2" x14ac:dyDescent="0.25">
      <c r="A134" s="2">
        <v>38585</v>
      </c>
      <c r="B134" s="1" t="s">
        <v>73</v>
      </c>
      <c r="C134" s="1">
        <v>18</v>
      </c>
      <c r="D134" s="1">
        <f t="shared" si="2"/>
        <v>8</v>
      </c>
      <c r="E134" s="1">
        <f t="shared" si="3"/>
        <v>2005</v>
      </c>
    </row>
    <row r="135" spans="1:5" hidden="1" outlineLevel="2" x14ac:dyDescent="0.25">
      <c r="A135" s="2">
        <v>38589</v>
      </c>
      <c r="B135" s="1" t="s">
        <v>74</v>
      </c>
      <c r="C135" s="1">
        <v>11</v>
      </c>
      <c r="D135" s="1">
        <f t="shared" si="2"/>
        <v>8</v>
      </c>
      <c r="E135" s="1">
        <f t="shared" si="3"/>
        <v>2005</v>
      </c>
    </row>
    <row r="136" spans="1:5" hidden="1" outlineLevel="2" x14ac:dyDescent="0.25">
      <c r="A136" s="2">
        <v>38589</v>
      </c>
      <c r="B136" s="1" t="s">
        <v>75</v>
      </c>
      <c r="C136" s="1">
        <v>8</v>
      </c>
      <c r="D136" s="1">
        <f t="shared" si="2"/>
        <v>8</v>
      </c>
      <c r="E136" s="1">
        <f t="shared" si="3"/>
        <v>2005</v>
      </c>
    </row>
    <row r="137" spans="1:5" hidden="1" outlineLevel="2" x14ac:dyDescent="0.25">
      <c r="A137" s="2">
        <v>38589</v>
      </c>
      <c r="B137" s="1" t="s">
        <v>76</v>
      </c>
      <c r="C137" s="1">
        <v>16</v>
      </c>
      <c r="D137" s="1">
        <f t="shared" si="2"/>
        <v>8</v>
      </c>
      <c r="E137" s="1">
        <f t="shared" si="3"/>
        <v>2005</v>
      </c>
    </row>
    <row r="138" spans="1:5" hidden="1" outlineLevel="2" x14ac:dyDescent="0.25">
      <c r="A138" s="2">
        <v>38589</v>
      </c>
      <c r="B138" s="1" t="s">
        <v>28</v>
      </c>
      <c r="C138" s="1">
        <v>54</v>
      </c>
      <c r="D138" s="1">
        <f t="shared" ref="D138:D205" si="4">MONTH(A138)</f>
        <v>8</v>
      </c>
      <c r="E138" s="1">
        <f t="shared" ref="E138:E205" si="5">YEAR(A138)</f>
        <v>2005</v>
      </c>
    </row>
    <row r="139" spans="1:5" hidden="1" outlineLevel="2" x14ac:dyDescent="0.25">
      <c r="A139" s="2">
        <v>38590</v>
      </c>
      <c r="B139" s="1" t="s">
        <v>50</v>
      </c>
      <c r="C139" s="1">
        <v>299</v>
      </c>
      <c r="D139" s="1">
        <f t="shared" si="4"/>
        <v>8</v>
      </c>
      <c r="E139" s="1">
        <f t="shared" si="5"/>
        <v>2005</v>
      </c>
    </row>
    <row r="140" spans="1:5" hidden="1" outlineLevel="2" x14ac:dyDescent="0.25">
      <c r="A140" s="2">
        <v>38592</v>
      </c>
      <c r="B140" s="1" t="s">
        <v>69</v>
      </c>
      <c r="C140" s="1">
        <v>168</v>
      </c>
      <c r="D140" s="1">
        <f t="shared" si="4"/>
        <v>8</v>
      </c>
      <c r="E140" s="1">
        <f t="shared" si="5"/>
        <v>2005</v>
      </c>
    </row>
    <row r="141" spans="1:5" hidden="1" outlineLevel="2" x14ac:dyDescent="0.25">
      <c r="A141" s="2">
        <v>38593</v>
      </c>
      <c r="B141" s="1" t="s">
        <v>9</v>
      </c>
      <c r="C141" s="1">
        <v>106</v>
      </c>
      <c r="D141" s="1">
        <f t="shared" si="4"/>
        <v>8</v>
      </c>
      <c r="E141" s="1">
        <f t="shared" si="5"/>
        <v>2005</v>
      </c>
    </row>
    <row r="142" spans="1:5" hidden="1" outlineLevel="2" x14ac:dyDescent="0.25">
      <c r="A142" s="2">
        <v>38594</v>
      </c>
      <c r="B142" s="1" t="s">
        <v>12</v>
      </c>
      <c r="C142" s="1">
        <v>41</v>
      </c>
      <c r="D142" s="1">
        <f t="shared" si="4"/>
        <v>8</v>
      </c>
      <c r="E142" s="1">
        <f t="shared" si="5"/>
        <v>2005</v>
      </c>
    </row>
    <row r="143" spans="1:5" hidden="1" outlineLevel="2" x14ac:dyDescent="0.25">
      <c r="A143" s="2">
        <v>38594</v>
      </c>
      <c r="B143" s="1" t="s">
        <v>39</v>
      </c>
      <c r="C143" s="1">
        <v>31</v>
      </c>
      <c r="D143" s="1">
        <f t="shared" si="4"/>
        <v>8</v>
      </c>
      <c r="E143" s="1">
        <f t="shared" si="5"/>
        <v>2005</v>
      </c>
    </row>
    <row r="144" spans="1:5" outlineLevel="1" collapsed="1" x14ac:dyDescent="0.25">
      <c r="A144" s="2"/>
      <c r="C144" s="1">
        <f>SUBTOTAL(9,C120:C143)</f>
        <v>2058</v>
      </c>
      <c r="D144" s="3" t="s">
        <v>511</v>
      </c>
    </row>
    <row r="145" spans="1:5" hidden="1" outlineLevel="2" x14ac:dyDescent="0.25">
      <c r="A145" s="2">
        <v>38596</v>
      </c>
      <c r="B145" s="1" t="s">
        <v>77</v>
      </c>
      <c r="C145" s="1">
        <v>8</v>
      </c>
      <c r="D145" s="1">
        <f t="shared" si="4"/>
        <v>9</v>
      </c>
      <c r="E145" s="1">
        <f t="shared" si="5"/>
        <v>2005</v>
      </c>
    </row>
    <row r="146" spans="1:5" hidden="1" outlineLevel="2" x14ac:dyDescent="0.25">
      <c r="A146" s="2">
        <v>38599</v>
      </c>
      <c r="B146" s="1" t="s">
        <v>19</v>
      </c>
      <c r="C146" s="1">
        <v>63</v>
      </c>
      <c r="D146" s="1">
        <f t="shared" si="4"/>
        <v>9</v>
      </c>
      <c r="E146" s="1">
        <f t="shared" si="5"/>
        <v>2005</v>
      </c>
    </row>
    <row r="147" spans="1:5" hidden="1" outlineLevel="2" x14ac:dyDescent="0.25">
      <c r="A147" s="2">
        <v>38602</v>
      </c>
      <c r="B147" s="1" t="s">
        <v>5</v>
      </c>
      <c r="C147" s="1">
        <v>368</v>
      </c>
      <c r="D147" s="1">
        <f t="shared" si="4"/>
        <v>9</v>
      </c>
      <c r="E147" s="1">
        <f t="shared" si="5"/>
        <v>2005</v>
      </c>
    </row>
    <row r="148" spans="1:5" hidden="1" outlineLevel="2" x14ac:dyDescent="0.25">
      <c r="A148" s="2">
        <v>38603</v>
      </c>
      <c r="B148" s="1" t="s">
        <v>78</v>
      </c>
      <c r="C148" s="1">
        <v>106</v>
      </c>
      <c r="D148" s="1">
        <f t="shared" si="4"/>
        <v>9</v>
      </c>
      <c r="E148" s="1">
        <f t="shared" si="5"/>
        <v>2005</v>
      </c>
    </row>
    <row r="149" spans="1:5" hidden="1" outlineLevel="2" x14ac:dyDescent="0.25">
      <c r="A149" s="2">
        <v>38604</v>
      </c>
      <c r="B149" s="1" t="s">
        <v>8</v>
      </c>
      <c r="C149" s="1">
        <v>47</v>
      </c>
      <c r="D149" s="1">
        <f t="shared" si="4"/>
        <v>9</v>
      </c>
      <c r="E149" s="1">
        <f t="shared" si="5"/>
        <v>2005</v>
      </c>
    </row>
    <row r="150" spans="1:5" hidden="1" outlineLevel="2" x14ac:dyDescent="0.25">
      <c r="A150" s="2">
        <v>38604</v>
      </c>
      <c r="B150" s="1" t="s">
        <v>50</v>
      </c>
      <c r="C150" s="1">
        <v>447</v>
      </c>
      <c r="D150" s="1">
        <f t="shared" si="4"/>
        <v>9</v>
      </c>
      <c r="E150" s="1">
        <f t="shared" si="5"/>
        <v>2005</v>
      </c>
    </row>
    <row r="151" spans="1:5" hidden="1" outlineLevel="2" x14ac:dyDescent="0.25">
      <c r="A151" s="2">
        <v>38605</v>
      </c>
      <c r="B151" s="1" t="s">
        <v>69</v>
      </c>
      <c r="C151" s="1">
        <v>106</v>
      </c>
      <c r="D151" s="1">
        <f t="shared" si="4"/>
        <v>9</v>
      </c>
      <c r="E151" s="1">
        <f t="shared" si="5"/>
        <v>2005</v>
      </c>
    </row>
    <row r="152" spans="1:5" hidden="1" outlineLevel="2" x14ac:dyDescent="0.25">
      <c r="A152" s="2">
        <v>38606</v>
      </c>
      <c r="B152" s="1" t="s">
        <v>79</v>
      </c>
      <c r="C152" s="1">
        <v>13</v>
      </c>
      <c r="D152" s="1">
        <f t="shared" si="4"/>
        <v>9</v>
      </c>
      <c r="E152" s="1">
        <f t="shared" si="5"/>
        <v>2005</v>
      </c>
    </row>
    <row r="153" spans="1:5" hidden="1" outlineLevel="2" x14ac:dyDescent="0.25">
      <c r="A153" s="2">
        <v>38606</v>
      </c>
      <c r="B153" s="1" t="s">
        <v>52</v>
      </c>
      <c r="C153" s="1">
        <v>89</v>
      </c>
      <c r="D153" s="1">
        <f t="shared" si="4"/>
        <v>9</v>
      </c>
      <c r="E153" s="1">
        <f t="shared" si="5"/>
        <v>2005</v>
      </c>
    </row>
    <row r="154" spans="1:5" hidden="1" outlineLevel="2" x14ac:dyDescent="0.25">
      <c r="A154" s="2">
        <v>38606</v>
      </c>
      <c r="B154" s="1" t="s">
        <v>31</v>
      </c>
      <c r="C154" s="1">
        <v>105</v>
      </c>
      <c r="D154" s="1">
        <f t="shared" si="4"/>
        <v>9</v>
      </c>
      <c r="E154" s="1">
        <f t="shared" si="5"/>
        <v>2005</v>
      </c>
    </row>
    <row r="155" spans="1:5" hidden="1" outlineLevel="2" x14ac:dyDescent="0.25">
      <c r="A155" s="2">
        <v>38606</v>
      </c>
      <c r="B155" s="1" t="s">
        <v>7</v>
      </c>
      <c r="C155" s="1">
        <v>147</v>
      </c>
      <c r="D155" s="1">
        <f t="shared" si="4"/>
        <v>9</v>
      </c>
      <c r="E155" s="1">
        <f t="shared" si="5"/>
        <v>2005</v>
      </c>
    </row>
    <row r="156" spans="1:5" hidden="1" outlineLevel="2" x14ac:dyDescent="0.25">
      <c r="A156" s="2">
        <v>38608</v>
      </c>
      <c r="B156" s="1" t="s">
        <v>9</v>
      </c>
      <c r="C156" s="1">
        <v>309</v>
      </c>
      <c r="D156" s="1">
        <f t="shared" si="4"/>
        <v>9</v>
      </c>
      <c r="E156" s="1">
        <f t="shared" si="5"/>
        <v>2005</v>
      </c>
    </row>
    <row r="157" spans="1:5" hidden="1" outlineLevel="2" x14ac:dyDescent="0.25">
      <c r="A157" s="2">
        <v>38610</v>
      </c>
      <c r="B157" s="1" t="s">
        <v>28</v>
      </c>
      <c r="C157" s="1">
        <v>47</v>
      </c>
      <c r="D157" s="1">
        <f t="shared" si="4"/>
        <v>9</v>
      </c>
      <c r="E157" s="1">
        <f t="shared" si="5"/>
        <v>2005</v>
      </c>
    </row>
    <row r="158" spans="1:5" hidden="1" outlineLevel="2" x14ac:dyDescent="0.25">
      <c r="A158" s="2">
        <v>38612</v>
      </c>
      <c r="B158" s="1" t="s">
        <v>50</v>
      </c>
      <c r="C158" s="1">
        <v>404</v>
      </c>
      <c r="D158" s="1">
        <f t="shared" si="4"/>
        <v>9</v>
      </c>
      <c r="E158" s="1">
        <f t="shared" si="5"/>
        <v>2005</v>
      </c>
    </row>
    <row r="159" spans="1:5" hidden="1" outlineLevel="2" x14ac:dyDescent="0.25">
      <c r="A159" s="2">
        <v>38612</v>
      </c>
      <c r="B159" s="1" t="s">
        <v>80</v>
      </c>
      <c r="C159" s="1">
        <v>39</v>
      </c>
      <c r="D159" s="1">
        <f t="shared" si="4"/>
        <v>9</v>
      </c>
      <c r="E159" s="1">
        <f t="shared" si="5"/>
        <v>2005</v>
      </c>
    </row>
    <row r="160" spans="1:5" hidden="1" outlineLevel="2" x14ac:dyDescent="0.25">
      <c r="A160" s="2">
        <v>38612</v>
      </c>
      <c r="B160" s="1" t="s">
        <v>12</v>
      </c>
      <c r="C160" s="1">
        <v>61</v>
      </c>
      <c r="D160" s="1">
        <f t="shared" si="4"/>
        <v>9</v>
      </c>
      <c r="E160" s="1">
        <f t="shared" si="5"/>
        <v>2005</v>
      </c>
    </row>
    <row r="161" spans="1:5" hidden="1" outlineLevel="2" x14ac:dyDescent="0.25">
      <c r="A161" s="2">
        <v>38615</v>
      </c>
      <c r="B161" s="1" t="s">
        <v>66</v>
      </c>
      <c r="C161" s="1">
        <v>89</v>
      </c>
      <c r="D161" s="1">
        <f t="shared" si="4"/>
        <v>9</v>
      </c>
      <c r="E161" s="1">
        <f t="shared" si="5"/>
        <v>2005</v>
      </c>
    </row>
    <row r="162" spans="1:5" hidden="1" outlineLevel="2" x14ac:dyDescent="0.25">
      <c r="A162" s="2">
        <v>38617</v>
      </c>
      <c r="B162" s="1" t="s">
        <v>23</v>
      </c>
      <c r="C162" s="1">
        <v>127</v>
      </c>
      <c r="D162" s="1">
        <f t="shared" si="4"/>
        <v>9</v>
      </c>
      <c r="E162" s="1">
        <f t="shared" si="5"/>
        <v>2005</v>
      </c>
    </row>
    <row r="163" spans="1:5" hidden="1" outlineLevel="2" x14ac:dyDescent="0.25">
      <c r="A163" s="2">
        <v>38620</v>
      </c>
      <c r="B163" s="1" t="s">
        <v>18</v>
      </c>
      <c r="C163" s="1">
        <v>81</v>
      </c>
      <c r="D163" s="1">
        <f t="shared" si="4"/>
        <v>9</v>
      </c>
      <c r="E163" s="1">
        <f t="shared" si="5"/>
        <v>2005</v>
      </c>
    </row>
    <row r="164" spans="1:5" hidden="1" outlineLevel="2" x14ac:dyDescent="0.25">
      <c r="A164" s="2">
        <v>38623</v>
      </c>
      <c r="B164" s="1" t="s">
        <v>45</v>
      </c>
      <c r="C164" s="1">
        <v>433</v>
      </c>
      <c r="D164" s="1">
        <f t="shared" si="4"/>
        <v>9</v>
      </c>
      <c r="E164" s="1">
        <f t="shared" si="5"/>
        <v>2005</v>
      </c>
    </row>
    <row r="165" spans="1:5" hidden="1" outlineLevel="2" x14ac:dyDescent="0.25">
      <c r="A165" s="2">
        <v>38623</v>
      </c>
      <c r="B165" s="1" t="s">
        <v>9</v>
      </c>
      <c r="C165" s="1">
        <v>284</v>
      </c>
      <c r="D165" s="1">
        <f t="shared" si="4"/>
        <v>9</v>
      </c>
      <c r="E165" s="1">
        <f t="shared" si="5"/>
        <v>2005</v>
      </c>
    </row>
    <row r="166" spans="1:5" hidden="1" outlineLevel="2" x14ac:dyDescent="0.25">
      <c r="A166" s="2">
        <v>38624</v>
      </c>
      <c r="B166" s="1" t="s">
        <v>6</v>
      </c>
      <c r="C166" s="1">
        <v>122</v>
      </c>
      <c r="D166" s="1">
        <f t="shared" si="4"/>
        <v>9</v>
      </c>
      <c r="E166" s="1">
        <f t="shared" si="5"/>
        <v>2005</v>
      </c>
    </row>
    <row r="167" spans="1:5" outlineLevel="1" collapsed="1" x14ac:dyDescent="0.25">
      <c r="A167" s="2"/>
      <c r="C167" s="1">
        <f>SUBTOTAL(9,C145:C166)</f>
        <v>3495</v>
      </c>
      <c r="D167" s="3" t="s">
        <v>512</v>
      </c>
    </row>
    <row r="168" spans="1:5" hidden="1" outlineLevel="2" x14ac:dyDescent="0.25">
      <c r="A168" s="2">
        <v>38626</v>
      </c>
      <c r="B168" s="1" t="s">
        <v>80</v>
      </c>
      <c r="C168" s="1">
        <v>193</v>
      </c>
      <c r="D168" s="1">
        <f t="shared" si="4"/>
        <v>10</v>
      </c>
      <c r="E168" s="1">
        <f t="shared" si="5"/>
        <v>2005</v>
      </c>
    </row>
    <row r="169" spans="1:5" hidden="1" outlineLevel="2" x14ac:dyDescent="0.25">
      <c r="A169" s="2">
        <v>38628</v>
      </c>
      <c r="B169" s="1" t="s">
        <v>28</v>
      </c>
      <c r="C169" s="1">
        <v>118</v>
      </c>
      <c r="D169" s="1">
        <f t="shared" si="4"/>
        <v>10</v>
      </c>
      <c r="E169" s="1">
        <f t="shared" si="5"/>
        <v>2005</v>
      </c>
    </row>
    <row r="170" spans="1:5" hidden="1" outlineLevel="2" x14ac:dyDescent="0.25">
      <c r="A170" s="2">
        <v>38629</v>
      </c>
      <c r="B170" s="1" t="s">
        <v>5</v>
      </c>
      <c r="C170" s="1">
        <v>173</v>
      </c>
      <c r="D170" s="1">
        <f t="shared" si="4"/>
        <v>10</v>
      </c>
      <c r="E170" s="1">
        <f t="shared" si="5"/>
        <v>2005</v>
      </c>
    </row>
    <row r="171" spans="1:5" hidden="1" outlineLevel="2" x14ac:dyDescent="0.25">
      <c r="A171" s="2">
        <v>38632</v>
      </c>
      <c r="B171" s="1" t="s">
        <v>22</v>
      </c>
      <c r="C171" s="1">
        <v>392</v>
      </c>
      <c r="D171" s="1">
        <f t="shared" si="4"/>
        <v>10</v>
      </c>
      <c r="E171" s="1">
        <f t="shared" si="5"/>
        <v>2005</v>
      </c>
    </row>
    <row r="172" spans="1:5" hidden="1" outlineLevel="2" x14ac:dyDescent="0.25">
      <c r="A172" s="2">
        <v>38633</v>
      </c>
      <c r="B172" s="1" t="s">
        <v>16</v>
      </c>
      <c r="C172" s="1">
        <v>8</v>
      </c>
      <c r="D172" s="1">
        <f t="shared" si="4"/>
        <v>10</v>
      </c>
      <c r="E172" s="1">
        <f t="shared" si="5"/>
        <v>2005</v>
      </c>
    </row>
    <row r="173" spans="1:5" hidden="1" outlineLevel="2" x14ac:dyDescent="0.25">
      <c r="A173" s="2">
        <v>38638</v>
      </c>
      <c r="B173" s="1" t="s">
        <v>28</v>
      </c>
      <c r="C173" s="1">
        <v>132</v>
      </c>
      <c r="D173" s="1">
        <f t="shared" si="4"/>
        <v>10</v>
      </c>
      <c r="E173" s="1">
        <f t="shared" si="5"/>
        <v>2005</v>
      </c>
    </row>
    <row r="174" spans="1:5" hidden="1" outlineLevel="2" x14ac:dyDescent="0.25">
      <c r="A174" s="2">
        <v>38638</v>
      </c>
      <c r="B174" s="1" t="s">
        <v>8</v>
      </c>
      <c r="C174" s="1">
        <v>76</v>
      </c>
      <c r="D174" s="1">
        <f t="shared" si="4"/>
        <v>10</v>
      </c>
      <c r="E174" s="1">
        <f t="shared" si="5"/>
        <v>2005</v>
      </c>
    </row>
    <row r="175" spans="1:5" hidden="1" outlineLevel="2" x14ac:dyDescent="0.25">
      <c r="A175" s="2">
        <v>38639</v>
      </c>
      <c r="B175" s="1" t="s">
        <v>81</v>
      </c>
      <c r="C175" s="1">
        <v>17</v>
      </c>
      <c r="D175" s="1">
        <f t="shared" si="4"/>
        <v>10</v>
      </c>
      <c r="E175" s="1">
        <f t="shared" si="5"/>
        <v>2005</v>
      </c>
    </row>
    <row r="176" spans="1:5" hidden="1" outlineLevel="2" x14ac:dyDescent="0.25">
      <c r="A176" s="2">
        <v>38640</v>
      </c>
      <c r="B176" s="1" t="s">
        <v>82</v>
      </c>
      <c r="C176" s="1">
        <v>17</v>
      </c>
      <c r="D176" s="1">
        <f t="shared" si="4"/>
        <v>10</v>
      </c>
      <c r="E176" s="1">
        <f t="shared" si="5"/>
        <v>2005</v>
      </c>
    </row>
    <row r="177" spans="1:5" hidden="1" outlineLevel="2" x14ac:dyDescent="0.25">
      <c r="A177" s="2">
        <v>38643</v>
      </c>
      <c r="B177" s="1" t="s">
        <v>83</v>
      </c>
      <c r="C177" s="1">
        <v>2</v>
      </c>
      <c r="D177" s="1">
        <f t="shared" si="4"/>
        <v>10</v>
      </c>
      <c r="E177" s="1">
        <f t="shared" si="5"/>
        <v>2005</v>
      </c>
    </row>
    <row r="178" spans="1:5" hidden="1" outlineLevel="2" x14ac:dyDescent="0.25">
      <c r="A178" s="2">
        <v>38645</v>
      </c>
      <c r="B178" s="1" t="s">
        <v>19</v>
      </c>
      <c r="C178" s="1">
        <v>125</v>
      </c>
      <c r="D178" s="1">
        <f t="shared" si="4"/>
        <v>10</v>
      </c>
      <c r="E178" s="1">
        <f t="shared" si="5"/>
        <v>2005</v>
      </c>
    </row>
    <row r="179" spans="1:5" hidden="1" outlineLevel="2" x14ac:dyDescent="0.25">
      <c r="A179" s="2">
        <v>38646</v>
      </c>
      <c r="B179" s="1" t="s">
        <v>50</v>
      </c>
      <c r="C179" s="1">
        <v>234</v>
      </c>
      <c r="D179" s="1">
        <f t="shared" si="4"/>
        <v>10</v>
      </c>
      <c r="E179" s="1">
        <f t="shared" si="5"/>
        <v>2005</v>
      </c>
    </row>
    <row r="180" spans="1:5" hidden="1" outlineLevel="2" x14ac:dyDescent="0.25">
      <c r="A180" s="2">
        <v>38652</v>
      </c>
      <c r="B180" s="1" t="s">
        <v>69</v>
      </c>
      <c r="C180" s="1">
        <v>53</v>
      </c>
      <c r="D180" s="1">
        <f t="shared" si="4"/>
        <v>10</v>
      </c>
      <c r="E180" s="1">
        <f t="shared" si="5"/>
        <v>2005</v>
      </c>
    </row>
    <row r="181" spans="1:5" hidden="1" outlineLevel="2" x14ac:dyDescent="0.25">
      <c r="A181" s="2">
        <v>38653</v>
      </c>
      <c r="B181" s="1" t="s">
        <v>37</v>
      </c>
      <c r="C181" s="1">
        <v>165</v>
      </c>
      <c r="D181" s="1">
        <f t="shared" si="4"/>
        <v>10</v>
      </c>
      <c r="E181" s="1">
        <f t="shared" si="5"/>
        <v>2005</v>
      </c>
    </row>
    <row r="182" spans="1:5" hidden="1" outlineLevel="2" x14ac:dyDescent="0.25">
      <c r="A182" s="2">
        <v>38653</v>
      </c>
      <c r="B182" s="1" t="s">
        <v>10</v>
      </c>
      <c r="C182" s="1">
        <v>177</v>
      </c>
      <c r="D182" s="1">
        <f t="shared" si="4"/>
        <v>10</v>
      </c>
      <c r="E182" s="1">
        <f t="shared" si="5"/>
        <v>2005</v>
      </c>
    </row>
    <row r="183" spans="1:5" hidden="1" outlineLevel="2" x14ac:dyDescent="0.25">
      <c r="A183" s="2">
        <v>38655</v>
      </c>
      <c r="B183" s="1" t="s">
        <v>18</v>
      </c>
      <c r="C183" s="1">
        <v>103</v>
      </c>
      <c r="D183" s="1">
        <f t="shared" si="4"/>
        <v>10</v>
      </c>
      <c r="E183" s="1">
        <f t="shared" si="5"/>
        <v>2005</v>
      </c>
    </row>
    <row r="184" spans="1:5" outlineLevel="1" collapsed="1" x14ac:dyDescent="0.25">
      <c r="A184" s="2"/>
      <c r="C184" s="1">
        <f>SUBTOTAL(9,C168:C183)</f>
        <v>1985</v>
      </c>
      <c r="D184" s="3" t="s">
        <v>513</v>
      </c>
    </row>
    <row r="185" spans="1:5" hidden="1" outlineLevel="2" x14ac:dyDescent="0.25">
      <c r="A185" s="2">
        <v>38657</v>
      </c>
      <c r="B185" s="1" t="s">
        <v>84</v>
      </c>
      <c r="C185" s="1">
        <v>2</v>
      </c>
      <c r="D185" s="1">
        <f t="shared" si="4"/>
        <v>11</v>
      </c>
      <c r="E185" s="1">
        <f t="shared" si="5"/>
        <v>2005</v>
      </c>
    </row>
    <row r="186" spans="1:5" hidden="1" outlineLevel="2" x14ac:dyDescent="0.25">
      <c r="A186" s="2">
        <v>38657</v>
      </c>
      <c r="B186" s="1" t="s">
        <v>9</v>
      </c>
      <c r="C186" s="1">
        <v>279</v>
      </c>
      <c r="D186" s="1">
        <f t="shared" si="4"/>
        <v>11</v>
      </c>
      <c r="E186" s="1">
        <f t="shared" si="5"/>
        <v>2005</v>
      </c>
    </row>
    <row r="187" spans="1:5" hidden="1" outlineLevel="2" x14ac:dyDescent="0.25">
      <c r="A187" s="2">
        <v>38662</v>
      </c>
      <c r="B187" s="1" t="s">
        <v>30</v>
      </c>
      <c r="C187" s="1">
        <v>185</v>
      </c>
      <c r="D187" s="1">
        <f t="shared" si="4"/>
        <v>11</v>
      </c>
      <c r="E187" s="1">
        <f t="shared" si="5"/>
        <v>2005</v>
      </c>
    </row>
    <row r="188" spans="1:5" hidden="1" outlineLevel="2" x14ac:dyDescent="0.25">
      <c r="A188" s="2">
        <v>38663</v>
      </c>
      <c r="B188" s="1" t="s">
        <v>7</v>
      </c>
      <c r="C188" s="1">
        <v>434</v>
      </c>
      <c r="D188" s="1">
        <f t="shared" si="4"/>
        <v>11</v>
      </c>
      <c r="E188" s="1">
        <f t="shared" si="5"/>
        <v>2005</v>
      </c>
    </row>
    <row r="189" spans="1:5" hidden="1" outlineLevel="2" x14ac:dyDescent="0.25">
      <c r="A189" s="2">
        <v>38667</v>
      </c>
      <c r="B189" s="1" t="s">
        <v>85</v>
      </c>
      <c r="C189" s="1">
        <v>10</v>
      </c>
      <c r="D189" s="1">
        <f t="shared" si="4"/>
        <v>11</v>
      </c>
      <c r="E189" s="1">
        <f t="shared" si="5"/>
        <v>2005</v>
      </c>
    </row>
    <row r="190" spans="1:5" hidden="1" outlineLevel="2" x14ac:dyDescent="0.25">
      <c r="A190" s="2">
        <v>38669</v>
      </c>
      <c r="B190" s="1" t="s">
        <v>86</v>
      </c>
      <c r="C190" s="1">
        <v>9</v>
      </c>
      <c r="D190" s="1">
        <f t="shared" si="4"/>
        <v>11</v>
      </c>
      <c r="E190" s="1">
        <f t="shared" si="5"/>
        <v>2005</v>
      </c>
    </row>
    <row r="191" spans="1:5" hidden="1" outlineLevel="2" x14ac:dyDescent="0.25">
      <c r="A191" s="2">
        <v>38670</v>
      </c>
      <c r="B191" s="1" t="s">
        <v>24</v>
      </c>
      <c r="C191" s="1">
        <v>383</v>
      </c>
      <c r="D191" s="1">
        <f t="shared" si="4"/>
        <v>11</v>
      </c>
      <c r="E191" s="1">
        <f t="shared" si="5"/>
        <v>2005</v>
      </c>
    </row>
    <row r="192" spans="1:5" hidden="1" outlineLevel="2" x14ac:dyDescent="0.25">
      <c r="A192" s="2">
        <v>38670</v>
      </c>
      <c r="B192" s="1" t="s">
        <v>30</v>
      </c>
      <c r="C192" s="1">
        <v>189</v>
      </c>
      <c r="D192" s="1">
        <f t="shared" si="4"/>
        <v>11</v>
      </c>
      <c r="E192" s="1">
        <f t="shared" si="5"/>
        <v>2005</v>
      </c>
    </row>
    <row r="193" spans="1:5" hidden="1" outlineLevel="2" x14ac:dyDescent="0.25">
      <c r="A193" s="2">
        <v>38672</v>
      </c>
      <c r="B193" s="1" t="s">
        <v>12</v>
      </c>
      <c r="C193" s="1">
        <v>161</v>
      </c>
      <c r="D193" s="1">
        <f t="shared" si="4"/>
        <v>11</v>
      </c>
      <c r="E193" s="1">
        <f t="shared" si="5"/>
        <v>2005</v>
      </c>
    </row>
    <row r="194" spans="1:5" hidden="1" outlineLevel="2" x14ac:dyDescent="0.25">
      <c r="A194" s="2">
        <v>38672</v>
      </c>
      <c r="B194" s="1" t="s">
        <v>63</v>
      </c>
      <c r="C194" s="1">
        <v>115</v>
      </c>
      <c r="D194" s="1">
        <f t="shared" si="4"/>
        <v>11</v>
      </c>
      <c r="E194" s="1">
        <f t="shared" si="5"/>
        <v>2005</v>
      </c>
    </row>
    <row r="195" spans="1:5" hidden="1" outlineLevel="2" x14ac:dyDescent="0.25">
      <c r="A195" s="2">
        <v>38674</v>
      </c>
      <c r="B195" s="1" t="s">
        <v>69</v>
      </c>
      <c r="C195" s="1">
        <v>58</v>
      </c>
      <c r="D195" s="1">
        <f t="shared" si="4"/>
        <v>11</v>
      </c>
      <c r="E195" s="1">
        <f t="shared" si="5"/>
        <v>2005</v>
      </c>
    </row>
    <row r="196" spans="1:5" hidden="1" outlineLevel="2" x14ac:dyDescent="0.25">
      <c r="A196" s="2">
        <v>38674</v>
      </c>
      <c r="B196" s="1" t="s">
        <v>87</v>
      </c>
      <c r="C196" s="1">
        <v>16</v>
      </c>
      <c r="D196" s="1">
        <f t="shared" si="4"/>
        <v>11</v>
      </c>
      <c r="E196" s="1">
        <f t="shared" si="5"/>
        <v>2005</v>
      </c>
    </row>
    <row r="197" spans="1:5" hidden="1" outlineLevel="2" x14ac:dyDescent="0.25">
      <c r="A197" s="2">
        <v>38675</v>
      </c>
      <c r="B197" s="1" t="s">
        <v>53</v>
      </c>
      <c r="C197" s="1">
        <v>17</v>
      </c>
      <c r="D197" s="1">
        <f t="shared" si="4"/>
        <v>11</v>
      </c>
      <c r="E197" s="1">
        <f t="shared" si="5"/>
        <v>2005</v>
      </c>
    </row>
    <row r="198" spans="1:5" hidden="1" outlineLevel="2" x14ac:dyDescent="0.25">
      <c r="A198" s="2">
        <v>38676</v>
      </c>
      <c r="B198" s="1" t="s">
        <v>5</v>
      </c>
      <c r="C198" s="1">
        <v>177</v>
      </c>
      <c r="D198" s="1">
        <f t="shared" si="4"/>
        <v>11</v>
      </c>
      <c r="E198" s="1">
        <f t="shared" si="5"/>
        <v>2005</v>
      </c>
    </row>
    <row r="199" spans="1:5" hidden="1" outlineLevel="2" x14ac:dyDescent="0.25">
      <c r="A199" s="2">
        <v>38677</v>
      </c>
      <c r="B199" s="1" t="s">
        <v>78</v>
      </c>
      <c r="C199" s="1">
        <v>33</v>
      </c>
      <c r="D199" s="1">
        <f t="shared" si="4"/>
        <v>11</v>
      </c>
      <c r="E199" s="1">
        <f t="shared" si="5"/>
        <v>2005</v>
      </c>
    </row>
    <row r="200" spans="1:5" hidden="1" outlineLevel="2" x14ac:dyDescent="0.25">
      <c r="A200" s="2">
        <v>38680</v>
      </c>
      <c r="B200" s="1" t="s">
        <v>18</v>
      </c>
      <c r="C200" s="1">
        <v>60</v>
      </c>
      <c r="D200" s="1">
        <f t="shared" si="4"/>
        <v>11</v>
      </c>
      <c r="E200" s="1">
        <f t="shared" si="5"/>
        <v>2005</v>
      </c>
    </row>
    <row r="201" spans="1:5" hidden="1" outlineLevel="2" x14ac:dyDescent="0.25">
      <c r="A201" s="2">
        <v>38682</v>
      </c>
      <c r="B201" s="1" t="s">
        <v>88</v>
      </c>
      <c r="C201" s="1">
        <v>8</v>
      </c>
      <c r="D201" s="1">
        <f t="shared" si="4"/>
        <v>11</v>
      </c>
      <c r="E201" s="1">
        <f t="shared" si="5"/>
        <v>2005</v>
      </c>
    </row>
    <row r="202" spans="1:5" outlineLevel="1" collapsed="1" x14ac:dyDescent="0.25">
      <c r="A202" s="2"/>
      <c r="C202" s="1">
        <f>SUBTOTAL(9,C185:C201)</f>
        <v>2136</v>
      </c>
      <c r="D202" s="3" t="s">
        <v>514</v>
      </c>
    </row>
    <row r="203" spans="1:5" hidden="1" outlineLevel="2" x14ac:dyDescent="0.25">
      <c r="A203" s="2">
        <v>38687</v>
      </c>
      <c r="B203" s="1" t="s">
        <v>9</v>
      </c>
      <c r="C203" s="1">
        <v>317</v>
      </c>
      <c r="D203" s="1">
        <f t="shared" si="4"/>
        <v>12</v>
      </c>
      <c r="E203" s="1">
        <f t="shared" si="5"/>
        <v>2005</v>
      </c>
    </row>
    <row r="204" spans="1:5" hidden="1" outlineLevel="2" x14ac:dyDescent="0.25">
      <c r="A204" s="2">
        <v>38689</v>
      </c>
      <c r="B204" s="1" t="s">
        <v>89</v>
      </c>
      <c r="C204" s="1">
        <v>3</v>
      </c>
      <c r="D204" s="1">
        <f t="shared" si="4"/>
        <v>12</v>
      </c>
      <c r="E204" s="1">
        <f t="shared" si="5"/>
        <v>2005</v>
      </c>
    </row>
    <row r="205" spans="1:5" hidden="1" outlineLevel="2" x14ac:dyDescent="0.25">
      <c r="A205" s="2">
        <v>38691</v>
      </c>
      <c r="B205" s="1" t="s">
        <v>90</v>
      </c>
      <c r="C205" s="1">
        <v>16</v>
      </c>
      <c r="D205" s="1">
        <f t="shared" si="4"/>
        <v>12</v>
      </c>
      <c r="E205" s="1">
        <f t="shared" si="5"/>
        <v>2005</v>
      </c>
    </row>
    <row r="206" spans="1:5" hidden="1" outlineLevel="2" x14ac:dyDescent="0.25">
      <c r="A206" s="2">
        <v>38700</v>
      </c>
      <c r="B206" s="1" t="s">
        <v>65</v>
      </c>
      <c r="C206" s="1">
        <v>2</v>
      </c>
      <c r="D206" s="1">
        <f t="shared" ref="D206:D273" si="6">MONTH(A206)</f>
        <v>12</v>
      </c>
      <c r="E206" s="1">
        <f t="shared" ref="E206:E273" si="7">YEAR(A206)</f>
        <v>2005</v>
      </c>
    </row>
    <row r="207" spans="1:5" hidden="1" outlineLevel="2" x14ac:dyDescent="0.25">
      <c r="A207" s="2">
        <v>38705</v>
      </c>
      <c r="B207" s="1" t="s">
        <v>10</v>
      </c>
      <c r="C207" s="1">
        <v>161</v>
      </c>
      <c r="D207" s="1">
        <f t="shared" si="6"/>
        <v>12</v>
      </c>
      <c r="E207" s="1">
        <f t="shared" si="7"/>
        <v>2005</v>
      </c>
    </row>
    <row r="208" spans="1:5" hidden="1" outlineLevel="2" x14ac:dyDescent="0.25">
      <c r="A208" s="2">
        <v>38708</v>
      </c>
      <c r="B208" s="1" t="s">
        <v>37</v>
      </c>
      <c r="C208" s="1">
        <v>187</v>
      </c>
      <c r="D208" s="1">
        <f t="shared" si="6"/>
        <v>12</v>
      </c>
      <c r="E208" s="1">
        <f t="shared" si="7"/>
        <v>2005</v>
      </c>
    </row>
    <row r="209" spans="1:5" hidden="1" outlineLevel="2" x14ac:dyDescent="0.25">
      <c r="A209" s="2">
        <v>38708</v>
      </c>
      <c r="B209" s="1" t="s">
        <v>91</v>
      </c>
      <c r="C209" s="1">
        <v>17</v>
      </c>
      <c r="D209" s="1">
        <f t="shared" si="6"/>
        <v>12</v>
      </c>
      <c r="E209" s="1">
        <f t="shared" si="7"/>
        <v>2005</v>
      </c>
    </row>
    <row r="210" spans="1:5" hidden="1" outlineLevel="2" x14ac:dyDescent="0.25">
      <c r="A210" s="2">
        <v>38709</v>
      </c>
      <c r="B210" s="1" t="s">
        <v>92</v>
      </c>
      <c r="C210" s="1">
        <v>5</v>
      </c>
      <c r="D210" s="1">
        <f t="shared" si="6"/>
        <v>12</v>
      </c>
      <c r="E210" s="1">
        <f t="shared" si="7"/>
        <v>2005</v>
      </c>
    </row>
    <row r="211" spans="1:5" hidden="1" outlineLevel="2" x14ac:dyDescent="0.25">
      <c r="A211" s="2">
        <v>38711</v>
      </c>
      <c r="B211" s="1" t="s">
        <v>53</v>
      </c>
      <c r="C211" s="1">
        <v>10</v>
      </c>
      <c r="D211" s="1">
        <f t="shared" si="6"/>
        <v>12</v>
      </c>
      <c r="E211" s="1">
        <f t="shared" si="7"/>
        <v>2005</v>
      </c>
    </row>
    <row r="212" spans="1:5" hidden="1" outlineLevel="2" x14ac:dyDescent="0.25">
      <c r="A212" s="2">
        <v>38711</v>
      </c>
      <c r="B212" s="1" t="s">
        <v>14</v>
      </c>
      <c r="C212" s="1">
        <v>225</v>
      </c>
      <c r="D212" s="1">
        <f t="shared" si="6"/>
        <v>12</v>
      </c>
      <c r="E212" s="1">
        <f t="shared" si="7"/>
        <v>2005</v>
      </c>
    </row>
    <row r="213" spans="1:5" hidden="1" outlineLevel="2" x14ac:dyDescent="0.25">
      <c r="A213" s="2">
        <v>38716</v>
      </c>
      <c r="B213" s="1" t="s">
        <v>17</v>
      </c>
      <c r="C213" s="1">
        <v>367</v>
      </c>
      <c r="D213" s="1">
        <f t="shared" si="6"/>
        <v>12</v>
      </c>
      <c r="E213" s="1">
        <f t="shared" si="7"/>
        <v>2005</v>
      </c>
    </row>
    <row r="214" spans="1:5" outlineLevel="1" collapsed="1" x14ac:dyDescent="0.25">
      <c r="A214" s="2"/>
      <c r="C214" s="1">
        <f>SUBTOTAL(9,C203:C213)</f>
        <v>1310</v>
      </c>
      <c r="D214" s="3" t="s">
        <v>515</v>
      </c>
    </row>
    <row r="215" spans="1:5" hidden="1" outlineLevel="2" x14ac:dyDescent="0.25">
      <c r="A215" s="2">
        <v>38721</v>
      </c>
      <c r="B215" s="1" t="s">
        <v>14</v>
      </c>
      <c r="C215" s="1">
        <v>295</v>
      </c>
      <c r="D215" s="1">
        <f t="shared" si="6"/>
        <v>1</v>
      </c>
      <c r="E215" s="1">
        <f t="shared" si="7"/>
        <v>2006</v>
      </c>
    </row>
    <row r="216" spans="1:5" hidden="1" outlineLevel="2" x14ac:dyDescent="0.25">
      <c r="A216" s="2">
        <v>38725</v>
      </c>
      <c r="B216" s="1" t="s">
        <v>55</v>
      </c>
      <c r="C216" s="1">
        <v>26</v>
      </c>
      <c r="D216" s="1">
        <f t="shared" si="6"/>
        <v>1</v>
      </c>
      <c r="E216" s="1">
        <f t="shared" si="7"/>
        <v>2006</v>
      </c>
    </row>
    <row r="217" spans="1:5" hidden="1" outlineLevel="2" x14ac:dyDescent="0.25">
      <c r="A217" s="2">
        <v>38725</v>
      </c>
      <c r="B217" s="1" t="s">
        <v>93</v>
      </c>
      <c r="C217" s="1">
        <v>16</v>
      </c>
      <c r="D217" s="1">
        <f t="shared" si="6"/>
        <v>1</v>
      </c>
      <c r="E217" s="1">
        <f t="shared" si="7"/>
        <v>2006</v>
      </c>
    </row>
    <row r="218" spans="1:5" hidden="1" outlineLevel="2" x14ac:dyDescent="0.25">
      <c r="A218" s="2">
        <v>38729</v>
      </c>
      <c r="B218" s="1" t="s">
        <v>9</v>
      </c>
      <c r="C218" s="1">
        <v>165</v>
      </c>
      <c r="D218" s="1">
        <f t="shared" si="6"/>
        <v>1</v>
      </c>
      <c r="E218" s="1">
        <f t="shared" si="7"/>
        <v>2006</v>
      </c>
    </row>
    <row r="219" spans="1:5" hidden="1" outlineLevel="2" x14ac:dyDescent="0.25">
      <c r="A219" s="2">
        <v>38729</v>
      </c>
      <c r="B219" s="1" t="s">
        <v>94</v>
      </c>
      <c r="C219" s="1">
        <v>20</v>
      </c>
      <c r="D219" s="1">
        <f t="shared" si="6"/>
        <v>1</v>
      </c>
      <c r="E219" s="1">
        <f t="shared" si="7"/>
        <v>2006</v>
      </c>
    </row>
    <row r="220" spans="1:5" hidden="1" outlineLevel="2" x14ac:dyDescent="0.25">
      <c r="A220" s="2">
        <v>38734</v>
      </c>
      <c r="B220" s="1" t="s">
        <v>95</v>
      </c>
      <c r="C220" s="1">
        <v>2</v>
      </c>
      <c r="D220" s="1">
        <f t="shared" si="6"/>
        <v>1</v>
      </c>
      <c r="E220" s="1">
        <f t="shared" si="7"/>
        <v>2006</v>
      </c>
    </row>
    <row r="221" spans="1:5" hidden="1" outlineLevel="2" x14ac:dyDescent="0.25">
      <c r="A221" s="2">
        <v>38734</v>
      </c>
      <c r="B221" s="1" t="s">
        <v>96</v>
      </c>
      <c r="C221" s="1">
        <v>7</v>
      </c>
      <c r="D221" s="1">
        <f t="shared" si="6"/>
        <v>1</v>
      </c>
      <c r="E221" s="1">
        <f t="shared" si="7"/>
        <v>2006</v>
      </c>
    </row>
    <row r="222" spans="1:5" hidden="1" outlineLevel="2" x14ac:dyDescent="0.25">
      <c r="A222" s="2">
        <v>38734</v>
      </c>
      <c r="B222" s="1" t="s">
        <v>29</v>
      </c>
      <c r="C222" s="1">
        <v>7</v>
      </c>
      <c r="D222" s="1">
        <f t="shared" si="6"/>
        <v>1</v>
      </c>
      <c r="E222" s="1">
        <f t="shared" si="7"/>
        <v>2006</v>
      </c>
    </row>
    <row r="223" spans="1:5" hidden="1" outlineLevel="2" x14ac:dyDescent="0.25">
      <c r="A223" s="2">
        <v>38734</v>
      </c>
      <c r="B223" s="1" t="s">
        <v>78</v>
      </c>
      <c r="C223" s="1">
        <v>72</v>
      </c>
      <c r="D223" s="1">
        <f t="shared" si="6"/>
        <v>1</v>
      </c>
      <c r="E223" s="1">
        <f t="shared" si="7"/>
        <v>2006</v>
      </c>
    </row>
    <row r="224" spans="1:5" hidden="1" outlineLevel="2" x14ac:dyDescent="0.25">
      <c r="A224" s="2">
        <v>38735</v>
      </c>
      <c r="B224" s="1" t="s">
        <v>71</v>
      </c>
      <c r="C224" s="1">
        <v>59</v>
      </c>
      <c r="D224" s="1">
        <f t="shared" si="6"/>
        <v>1</v>
      </c>
      <c r="E224" s="1">
        <f t="shared" si="7"/>
        <v>2006</v>
      </c>
    </row>
    <row r="225" spans="1:5" hidden="1" outlineLevel="2" x14ac:dyDescent="0.25">
      <c r="A225" s="2">
        <v>38736</v>
      </c>
      <c r="B225" s="1" t="s">
        <v>45</v>
      </c>
      <c r="C225" s="1">
        <v>212</v>
      </c>
      <c r="D225" s="1">
        <f t="shared" si="6"/>
        <v>1</v>
      </c>
      <c r="E225" s="1">
        <f t="shared" si="7"/>
        <v>2006</v>
      </c>
    </row>
    <row r="226" spans="1:5" hidden="1" outlineLevel="2" x14ac:dyDescent="0.25">
      <c r="A226" s="2">
        <v>38741</v>
      </c>
      <c r="B226" s="1" t="s">
        <v>17</v>
      </c>
      <c r="C226" s="1">
        <v>195</v>
      </c>
      <c r="D226" s="1">
        <f t="shared" si="6"/>
        <v>1</v>
      </c>
      <c r="E226" s="1">
        <f t="shared" si="7"/>
        <v>2006</v>
      </c>
    </row>
    <row r="227" spans="1:5" hidden="1" outlineLevel="2" x14ac:dyDescent="0.25">
      <c r="A227" s="2">
        <v>38741</v>
      </c>
      <c r="B227" s="1" t="s">
        <v>57</v>
      </c>
      <c r="C227" s="1">
        <v>16</v>
      </c>
      <c r="D227" s="1">
        <f t="shared" si="6"/>
        <v>1</v>
      </c>
      <c r="E227" s="1">
        <f t="shared" si="7"/>
        <v>2006</v>
      </c>
    </row>
    <row r="228" spans="1:5" hidden="1" outlineLevel="2" x14ac:dyDescent="0.25">
      <c r="A228" s="2">
        <v>38745</v>
      </c>
      <c r="B228" s="1" t="s">
        <v>12</v>
      </c>
      <c r="C228" s="1">
        <v>187</v>
      </c>
      <c r="D228" s="1">
        <f t="shared" si="6"/>
        <v>1</v>
      </c>
      <c r="E228" s="1">
        <f t="shared" si="7"/>
        <v>2006</v>
      </c>
    </row>
    <row r="229" spans="1:5" outlineLevel="1" collapsed="1" x14ac:dyDescent="0.25">
      <c r="A229" s="2"/>
      <c r="C229" s="1">
        <f>SUBTOTAL(9,C215:C228)</f>
        <v>1279</v>
      </c>
      <c r="D229" s="3" t="s">
        <v>504</v>
      </c>
    </row>
    <row r="230" spans="1:5" hidden="1" outlineLevel="2" x14ac:dyDescent="0.25">
      <c r="A230" s="2">
        <v>38751</v>
      </c>
      <c r="B230" s="1" t="s">
        <v>17</v>
      </c>
      <c r="C230" s="1">
        <v>369</v>
      </c>
      <c r="D230" s="1">
        <f t="shared" si="6"/>
        <v>2</v>
      </c>
      <c r="E230" s="1">
        <f t="shared" si="7"/>
        <v>2006</v>
      </c>
    </row>
    <row r="231" spans="1:5" hidden="1" outlineLevel="2" x14ac:dyDescent="0.25">
      <c r="A231" s="2">
        <v>38754</v>
      </c>
      <c r="B231" s="1" t="s">
        <v>35</v>
      </c>
      <c r="C231" s="1">
        <v>190</v>
      </c>
      <c r="D231" s="1">
        <f t="shared" si="6"/>
        <v>2</v>
      </c>
      <c r="E231" s="1">
        <f t="shared" si="7"/>
        <v>2006</v>
      </c>
    </row>
    <row r="232" spans="1:5" hidden="1" outlineLevel="2" x14ac:dyDescent="0.25">
      <c r="A232" s="2">
        <v>38754</v>
      </c>
      <c r="B232" s="1" t="s">
        <v>14</v>
      </c>
      <c r="C232" s="1">
        <v>453</v>
      </c>
      <c r="D232" s="1">
        <f t="shared" si="6"/>
        <v>2</v>
      </c>
      <c r="E232" s="1">
        <f t="shared" si="7"/>
        <v>2006</v>
      </c>
    </row>
    <row r="233" spans="1:5" hidden="1" outlineLevel="2" x14ac:dyDescent="0.25">
      <c r="A233" s="2">
        <v>38754</v>
      </c>
      <c r="B233" s="1" t="s">
        <v>22</v>
      </c>
      <c r="C233" s="1">
        <v>223</v>
      </c>
      <c r="D233" s="1">
        <f t="shared" si="6"/>
        <v>2</v>
      </c>
      <c r="E233" s="1">
        <f t="shared" si="7"/>
        <v>2006</v>
      </c>
    </row>
    <row r="234" spans="1:5" hidden="1" outlineLevel="2" x14ac:dyDescent="0.25">
      <c r="A234" s="2">
        <v>38755</v>
      </c>
      <c r="B234" s="1" t="s">
        <v>64</v>
      </c>
      <c r="C234" s="1">
        <v>1</v>
      </c>
      <c r="D234" s="1">
        <f t="shared" si="6"/>
        <v>2</v>
      </c>
      <c r="E234" s="1">
        <f t="shared" si="7"/>
        <v>2006</v>
      </c>
    </row>
    <row r="235" spans="1:5" hidden="1" outlineLevel="2" x14ac:dyDescent="0.25">
      <c r="A235" s="2">
        <v>38757</v>
      </c>
      <c r="B235" s="1" t="s">
        <v>55</v>
      </c>
      <c r="C235" s="1">
        <v>170</v>
      </c>
      <c r="D235" s="1">
        <f t="shared" si="6"/>
        <v>2</v>
      </c>
      <c r="E235" s="1">
        <f t="shared" si="7"/>
        <v>2006</v>
      </c>
    </row>
    <row r="236" spans="1:5" hidden="1" outlineLevel="2" x14ac:dyDescent="0.25">
      <c r="A236" s="2">
        <v>38757</v>
      </c>
      <c r="B236" s="1" t="s">
        <v>86</v>
      </c>
      <c r="C236" s="1">
        <v>19</v>
      </c>
      <c r="D236" s="1">
        <f t="shared" si="6"/>
        <v>2</v>
      </c>
      <c r="E236" s="1">
        <f t="shared" si="7"/>
        <v>2006</v>
      </c>
    </row>
    <row r="237" spans="1:5" hidden="1" outlineLevel="2" x14ac:dyDescent="0.25">
      <c r="A237" s="2">
        <v>38757</v>
      </c>
      <c r="B237" s="1" t="s">
        <v>17</v>
      </c>
      <c r="C237" s="1">
        <v>464</v>
      </c>
      <c r="D237" s="1">
        <f t="shared" si="6"/>
        <v>2</v>
      </c>
      <c r="E237" s="1">
        <f t="shared" si="7"/>
        <v>2006</v>
      </c>
    </row>
    <row r="238" spans="1:5" hidden="1" outlineLevel="2" x14ac:dyDescent="0.25">
      <c r="A238" s="2">
        <v>38761</v>
      </c>
      <c r="B238" s="1" t="s">
        <v>7</v>
      </c>
      <c r="C238" s="1">
        <v>230</v>
      </c>
      <c r="D238" s="1">
        <f t="shared" si="6"/>
        <v>2</v>
      </c>
      <c r="E238" s="1">
        <f t="shared" si="7"/>
        <v>2006</v>
      </c>
    </row>
    <row r="239" spans="1:5" hidden="1" outlineLevel="2" x14ac:dyDescent="0.25">
      <c r="A239" s="2">
        <v>38765</v>
      </c>
      <c r="B239" s="1" t="s">
        <v>9</v>
      </c>
      <c r="C239" s="1">
        <v>387</v>
      </c>
      <c r="D239" s="1">
        <f t="shared" si="6"/>
        <v>2</v>
      </c>
      <c r="E239" s="1">
        <f t="shared" si="7"/>
        <v>2006</v>
      </c>
    </row>
    <row r="240" spans="1:5" hidden="1" outlineLevel="2" x14ac:dyDescent="0.25">
      <c r="A240" s="2">
        <v>38766</v>
      </c>
      <c r="B240" s="1" t="s">
        <v>45</v>
      </c>
      <c r="C240" s="1">
        <v>264</v>
      </c>
      <c r="D240" s="1">
        <f t="shared" si="6"/>
        <v>2</v>
      </c>
      <c r="E240" s="1">
        <f t="shared" si="7"/>
        <v>2006</v>
      </c>
    </row>
    <row r="241" spans="1:5" hidden="1" outlineLevel="2" x14ac:dyDescent="0.25">
      <c r="A241" s="2">
        <v>38767</v>
      </c>
      <c r="B241" s="1" t="s">
        <v>18</v>
      </c>
      <c r="C241" s="1">
        <v>163</v>
      </c>
      <c r="D241" s="1">
        <f t="shared" si="6"/>
        <v>2</v>
      </c>
      <c r="E241" s="1">
        <f t="shared" si="7"/>
        <v>2006</v>
      </c>
    </row>
    <row r="242" spans="1:5" hidden="1" outlineLevel="2" x14ac:dyDescent="0.25">
      <c r="A242" s="2">
        <v>38768</v>
      </c>
      <c r="B242" s="1" t="s">
        <v>36</v>
      </c>
      <c r="C242" s="1">
        <v>14</v>
      </c>
      <c r="D242" s="1">
        <f t="shared" si="6"/>
        <v>2</v>
      </c>
      <c r="E242" s="1">
        <f t="shared" si="7"/>
        <v>2006</v>
      </c>
    </row>
    <row r="243" spans="1:5" hidden="1" outlineLevel="2" x14ac:dyDescent="0.25">
      <c r="A243" s="2">
        <v>38769</v>
      </c>
      <c r="B243" s="1" t="s">
        <v>71</v>
      </c>
      <c r="C243" s="1">
        <v>98</v>
      </c>
      <c r="D243" s="1">
        <f t="shared" si="6"/>
        <v>2</v>
      </c>
      <c r="E243" s="1">
        <f t="shared" si="7"/>
        <v>2006</v>
      </c>
    </row>
    <row r="244" spans="1:5" outlineLevel="1" collapsed="1" x14ac:dyDescent="0.25">
      <c r="A244" s="2"/>
      <c r="C244" s="1">
        <f>SUBTOTAL(9,C230:C243)</f>
        <v>3045</v>
      </c>
      <c r="D244" s="3" t="s">
        <v>505</v>
      </c>
    </row>
    <row r="245" spans="1:5" hidden="1" outlineLevel="2" x14ac:dyDescent="0.25">
      <c r="A245" s="2">
        <v>38780</v>
      </c>
      <c r="B245" s="1" t="s">
        <v>97</v>
      </c>
      <c r="C245" s="1">
        <v>16</v>
      </c>
      <c r="D245" s="1">
        <f t="shared" si="6"/>
        <v>3</v>
      </c>
      <c r="E245" s="1">
        <f t="shared" si="7"/>
        <v>2006</v>
      </c>
    </row>
    <row r="246" spans="1:5" hidden="1" outlineLevel="2" x14ac:dyDescent="0.25">
      <c r="A246" s="2">
        <v>38780</v>
      </c>
      <c r="B246" s="1" t="s">
        <v>26</v>
      </c>
      <c r="C246" s="1">
        <v>80</v>
      </c>
      <c r="D246" s="1">
        <f t="shared" si="6"/>
        <v>3</v>
      </c>
      <c r="E246" s="1">
        <f t="shared" si="7"/>
        <v>2006</v>
      </c>
    </row>
    <row r="247" spans="1:5" hidden="1" outlineLevel="2" x14ac:dyDescent="0.25">
      <c r="A247" s="2">
        <v>38784</v>
      </c>
      <c r="B247" s="1" t="s">
        <v>39</v>
      </c>
      <c r="C247" s="1">
        <v>127</v>
      </c>
      <c r="D247" s="1">
        <f t="shared" si="6"/>
        <v>3</v>
      </c>
      <c r="E247" s="1">
        <f t="shared" si="7"/>
        <v>2006</v>
      </c>
    </row>
    <row r="248" spans="1:5" hidden="1" outlineLevel="2" x14ac:dyDescent="0.25">
      <c r="A248" s="2">
        <v>38786</v>
      </c>
      <c r="B248" s="1" t="s">
        <v>19</v>
      </c>
      <c r="C248" s="1">
        <v>170</v>
      </c>
      <c r="D248" s="1">
        <f t="shared" si="6"/>
        <v>3</v>
      </c>
      <c r="E248" s="1">
        <f t="shared" si="7"/>
        <v>2006</v>
      </c>
    </row>
    <row r="249" spans="1:5" hidden="1" outlineLevel="2" x14ac:dyDescent="0.25">
      <c r="A249" s="2">
        <v>38787</v>
      </c>
      <c r="B249" s="1" t="s">
        <v>61</v>
      </c>
      <c r="C249" s="1">
        <v>28</v>
      </c>
      <c r="D249" s="1">
        <f t="shared" si="6"/>
        <v>3</v>
      </c>
      <c r="E249" s="1">
        <f t="shared" si="7"/>
        <v>2006</v>
      </c>
    </row>
    <row r="250" spans="1:5" hidden="1" outlineLevel="2" x14ac:dyDescent="0.25">
      <c r="A250" s="2">
        <v>38788</v>
      </c>
      <c r="B250" s="1" t="s">
        <v>98</v>
      </c>
      <c r="C250" s="1">
        <v>12</v>
      </c>
      <c r="D250" s="1">
        <f t="shared" si="6"/>
        <v>3</v>
      </c>
      <c r="E250" s="1">
        <f t="shared" si="7"/>
        <v>2006</v>
      </c>
    </row>
    <row r="251" spans="1:5" hidden="1" outlineLevel="2" x14ac:dyDescent="0.25">
      <c r="A251" s="2">
        <v>38790</v>
      </c>
      <c r="B251" s="1" t="s">
        <v>99</v>
      </c>
      <c r="C251" s="1">
        <v>10</v>
      </c>
      <c r="D251" s="1">
        <f t="shared" si="6"/>
        <v>3</v>
      </c>
      <c r="E251" s="1">
        <f t="shared" si="7"/>
        <v>2006</v>
      </c>
    </row>
    <row r="252" spans="1:5" hidden="1" outlineLevel="2" x14ac:dyDescent="0.25">
      <c r="A252" s="2">
        <v>38791</v>
      </c>
      <c r="B252" s="1" t="s">
        <v>30</v>
      </c>
      <c r="C252" s="1">
        <v>65</v>
      </c>
      <c r="D252" s="1">
        <f t="shared" si="6"/>
        <v>3</v>
      </c>
      <c r="E252" s="1">
        <f t="shared" si="7"/>
        <v>2006</v>
      </c>
    </row>
    <row r="253" spans="1:5" hidden="1" outlineLevel="2" x14ac:dyDescent="0.25">
      <c r="A253" s="2">
        <v>38792</v>
      </c>
      <c r="B253" s="1" t="s">
        <v>100</v>
      </c>
      <c r="C253" s="1">
        <v>17</v>
      </c>
      <c r="D253" s="1">
        <f t="shared" si="6"/>
        <v>3</v>
      </c>
      <c r="E253" s="1">
        <f t="shared" si="7"/>
        <v>2006</v>
      </c>
    </row>
    <row r="254" spans="1:5" hidden="1" outlineLevel="2" x14ac:dyDescent="0.25">
      <c r="A254" s="2">
        <v>38792</v>
      </c>
      <c r="B254" s="1" t="s">
        <v>9</v>
      </c>
      <c r="C254" s="1">
        <v>262</v>
      </c>
      <c r="D254" s="1">
        <f t="shared" si="6"/>
        <v>3</v>
      </c>
      <c r="E254" s="1">
        <f t="shared" si="7"/>
        <v>2006</v>
      </c>
    </row>
    <row r="255" spans="1:5" hidden="1" outlineLevel="2" x14ac:dyDescent="0.25">
      <c r="A255" s="2">
        <v>38792</v>
      </c>
      <c r="B255" s="1" t="s">
        <v>101</v>
      </c>
      <c r="C255" s="1">
        <v>20</v>
      </c>
      <c r="D255" s="1">
        <f t="shared" si="6"/>
        <v>3</v>
      </c>
      <c r="E255" s="1">
        <f t="shared" si="7"/>
        <v>2006</v>
      </c>
    </row>
    <row r="256" spans="1:5" hidden="1" outlineLevel="2" x14ac:dyDescent="0.25">
      <c r="A256" s="2">
        <v>38801</v>
      </c>
      <c r="B256" s="1" t="s">
        <v>7</v>
      </c>
      <c r="C256" s="1">
        <v>224</v>
      </c>
      <c r="D256" s="1">
        <f t="shared" si="6"/>
        <v>3</v>
      </c>
      <c r="E256" s="1">
        <f t="shared" si="7"/>
        <v>2006</v>
      </c>
    </row>
    <row r="257" spans="1:5" outlineLevel="1" collapsed="1" x14ac:dyDescent="0.25">
      <c r="A257" s="2"/>
      <c r="C257" s="1">
        <f>SUBTOTAL(9,C245:C256)</f>
        <v>1031</v>
      </c>
      <c r="D257" s="3" t="s">
        <v>506</v>
      </c>
    </row>
    <row r="258" spans="1:5" hidden="1" outlineLevel="2" x14ac:dyDescent="0.25">
      <c r="A258" s="2">
        <v>38808</v>
      </c>
      <c r="B258" s="1" t="s">
        <v>52</v>
      </c>
      <c r="C258" s="1">
        <v>199</v>
      </c>
      <c r="D258" s="1">
        <f t="shared" si="6"/>
        <v>4</v>
      </c>
      <c r="E258" s="1">
        <f t="shared" si="7"/>
        <v>2006</v>
      </c>
    </row>
    <row r="259" spans="1:5" hidden="1" outlineLevel="2" x14ac:dyDescent="0.25">
      <c r="A259" s="2">
        <v>38813</v>
      </c>
      <c r="B259" s="1" t="s">
        <v>30</v>
      </c>
      <c r="C259" s="1">
        <v>70</v>
      </c>
      <c r="D259" s="1">
        <f t="shared" si="6"/>
        <v>4</v>
      </c>
      <c r="E259" s="1">
        <f t="shared" si="7"/>
        <v>2006</v>
      </c>
    </row>
    <row r="260" spans="1:5" hidden="1" outlineLevel="2" x14ac:dyDescent="0.25">
      <c r="A260" s="2">
        <v>38815</v>
      </c>
      <c r="B260" s="1" t="s">
        <v>102</v>
      </c>
      <c r="C260" s="1">
        <v>171</v>
      </c>
      <c r="D260" s="1">
        <f t="shared" si="6"/>
        <v>4</v>
      </c>
      <c r="E260" s="1">
        <f t="shared" si="7"/>
        <v>2006</v>
      </c>
    </row>
    <row r="261" spans="1:5" hidden="1" outlineLevel="2" x14ac:dyDescent="0.25">
      <c r="A261" s="2">
        <v>38815</v>
      </c>
      <c r="B261" s="1" t="s">
        <v>103</v>
      </c>
      <c r="C261" s="1">
        <v>1</v>
      </c>
      <c r="D261" s="1">
        <f t="shared" si="6"/>
        <v>4</v>
      </c>
      <c r="E261" s="1">
        <f t="shared" si="7"/>
        <v>2006</v>
      </c>
    </row>
    <row r="262" spans="1:5" hidden="1" outlineLevel="2" x14ac:dyDescent="0.25">
      <c r="A262" s="2">
        <v>38817</v>
      </c>
      <c r="B262" s="1" t="s">
        <v>94</v>
      </c>
      <c r="C262" s="1">
        <v>13</v>
      </c>
      <c r="D262" s="1">
        <f t="shared" si="6"/>
        <v>4</v>
      </c>
      <c r="E262" s="1">
        <f t="shared" si="7"/>
        <v>2006</v>
      </c>
    </row>
    <row r="263" spans="1:5" hidden="1" outlineLevel="2" x14ac:dyDescent="0.25">
      <c r="A263" s="2">
        <v>38818</v>
      </c>
      <c r="B263" s="1" t="s">
        <v>9</v>
      </c>
      <c r="C263" s="1">
        <v>293</v>
      </c>
      <c r="D263" s="1">
        <f t="shared" si="6"/>
        <v>4</v>
      </c>
      <c r="E263" s="1">
        <f t="shared" si="7"/>
        <v>2006</v>
      </c>
    </row>
    <row r="264" spans="1:5" hidden="1" outlineLevel="2" x14ac:dyDescent="0.25">
      <c r="A264" s="2">
        <v>38818</v>
      </c>
      <c r="B264" s="1" t="s">
        <v>87</v>
      </c>
      <c r="C264" s="1">
        <v>11</v>
      </c>
      <c r="D264" s="1">
        <f t="shared" si="6"/>
        <v>4</v>
      </c>
      <c r="E264" s="1">
        <f t="shared" si="7"/>
        <v>2006</v>
      </c>
    </row>
    <row r="265" spans="1:5" hidden="1" outlineLevel="2" x14ac:dyDescent="0.25">
      <c r="A265" s="2">
        <v>38820</v>
      </c>
      <c r="B265" s="1" t="s">
        <v>50</v>
      </c>
      <c r="C265" s="1">
        <v>162</v>
      </c>
      <c r="D265" s="1">
        <f t="shared" si="6"/>
        <v>4</v>
      </c>
      <c r="E265" s="1">
        <f t="shared" si="7"/>
        <v>2006</v>
      </c>
    </row>
    <row r="266" spans="1:5" hidden="1" outlineLevel="2" x14ac:dyDescent="0.25">
      <c r="A266" s="2">
        <v>38821</v>
      </c>
      <c r="B266" s="1" t="s">
        <v>58</v>
      </c>
      <c r="C266" s="1">
        <v>187</v>
      </c>
      <c r="D266" s="1">
        <f t="shared" si="6"/>
        <v>4</v>
      </c>
      <c r="E266" s="1">
        <f t="shared" si="7"/>
        <v>2006</v>
      </c>
    </row>
    <row r="267" spans="1:5" hidden="1" outlineLevel="2" x14ac:dyDescent="0.25">
      <c r="A267" s="2">
        <v>38822</v>
      </c>
      <c r="B267" s="1" t="s">
        <v>18</v>
      </c>
      <c r="C267" s="1">
        <v>192</v>
      </c>
      <c r="D267" s="1">
        <f t="shared" si="6"/>
        <v>4</v>
      </c>
      <c r="E267" s="1">
        <f t="shared" si="7"/>
        <v>2006</v>
      </c>
    </row>
    <row r="268" spans="1:5" hidden="1" outlineLevel="2" x14ac:dyDescent="0.25">
      <c r="A268" s="2">
        <v>38824</v>
      </c>
      <c r="B268" s="1" t="s">
        <v>24</v>
      </c>
      <c r="C268" s="1">
        <v>127</v>
      </c>
      <c r="D268" s="1">
        <f t="shared" si="6"/>
        <v>4</v>
      </c>
      <c r="E268" s="1">
        <f t="shared" si="7"/>
        <v>2006</v>
      </c>
    </row>
    <row r="269" spans="1:5" hidden="1" outlineLevel="2" x14ac:dyDescent="0.25">
      <c r="A269" s="2">
        <v>38826</v>
      </c>
      <c r="B269" s="1" t="s">
        <v>9</v>
      </c>
      <c r="C269" s="1">
        <v>198</v>
      </c>
      <c r="D269" s="1">
        <f t="shared" si="6"/>
        <v>4</v>
      </c>
      <c r="E269" s="1">
        <f t="shared" si="7"/>
        <v>2006</v>
      </c>
    </row>
    <row r="270" spans="1:5" hidden="1" outlineLevel="2" x14ac:dyDescent="0.25">
      <c r="A270" s="2">
        <v>38826</v>
      </c>
      <c r="B270" s="1" t="s">
        <v>104</v>
      </c>
      <c r="C270" s="1">
        <v>4</v>
      </c>
      <c r="D270" s="1">
        <f t="shared" si="6"/>
        <v>4</v>
      </c>
      <c r="E270" s="1">
        <f t="shared" si="7"/>
        <v>2006</v>
      </c>
    </row>
    <row r="271" spans="1:5" hidden="1" outlineLevel="2" x14ac:dyDescent="0.25">
      <c r="A271" s="2">
        <v>38826</v>
      </c>
      <c r="B271" s="1" t="s">
        <v>17</v>
      </c>
      <c r="C271" s="1">
        <v>110</v>
      </c>
      <c r="D271" s="1">
        <f t="shared" si="6"/>
        <v>4</v>
      </c>
      <c r="E271" s="1">
        <f t="shared" si="7"/>
        <v>2006</v>
      </c>
    </row>
    <row r="272" spans="1:5" hidden="1" outlineLevel="2" x14ac:dyDescent="0.25">
      <c r="A272" s="2">
        <v>38826</v>
      </c>
      <c r="B272" s="1" t="s">
        <v>18</v>
      </c>
      <c r="C272" s="1">
        <v>123</v>
      </c>
      <c r="D272" s="1">
        <f t="shared" si="6"/>
        <v>4</v>
      </c>
      <c r="E272" s="1">
        <f t="shared" si="7"/>
        <v>2006</v>
      </c>
    </row>
    <row r="273" spans="1:5" hidden="1" outlineLevel="2" x14ac:dyDescent="0.25">
      <c r="A273" s="2">
        <v>38827</v>
      </c>
      <c r="B273" s="1" t="s">
        <v>66</v>
      </c>
      <c r="C273" s="1">
        <v>159</v>
      </c>
      <c r="D273" s="1">
        <f t="shared" si="6"/>
        <v>4</v>
      </c>
      <c r="E273" s="1">
        <f t="shared" si="7"/>
        <v>2006</v>
      </c>
    </row>
    <row r="274" spans="1:5" hidden="1" outlineLevel="2" x14ac:dyDescent="0.25">
      <c r="A274" s="2">
        <v>38828</v>
      </c>
      <c r="B274" s="1" t="s">
        <v>105</v>
      </c>
      <c r="C274" s="1">
        <v>19</v>
      </c>
      <c r="D274" s="1">
        <f t="shared" ref="D274:D341" si="8">MONTH(A274)</f>
        <v>4</v>
      </c>
      <c r="E274" s="1">
        <f t="shared" ref="E274:E341" si="9">YEAR(A274)</f>
        <v>2006</v>
      </c>
    </row>
    <row r="275" spans="1:5" hidden="1" outlineLevel="2" x14ac:dyDescent="0.25">
      <c r="A275" s="2">
        <v>38834</v>
      </c>
      <c r="B275" s="1" t="s">
        <v>22</v>
      </c>
      <c r="C275" s="1">
        <v>289</v>
      </c>
      <c r="D275" s="1">
        <f t="shared" si="8"/>
        <v>4</v>
      </c>
      <c r="E275" s="1">
        <f t="shared" si="9"/>
        <v>2006</v>
      </c>
    </row>
    <row r="276" spans="1:5" hidden="1" outlineLevel="2" x14ac:dyDescent="0.25">
      <c r="A276" s="2">
        <v>38834</v>
      </c>
      <c r="B276" s="1" t="s">
        <v>23</v>
      </c>
      <c r="C276" s="1">
        <v>136</v>
      </c>
      <c r="D276" s="1">
        <f t="shared" si="8"/>
        <v>4</v>
      </c>
      <c r="E276" s="1">
        <f t="shared" si="9"/>
        <v>2006</v>
      </c>
    </row>
    <row r="277" spans="1:5" outlineLevel="1" collapsed="1" x14ac:dyDescent="0.25">
      <c r="A277" s="2"/>
      <c r="C277" s="1">
        <f>SUBTOTAL(9,C258:C276)</f>
        <v>2464</v>
      </c>
      <c r="D277" s="3" t="s">
        <v>507</v>
      </c>
    </row>
    <row r="278" spans="1:5" hidden="1" outlineLevel="2" x14ac:dyDescent="0.25">
      <c r="A278" s="2">
        <v>38845</v>
      </c>
      <c r="B278" s="1" t="s">
        <v>25</v>
      </c>
      <c r="C278" s="1">
        <v>41</v>
      </c>
      <c r="D278" s="1">
        <f t="shared" si="8"/>
        <v>5</v>
      </c>
      <c r="E278" s="1">
        <f t="shared" si="9"/>
        <v>2006</v>
      </c>
    </row>
    <row r="279" spans="1:5" hidden="1" outlineLevel="2" x14ac:dyDescent="0.25">
      <c r="A279" s="2">
        <v>38846</v>
      </c>
      <c r="B279" s="1" t="s">
        <v>45</v>
      </c>
      <c r="C279" s="1">
        <v>385</v>
      </c>
      <c r="D279" s="1">
        <f t="shared" si="8"/>
        <v>5</v>
      </c>
      <c r="E279" s="1">
        <f t="shared" si="9"/>
        <v>2006</v>
      </c>
    </row>
    <row r="280" spans="1:5" hidden="1" outlineLevel="2" x14ac:dyDescent="0.25">
      <c r="A280" s="2">
        <v>38847</v>
      </c>
      <c r="B280" s="1" t="s">
        <v>106</v>
      </c>
      <c r="C280" s="1">
        <v>17</v>
      </c>
      <c r="D280" s="1">
        <f t="shared" si="8"/>
        <v>5</v>
      </c>
      <c r="E280" s="1">
        <f t="shared" si="9"/>
        <v>2006</v>
      </c>
    </row>
    <row r="281" spans="1:5" hidden="1" outlineLevel="2" x14ac:dyDescent="0.25">
      <c r="A281" s="2">
        <v>38847</v>
      </c>
      <c r="B281" s="1" t="s">
        <v>107</v>
      </c>
      <c r="C281" s="1">
        <v>20</v>
      </c>
      <c r="D281" s="1">
        <f t="shared" si="8"/>
        <v>5</v>
      </c>
      <c r="E281" s="1">
        <f t="shared" si="9"/>
        <v>2006</v>
      </c>
    </row>
    <row r="282" spans="1:5" hidden="1" outlineLevel="2" x14ac:dyDescent="0.25">
      <c r="A282" s="2">
        <v>38851</v>
      </c>
      <c r="B282" s="1" t="s">
        <v>108</v>
      </c>
      <c r="C282" s="1">
        <v>19</v>
      </c>
      <c r="D282" s="1">
        <f t="shared" si="8"/>
        <v>5</v>
      </c>
      <c r="E282" s="1">
        <f t="shared" si="9"/>
        <v>2006</v>
      </c>
    </row>
    <row r="283" spans="1:5" hidden="1" outlineLevel="2" x14ac:dyDescent="0.25">
      <c r="A283" s="2">
        <v>38852</v>
      </c>
      <c r="B283" s="1" t="s">
        <v>43</v>
      </c>
      <c r="C283" s="1">
        <v>13</v>
      </c>
      <c r="D283" s="1">
        <f t="shared" si="8"/>
        <v>5</v>
      </c>
      <c r="E283" s="1">
        <f t="shared" si="9"/>
        <v>2006</v>
      </c>
    </row>
    <row r="284" spans="1:5" hidden="1" outlineLevel="2" x14ac:dyDescent="0.25">
      <c r="A284" s="2">
        <v>38853</v>
      </c>
      <c r="B284" s="1" t="s">
        <v>97</v>
      </c>
      <c r="C284" s="1">
        <v>13</v>
      </c>
      <c r="D284" s="1">
        <f t="shared" si="8"/>
        <v>5</v>
      </c>
      <c r="E284" s="1">
        <f t="shared" si="9"/>
        <v>2006</v>
      </c>
    </row>
    <row r="285" spans="1:5" hidden="1" outlineLevel="2" x14ac:dyDescent="0.25">
      <c r="A285" s="2">
        <v>38855</v>
      </c>
      <c r="B285" s="1" t="s">
        <v>80</v>
      </c>
      <c r="C285" s="1">
        <v>168</v>
      </c>
      <c r="D285" s="1">
        <f t="shared" si="8"/>
        <v>5</v>
      </c>
      <c r="E285" s="1">
        <f t="shared" si="9"/>
        <v>2006</v>
      </c>
    </row>
    <row r="286" spans="1:5" hidden="1" outlineLevel="2" x14ac:dyDescent="0.25">
      <c r="A286" s="2">
        <v>38855</v>
      </c>
      <c r="B286" s="1" t="s">
        <v>109</v>
      </c>
      <c r="C286" s="1">
        <v>18</v>
      </c>
      <c r="D286" s="1">
        <f t="shared" si="8"/>
        <v>5</v>
      </c>
      <c r="E286" s="1">
        <f t="shared" si="9"/>
        <v>2006</v>
      </c>
    </row>
    <row r="287" spans="1:5" hidden="1" outlineLevel="2" x14ac:dyDescent="0.25">
      <c r="A287" s="2">
        <v>38855</v>
      </c>
      <c r="B287" s="1" t="s">
        <v>14</v>
      </c>
      <c r="C287" s="1">
        <v>131</v>
      </c>
      <c r="D287" s="1">
        <f t="shared" si="8"/>
        <v>5</v>
      </c>
      <c r="E287" s="1">
        <f t="shared" si="9"/>
        <v>2006</v>
      </c>
    </row>
    <row r="288" spans="1:5" hidden="1" outlineLevel="2" x14ac:dyDescent="0.25">
      <c r="A288" s="2">
        <v>38856</v>
      </c>
      <c r="B288" s="1" t="s">
        <v>22</v>
      </c>
      <c r="C288" s="1">
        <v>187</v>
      </c>
      <c r="D288" s="1">
        <f t="shared" si="8"/>
        <v>5</v>
      </c>
      <c r="E288" s="1">
        <f t="shared" si="9"/>
        <v>2006</v>
      </c>
    </row>
    <row r="289" spans="1:5" hidden="1" outlineLevel="2" x14ac:dyDescent="0.25">
      <c r="A289" s="2">
        <v>38857</v>
      </c>
      <c r="B289" s="1" t="s">
        <v>24</v>
      </c>
      <c r="C289" s="1">
        <v>412</v>
      </c>
      <c r="D289" s="1">
        <f t="shared" si="8"/>
        <v>5</v>
      </c>
      <c r="E289" s="1">
        <f t="shared" si="9"/>
        <v>2006</v>
      </c>
    </row>
    <row r="290" spans="1:5" hidden="1" outlineLevel="2" x14ac:dyDescent="0.25">
      <c r="A290" s="2">
        <v>38859</v>
      </c>
      <c r="B290" s="1" t="s">
        <v>6</v>
      </c>
      <c r="C290" s="1">
        <v>40</v>
      </c>
      <c r="D290" s="1">
        <f t="shared" si="8"/>
        <v>5</v>
      </c>
      <c r="E290" s="1">
        <f t="shared" si="9"/>
        <v>2006</v>
      </c>
    </row>
    <row r="291" spans="1:5" hidden="1" outlineLevel="2" x14ac:dyDescent="0.25">
      <c r="A291" s="2">
        <v>38860</v>
      </c>
      <c r="B291" s="1" t="s">
        <v>37</v>
      </c>
      <c r="C291" s="1">
        <v>166</v>
      </c>
      <c r="D291" s="1">
        <f t="shared" si="8"/>
        <v>5</v>
      </c>
      <c r="E291" s="1">
        <f t="shared" si="9"/>
        <v>2006</v>
      </c>
    </row>
    <row r="292" spans="1:5" hidden="1" outlineLevel="2" x14ac:dyDescent="0.25">
      <c r="A292" s="2">
        <v>38861</v>
      </c>
      <c r="B292" s="1" t="s">
        <v>66</v>
      </c>
      <c r="C292" s="1">
        <v>173</v>
      </c>
      <c r="D292" s="1">
        <f t="shared" si="8"/>
        <v>5</v>
      </c>
      <c r="E292" s="1">
        <f t="shared" si="9"/>
        <v>2006</v>
      </c>
    </row>
    <row r="293" spans="1:5" hidden="1" outlineLevel="2" x14ac:dyDescent="0.25">
      <c r="A293" s="2">
        <v>38862</v>
      </c>
      <c r="B293" s="1" t="s">
        <v>110</v>
      </c>
      <c r="C293" s="1">
        <v>2</v>
      </c>
      <c r="D293" s="1">
        <f t="shared" si="8"/>
        <v>5</v>
      </c>
      <c r="E293" s="1">
        <f t="shared" si="9"/>
        <v>2006</v>
      </c>
    </row>
    <row r="294" spans="1:5" hidden="1" outlineLevel="2" x14ac:dyDescent="0.25">
      <c r="A294" s="2">
        <v>38862</v>
      </c>
      <c r="B294" s="1" t="s">
        <v>111</v>
      </c>
      <c r="C294" s="1">
        <v>18</v>
      </c>
      <c r="D294" s="1">
        <f t="shared" si="8"/>
        <v>5</v>
      </c>
      <c r="E294" s="1">
        <f t="shared" si="9"/>
        <v>2006</v>
      </c>
    </row>
    <row r="295" spans="1:5" hidden="1" outlineLevel="2" x14ac:dyDescent="0.25">
      <c r="A295" s="2">
        <v>38863</v>
      </c>
      <c r="B295" s="1" t="s">
        <v>112</v>
      </c>
      <c r="C295" s="1">
        <v>15</v>
      </c>
      <c r="D295" s="1">
        <f t="shared" si="8"/>
        <v>5</v>
      </c>
      <c r="E295" s="1">
        <f t="shared" si="9"/>
        <v>2006</v>
      </c>
    </row>
    <row r="296" spans="1:5" hidden="1" outlineLevel="2" x14ac:dyDescent="0.25">
      <c r="A296" s="2">
        <v>38864</v>
      </c>
      <c r="B296" s="1" t="s">
        <v>102</v>
      </c>
      <c r="C296" s="1">
        <v>243</v>
      </c>
      <c r="D296" s="1">
        <f t="shared" si="8"/>
        <v>5</v>
      </c>
      <c r="E296" s="1">
        <f t="shared" si="9"/>
        <v>2006</v>
      </c>
    </row>
    <row r="297" spans="1:5" hidden="1" outlineLevel="2" x14ac:dyDescent="0.25">
      <c r="A297" s="2">
        <v>38865</v>
      </c>
      <c r="B297" s="1" t="s">
        <v>17</v>
      </c>
      <c r="C297" s="1">
        <v>460</v>
      </c>
      <c r="D297" s="1">
        <f t="shared" si="8"/>
        <v>5</v>
      </c>
      <c r="E297" s="1">
        <f t="shared" si="9"/>
        <v>2006</v>
      </c>
    </row>
    <row r="298" spans="1:5" hidden="1" outlineLevel="2" x14ac:dyDescent="0.25">
      <c r="A298" s="2">
        <v>38865</v>
      </c>
      <c r="B298" s="1" t="s">
        <v>113</v>
      </c>
      <c r="C298" s="1">
        <v>8</v>
      </c>
      <c r="D298" s="1">
        <f t="shared" si="8"/>
        <v>5</v>
      </c>
      <c r="E298" s="1">
        <f t="shared" si="9"/>
        <v>2006</v>
      </c>
    </row>
    <row r="299" spans="1:5" hidden="1" outlineLevel="2" x14ac:dyDescent="0.25">
      <c r="A299" s="2">
        <v>38866</v>
      </c>
      <c r="B299" s="1" t="s">
        <v>8</v>
      </c>
      <c r="C299" s="1">
        <v>150</v>
      </c>
      <c r="D299" s="1">
        <f t="shared" si="8"/>
        <v>5</v>
      </c>
      <c r="E299" s="1">
        <f t="shared" si="9"/>
        <v>2006</v>
      </c>
    </row>
    <row r="300" spans="1:5" hidden="1" outlineLevel="2" x14ac:dyDescent="0.25">
      <c r="A300" s="2">
        <v>38867</v>
      </c>
      <c r="B300" s="1" t="s">
        <v>52</v>
      </c>
      <c r="C300" s="1">
        <v>72</v>
      </c>
      <c r="D300" s="1">
        <f t="shared" si="8"/>
        <v>5</v>
      </c>
      <c r="E300" s="1">
        <f t="shared" si="9"/>
        <v>2006</v>
      </c>
    </row>
    <row r="301" spans="1:5" hidden="1" outlineLevel="2" x14ac:dyDescent="0.25">
      <c r="A301" s="2">
        <v>38867</v>
      </c>
      <c r="B301" s="1" t="s">
        <v>9</v>
      </c>
      <c r="C301" s="1">
        <v>217</v>
      </c>
      <c r="D301" s="1">
        <f t="shared" si="8"/>
        <v>5</v>
      </c>
      <c r="E301" s="1">
        <f t="shared" si="9"/>
        <v>2006</v>
      </c>
    </row>
    <row r="302" spans="1:5" outlineLevel="1" collapsed="1" x14ac:dyDescent="0.25">
      <c r="A302" s="2"/>
      <c r="C302" s="1">
        <f>SUBTOTAL(9,C278:C301)</f>
        <v>2988</v>
      </c>
      <c r="D302" s="3" t="s">
        <v>508</v>
      </c>
    </row>
    <row r="303" spans="1:5" hidden="1" outlineLevel="2" x14ac:dyDescent="0.25">
      <c r="A303" s="2">
        <v>38870</v>
      </c>
      <c r="B303" s="1" t="s">
        <v>39</v>
      </c>
      <c r="C303" s="1">
        <v>164</v>
      </c>
      <c r="D303" s="1">
        <f t="shared" si="8"/>
        <v>6</v>
      </c>
      <c r="E303" s="1">
        <f t="shared" si="9"/>
        <v>2006</v>
      </c>
    </row>
    <row r="304" spans="1:5" hidden="1" outlineLevel="2" x14ac:dyDescent="0.25">
      <c r="A304" s="2">
        <v>38870</v>
      </c>
      <c r="B304" s="1" t="s">
        <v>45</v>
      </c>
      <c r="C304" s="1">
        <v>429</v>
      </c>
      <c r="D304" s="1">
        <f t="shared" si="8"/>
        <v>6</v>
      </c>
      <c r="E304" s="1">
        <f t="shared" si="9"/>
        <v>2006</v>
      </c>
    </row>
    <row r="305" spans="1:5" hidden="1" outlineLevel="2" x14ac:dyDescent="0.25">
      <c r="A305" s="2">
        <v>38875</v>
      </c>
      <c r="B305" s="1" t="s">
        <v>8</v>
      </c>
      <c r="C305" s="1">
        <v>63</v>
      </c>
      <c r="D305" s="1">
        <f t="shared" si="8"/>
        <v>6</v>
      </c>
      <c r="E305" s="1">
        <f t="shared" si="9"/>
        <v>2006</v>
      </c>
    </row>
    <row r="306" spans="1:5" hidden="1" outlineLevel="2" x14ac:dyDescent="0.25">
      <c r="A306" s="2">
        <v>38878</v>
      </c>
      <c r="B306" s="1" t="s">
        <v>30</v>
      </c>
      <c r="C306" s="1">
        <v>106</v>
      </c>
      <c r="D306" s="1">
        <f t="shared" si="8"/>
        <v>6</v>
      </c>
      <c r="E306" s="1">
        <f t="shared" si="9"/>
        <v>2006</v>
      </c>
    </row>
    <row r="307" spans="1:5" hidden="1" outlineLevel="2" x14ac:dyDescent="0.25">
      <c r="A307" s="2">
        <v>38886</v>
      </c>
      <c r="B307" s="1" t="s">
        <v>22</v>
      </c>
      <c r="C307" s="1">
        <v>136</v>
      </c>
      <c r="D307" s="1">
        <f t="shared" si="8"/>
        <v>6</v>
      </c>
      <c r="E307" s="1">
        <f t="shared" si="9"/>
        <v>2006</v>
      </c>
    </row>
    <row r="308" spans="1:5" hidden="1" outlineLevel="2" x14ac:dyDescent="0.25">
      <c r="A308" s="2">
        <v>38887</v>
      </c>
      <c r="B308" s="1" t="s">
        <v>114</v>
      </c>
      <c r="C308" s="1">
        <v>7</v>
      </c>
      <c r="D308" s="1">
        <f t="shared" si="8"/>
        <v>6</v>
      </c>
      <c r="E308" s="1">
        <f t="shared" si="9"/>
        <v>2006</v>
      </c>
    </row>
    <row r="309" spans="1:5" hidden="1" outlineLevel="2" x14ac:dyDescent="0.25">
      <c r="A309" s="2">
        <v>38896</v>
      </c>
      <c r="B309" s="1" t="s">
        <v>12</v>
      </c>
      <c r="C309" s="1">
        <v>114</v>
      </c>
      <c r="D309" s="1">
        <f t="shared" si="8"/>
        <v>6</v>
      </c>
      <c r="E309" s="1">
        <f t="shared" si="9"/>
        <v>2006</v>
      </c>
    </row>
    <row r="310" spans="1:5" hidden="1" outlineLevel="2" x14ac:dyDescent="0.25">
      <c r="A310" s="2">
        <v>38896</v>
      </c>
      <c r="B310" s="1" t="s">
        <v>115</v>
      </c>
      <c r="C310" s="1">
        <v>12</v>
      </c>
      <c r="D310" s="1">
        <f t="shared" si="8"/>
        <v>6</v>
      </c>
      <c r="E310" s="1">
        <f t="shared" si="9"/>
        <v>2006</v>
      </c>
    </row>
    <row r="311" spans="1:5" outlineLevel="1" collapsed="1" x14ac:dyDescent="0.25">
      <c r="A311" s="2"/>
      <c r="C311" s="1">
        <f>SUBTOTAL(9,C303:C310)</f>
        <v>1031</v>
      </c>
      <c r="D311" s="3" t="s">
        <v>509</v>
      </c>
    </row>
    <row r="312" spans="1:5" hidden="1" outlineLevel="2" x14ac:dyDescent="0.25">
      <c r="A312" s="2">
        <v>38902</v>
      </c>
      <c r="B312" s="1" t="s">
        <v>9</v>
      </c>
      <c r="C312" s="1">
        <v>443</v>
      </c>
      <c r="D312" s="1">
        <f t="shared" si="8"/>
        <v>7</v>
      </c>
      <c r="E312" s="1">
        <f t="shared" si="9"/>
        <v>2006</v>
      </c>
    </row>
    <row r="313" spans="1:5" hidden="1" outlineLevel="2" x14ac:dyDescent="0.25">
      <c r="A313" s="2">
        <v>38904</v>
      </c>
      <c r="B313" s="1" t="s">
        <v>52</v>
      </c>
      <c r="C313" s="1">
        <v>73</v>
      </c>
      <c r="D313" s="1">
        <f t="shared" si="8"/>
        <v>7</v>
      </c>
      <c r="E313" s="1">
        <f t="shared" si="9"/>
        <v>2006</v>
      </c>
    </row>
    <row r="314" spans="1:5" hidden="1" outlineLevel="2" x14ac:dyDescent="0.25">
      <c r="A314" s="2">
        <v>38907</v>
      </c>
      <c r="B314" s="1" t="s">
        <v>116</v>
      </c>
      <c r="C314" s="1">
        <v>15</v>
      </c>
      <c r="D314" s="1">
        <f t="shared" si="8"/>
        <v>7</v>
      </c>
      <c r="E314" s="1">
        <f t="shared" si="9"/>
        <v>2006</v>
      </c>
    </row>
    <row r="315" spans="1:5" hidden="1" outlineLevel="2" x14ac:dyDescent="0.25">
      <c r="A315" s="2">
        <v>38907</v>
      </c>
      <c r="B315" s="1" t="s">
        <v>117</v>
      </c>
      <c r="C315" s="1">
        <v>9</v>
      </c>
      <c r="D315" s="1">
        <f t="shared" si="8"/>
        <v>7</v>
      </c>
      <c r="E315" s="1">
        <f t="shared" si="9"/>
        <v>2006</v>
      </c>
    </row>
    <row r="316" spans="1:5" hidden="1" outlineLevel="2" x14ac:dyDescent="0.25">
      <c r="A316" s="2">
        <v>38908</v>
      </c>
      <c r="B316" s="1" t="s">
        <v>118</v>
      </c>
      <c r="C316" s="1">
        <v>20</v>
      </c>
      <c r="D316" s="1">
        <f t="shared" si="8"/>
        <v>7</v>
      </c>
      <c r="E316" s="1">
        <f t="shared" si="9"/>
        <v>2006</v>
      </c>
    </row>
    <row r="317" spans="1:5" hidden="1" outlineLevel="2" x14ac:dyDescent="0.25">
      <c r="A317" s="2">
        <v>38910</v>
      </c>
      <c r="B317" s="1" t="s">
        <v>119</v>
      </c>
      <c r="C317" s="1">
        <v>9</v>
      </c>
      <c r="D317" s="1">
        <f t="shared" si="8"/>
        <v>7</v>
      </c>
      <c r="E317" s="1">
        <f t="shared" si="9"/>
        <v>2006</v>
      </c>
    </row>
    <row r="318" spans="1:5" hidden="1" outlineLevel="2" x14ac:dyDescent="0.25">
      <c r="A318" s="2">
        <v>38911</v>
      </c>
      <c r="B318" s="1" t="s">
        <v>120</v>
      </c>
      <c r="C318" s="1">
        <v>88</v>
      </c>
      <c r="D318" s="1">
        <f t="shared" si="8"/>
        <v>7</v>
      </c>
      <c r="E318" s="1">
        <f t="shared" si="9"/>
        <v>2006</v>
      </c>
    </row>
    <row r="319" spans="1:5" hidden="1" outlineLevel="2" x14ac:dyDescent="0.25">
      <c r="A319" s="2">
        <v>38911</v>
      </c>
      <c r="B319" s="1" t="s">
        <v>7</v>
      </c>
      <c r="C319" s="1">
        <v>139</v>
      </c>
      <c r="D319" s="1">
        <f t="shared" si="8"/>
        <v>7</v>
      </c>
      <c r="E319" s="1">
        <f t="shared" si="9"/>
        <v>2006</v>
      </c>
    </row>
    <row r="320" spans="1:5" hidden="1" outlineLevel="2" x14ac:dyDescent="0.25">
      <c r="A320" s="2">
        <v>38912</v>
      </c>
      <c r="B320" s="1" t="s">
        <v>22</v>
      </c>
      <c r="C320" s="1">
        <v>346</v>
      </c>
      <c r="D320" s="1">
        <f t="shared" si="8"/>
        <v>7</v>
      </c>
      <c r="E320" s="1">
        <f t="shared" si="9"/>
        <v>2006</v>
      </c>
    </row>
    <row r="321" spans="1:5" hidden="1" outlineLevel="2" x14ac:dyDescent="0.25">
      <c r="A321" s="2">
        <v>38918</v>
      </c>
      <c r="B321" s="1" t="s">
        <v>121</v>
      </c>
      <c r="C321" s="1">
        <v>3</v>
      </c>
      <c r="D321" s="1">
        <f t="shared" si="8"/>
        <v>7</v>
      </c>
      <c r="E321" s="1">
        <f t="shared" si="9"/>
        <v>2006</v>
      </c>
    </row>
    <row r="322" spans="1:5" hidden="1" outlineLevel="2" x14ac:dyDescent="0.25">
      <c r="A322" s="2">
        <v>38918</v>
      </c>
      <c r="B322" s="1" t="s">
        <v>122</v>
      </c>
      <c r="C322" s="1">
        <v>9</v>
      </c>
      <c r="D322" s="1">
        <f t="shared" si="8"/>
        <v>7</v>
      </c>
      <c r="E322" s="1">
        <f t="shared" si="9"/>
        <v>2006</v>
      </c>
    </row>
    <row r="323" spans="1:5" hidden="1" outlineLevel="2" x14ac:dyDescent="0.25">
      <c r="A323" s="2">
        <v>38918</v>
      </c>
      <c r="B323" s="1" t="s">
        <v>9</v>
      </c>
      <c r="C323" s="1">
        <v>323</v>
      </c>
      <c r="D323" s="1">
        <f t="shared" si="8"/>
        <v>7</v>
      </c>
      <c r="E323" s="1">
        <f t="shared" si="9"/>
        <v>2006</v>
      </c>
    </row>
    <row r="324" spans="1:5" hidden="1" outlineLevel="2" x14ac:dyDescent="0.25">
      <c r="A324" s="2">
        <v>38919</v>
      </c>
      <c r="B324" s="1" t="s">
        <v>102</v>
      </c>
      <c r="C324" s="1">
        <v>382</v>
      </c>
      <c r="D324" s="1">
        <f t="shared" si="8"/>
        <v>7</v>
      </c>
      <c r="E324" s="1">
        <f t="shared" si="9"/>
        <v>2006</v>
      </c>
    </row>
    <row r="325" spans="1:5" hidden="1" outlineLevel="2" x14ac:dyDescent="0.25">
      <c r="A325" s="2">
        <v>38923</v>
      </c>
      <c r="B325" s="1" t="s">
        <v>17</v>
      </c>
      <c r="C325" s="1">
        <v>296</v>
      </c>
      <c r="D325" s="1">
        <f t="shared" si="8"/>
        <v>7</v>
      </c>
      <c r="E325" s="1">
        <f t="shared" si="9"/>
        <v>2006</v>
      </c>
    </row>
    <row r="326" spans="1:5" hidden="1" outlineLevel="2" x14ac:dyDescent="0.25">
      <c r="A326" s="2">
        <v>38924</v>
      </c>
      <c r="B326" s="1" t="s">
        <v>5</v>
      </c>
      <c r="C326" s="1">
        <v>121</v>
      </c>
      <c r="D326" s="1">
        <f t="shared" si="8"/>
        <v>7</v>
      </c>
      <c r="E326" s="1">
        <f t="shared" si="9"/>
        <v>2006</v>
      </c>
    </row>
    <row r="327" spans="1:5" hidden="1" outlineLevel="2" x14ac:dyDescent="0.25">
      <c r="A327" s="2">
        <v>38924</v>
      </c>
      <c r="B327" s="1" t="s">
        <v>25</v>
      </c>
      <c r="C327" s="1">
        <v>157</v>
      </c>
      <c r="D327" s="1">
        <f t="shared" si="8"/>
        <v>7</v>
      </c>
      <c r="E327" s="1">
        <f t="shared" si="9"/>
        <v>2006</v>
      </c>
    </row>
    <row r="328" spans="1:5" hidden="1" outlineLevel="2" x14ac:dyDescent="0.25">
      <c r="A328" s="2">
        <v>38926</v>
      </c>
      <c r="B328" s="1" t="s">
        <v>9</v>
      </c>
      <c r="C328" s="1">
        <v>497</v>
      </c>
      <c r="D328" s="1">
        <f t="shared" si="8"/>
        <v>7</v>
      </c>
      <c r="E328" s="1">
        <f t="shared" si="9"/>
        <v>2006</v>
      </c>
    </row>
    <row r="329" spans="1:5" hidden="1" outlineLevel="2" x14ac:dyDescent="0.25">
      <c r="A329" s="2">
        <v>38927</v>
      </c>
      <c r="B329" s="1" t="s">
        <v>9</v>
      </c>
      <c r="C329" s="1">
        <v>103</v>
      </c>
      <c r="D329" s="1">
        <f t="shared" si="8"/>
        <v>7</v>
      </c>
      <c r="E329" s="1">
        <f t="shared" si="9"/>
        <v>2006</v>
      </c>
    </row>
    <row r="330" spans="1:5" hidden="1" outlineLevel="2" x14ac:dyDescent="0.25">
      <c r="A330" s="2">
        <v>38928</v>
      </c>
      <c r="B330" s="1" t="s">
        <v>30</v>
      </c>
      <c r="C330" s="1">
        <v>142</v>
      </c>
      <c r="D330" s="1">
        <f t="shared" si="8"/>
        <v>7</v>
      </c>
      <c r="E330" s="1">
        <f t="shared" si="9"/>
        <v>2006</v>
      </c>
    </row>
    <row r="331" spans="1:5" hidden="1" outlineLevel="2" x14ac:dyDescent="0.25">
      <c r="A331" s="2">
        <v>38929</v>
      </c>
      <c r="B331" s="1" t="s">
        <v>23</v>
      </c>
      <c r="C331" s="1">
        <v>144</v>
      </c>
      <c r="D331" s="1">
        <f t="shared" si="8"/>
        <v>7</v>
      </c>
      <c r="E331" s="1">
        <f t="shared" si="9"/>
        <v>2006</v>
      </c>
    </row>
    <row r="332" spans="1:5" outlineLevel="1" collapsed="1" x14ac:dyDescent="0.25">
      <c r="A332" s="2"/>
      <c r="C332" s="1">
        <f>SUBTOTAL(9,C312:C331)</f>
        <v>3319</v>
      </c>
      <c r="D332" s="3" t="s">
        <v>510</v>
      </c>
    </row>
    <row r="333" spans="1:5" hidden="1" outlineLevel="2" x14ac:dyDescent="0.25">
      <c r="A333" s="2">
        <v>38931</v>
      </c>
      <c r="B333" s="1" t="s">
        <v>100</v>
      </c>
      <c r="C333" s="1">
        <v>8</v>
      </c>
      <c r="D333" s="1">
        <f t="shared" si="8"/>
        <v>8</v>
      </c>
      <c r="E333" s="1">
        <f t="shared" si="9"/>
        <v>2006</v>
      </c>
    </row>
    <row r="334" spans="1:5" hidden="1" outlineLevel="2" x14ac:dyDescent="0.25">
      <c r="A334" s="2">
        <v>38936</v>
      </c>
      <c r="B334" s="1" t="s">
        <v>55</v>
      </c>
      <c r="C334" s="1">
        <v>172</v>
      </c>
      <c r="D334" s="1">
        <f t="shared" si="8"/>
        <v>8</v>
      </c>
      <c r="E334" s="1">
        <f t="shared" si="9"/>
        <v>2006</v>
      </c>
    </row>
    <row r="335" spans="1:5" hidden="1" outlineLevel="2" x14ac:dyDescent="0.25">
      <c r="A335" s="2">
        <v>38940</v>
      </c>
      <c r="B335" s="1" t="s">
        <v>7</v>
      </c>
      <c r="C335" s="1">
        <v>290</v>
      </c>
      <c r="D335" s="1">
        <f t="shared" si="8"/>
        <v>8</v>
      </c>
      <c r="E335" s="1">
        <f t="shared" si="9"/>
        <v>2006</v>
      </c>
    </row>
    <row r="336" spans="1:5" hidden="1" outlineLevel="2" x14ac:dyDescent="0.25">
      <c r="A336" s="2">
        <v>38942</v>
      </c>
      <c r="B336" s="1" t="s">
        <v>14</v>
      </c>
      <c r="C336" s="1">
        <v>422</v>
      </c>
      <c r="D336" s="1">
        <f t="shared" si="8"/>
        <v>8</v>
      </c>
      <c r="E336" s="1">
        <f t="shared" si="9"/>
        <v>2006</v>
      </c>
    </row>
    <row r="337" spans="1:5" hidden="1" outlineLevel="2" x14ac:dyDescent="0.25">
      <c r="A337" s="2">
        <v>38945</v>
      </c>
      <c r="B337" s="1" t="s">
        <v>109</v>
      </c>
      <c r="C337" s="1">
        <v>12</v>
      </c>
      <c r="D337" s="1">
        <f t="shared" si="8"/>
        <v>8</v>
      </c>
      <c r="E337" s="1">
        <f t="shared" si="9"/>
        <v>2006</v>
      </c>
    </row>
    <row r="338" spans="1:5" hidden="1" outlineLevel="2" x14ac:dyDescent="0.25">
      <c r="A338" s="2">
        <v>38948</v>
      </c>
      <c r="B338" s="1" t="s">
        <v>55</v>
      </c>
      <c r="C338" s="1">
        <v>104</v>
      </c>
      <c r="D338" s="1">
        <f t="shared" si="8"/>
        <v>8</v>
      </c>
      <c r="E338" s="1">
        <f t="shared" si="9"/>
        <v>2006</v>
      </c>
    </row>
    <row r="339" spans="1:5" hidden="1" outlineLevel="2" x14ac:dyDescent="0.25">
      <c r="A339" s="2">
        <v>38949</v>
      </c>
      <c r="B339" s="1" t="s">
        <v>35</v>
      </c>
      <c r="C339" s="1">
        <v>97</v>
      </c>
      <c r="D339" s="1">
        <f t="shared" si="8"/>
        <v>8</v>
      </c>
      <c r="E339" s="1">
        <f t="shared" si="9"/>
        <v>2006</v>
      </c>
    </row>
    <row r="340" spans="1:5" hidden="1" outlineLevel="2" x14ac:dyDescent="0.25">
      <c r="A340" s="2">
        <v>38950</v>
      </c>
      <c r="B340" s="1" t="s">
        <v>26</v>
      </c>
      <c r="C340" s="1">
        <v>179</v>
      </c>
      <c r="D340" s="1">
        <f t="shared" si="8"/>
        <v>8</v>
      </c>
      <c r="E340" s="1">
        <f t="shared" si="9"/>
        <v>2006</v>
      </c>
    </row>
    <row r="341" spans="1:5" hidden="1" outlineLevel="2" x14ac:dyDescent="0.25">
      <c r="A341" s="2">
        <v>38953</v>
      </c>
      <c r="B341" s="1" t="s">
        <v>50</v>
      </c>
      <c r="C341" s="1">
        <v>256</v>
      </c>
      <c r="D341" s="1">
        <f t="shared" si="8"/>
        <v>8</v>
      </c>
      <c r="E341" s="1">
        <f t="shared" si="9"/>
        <v>2006</v>
      </c>
    </row>
    <row r="342" spans="1:5" hidden="1" outlineLevel="2" x14ac:dyDescent="0.25">
      <c r="A342" s="2">
        <v>38954</v>
      </c>
      <c r="B342" s="1" t="s">
        <v>113</v>
      </c>
      <c r="C342" s="1">
        <v>20</v>
      </c>
      <c r="D342" s="1">
        <f t="shared" ref="D342:D409" si="10">MONTH(A342)</f>
        <v>8</v>
      </c>
      <c r="E342" s="1">
        <f t="shared" ref="E342:E409" si="11">YEAR(A342)</f>
        <v>2006</v>
      </c>
    </row>
    <row r="343" spans="1:5" hidden="1" outlineLevel="2" x14ac:dyDescent="0.25">
      <c r="A343" s="2">
        <v>38954</v>
      </c>
      <c r="B343" s="1" t="s">
        <v>105</v>
      </c>
      <c r="C343" s="1">
        <v>10</v>
      </c>
      <c r="D343" s="1">
        <f t="shared" si="10"/>
        <v>8</v>
      </c>
      <c r="E343" s="1">
        <f t="shared" si="11"/>
        <v>2006</v>
      </c>
    </row>
    <row r="344" spans="1:5" hidden="1" outlineLevel="2" x14ac:dyDescent="0.25">
      <c r="A344" s="2">
        <v>38955</v>
      </c>
      <c r="B344" s="1" t="s">
        <v>7</v>
      </c>
      <c r="C344" s="1">
        <v>407</v>
      </c>
      <c r="D344" s="1">
        <f t="shared" si="10"/>
        <v>8</v>
      </c>
      <c r="E344" s="1">
        <f t="shared" si="11"/>
        <v>2006</v>
      </c>
    </row>
    <row r="345" spans="1:5" hidden="1" outlineLevel="2" x14ac:dyDescent="0.25">
      <c r="A345" s="2">
        <v>38956</v>
      </c>
      <c r="B345" s="1" t="s">
        <v>22</v>
      </c>
      <c r="C345" s="1">
        <v>297</v>
      </c>
      <c r="D345" s="1">
        <f t="shared" si="10"/>
        <v>8</v>
      </c>
      <c r="E345" s="1">
        <f t="shared" si="11"/>
        <v>2006</v>
      </c>
    </row>
    <row r="346" spans="1:5" hidden="1" outlineLevel="2" x14ac:dyDescent="0.25">
      <c r="A346" s="2">
        <v>38956</v>
      </c>
      <c r="B346" s="1" t="s">
        <v>71</v>
      </c>
      <c r="C346" s="1">
        <v>133</v>
      </c>
      <c r="D346" s="1">
        <f t="shared" si="10"/>
        <v>8</v>
      </c>
      <c r="E346" s="1">
        <f t="shared" si="11"/>
        <v>2006</v>
      </c>
    </row>
    <row r="347" spans="1:5" hidden="1" outlineLevel="2" x14ac:dyDescent="0.25">
      <c r="A347" s="2">
        <v>38956</v>
      </c>
      <c r="B347" s="1" t="s">
        <v>35</v>
      </c>
      <c r="C347" s="1">
        <v>33</v>
      </c>
      <c r="D347" s="1">
        <f t="shared" si="10"/>
        <v>8</v>
      </c>
      <c r="E347" s="1">
        <f t="shared" si="11"/>
        <v>2006</v>
      </c>
    </row>
    <row r="348" spans="1:5" hidden="1" outlineLevel="2" x14ac:dyDescent="0.25">
      <c r="A348" s="2">
        <v>38959</v>
      </c>
      <c r="B348" s="1" t="s">
        <v>14</v>
      </c>
      <c r="C348" s="1">
        <v>220</v>
      </c>
      <c r="D348" s="1">
        <f t="shared" si="10"/>
        <v>8</v>
      </c>
      <c r="E348" s="1">
        <f t="shared" si="11"/>
        <v>2006</v>
      </c>
    </row>
    <row r="349" spans="1:5" hidden="1" outlineLevel="2" x14ac:dyDescent="0.25">
      <c r="A349" s="2">
        <v>38959</v>
      </c>
      <c r="B349" s="1" t="s">
        <v>28</v>
      </c>
      <c r="C349" s="1">
        <v>114</v>
      </c>
      <c r="D349" s="1">
        <f t="shared" si="10"/>
        <v>8</v>
      </c>
      <c r="E349" s="1">
        <f t="shared" si="11"/>
        <v>2006</v>
      </c>
    </row>
    <row r="350" spans="1:5" outlineLevel="1" collapsed="1" x14ac:dyDescent="0.25">
      <c r="A350" s="2"/>
      <c r="C350" s="1">
        <f>SUBTOTAL(9,C333:C349)</f>
        <v>2774</v>
      </c>
      <c r="D350" s="3" t="s">
        <v>511</v>
      </c>
    </row>
    <row r="351" spans="1:5" hidden="1" outlineLevel="2" x14ac:dyDescent="0.25">
      <c r="A351" s="2">
        <v>38962</v>
      </c>
      <c r="B351" s="1" t="s">
        <v>8</v>
      </c>
      <c r="C351" s="1">
        <v>130</v>
      </c>
      <c r="D351" s="1">
        <f t="shared" si="10"/>
        <v>9</v>
      </c>
      <c r="E351" s="1">
        <f t="shared" si="11"/>
        <v>2006</v>
      </c>
    </row>
    <row r="352" spans="1:5" hidden="1" outlineLevel="2" x14ac:dyDescent="0.25">
      <c r="A352" s="2">
        <v>38962</v>
      </c>
      <c r="B352" s="1" t="s">
        <v>30</v>
      </c>
      <c r="C352" s="1">
        <v>52</v>
      </c>
      <c r="D352" s="1">
        <f t="shared" si="10"/>
        <v>9</v>
      </c>
      <c r="E352" s="1">
        <f t="shared" si="11"/>
        <v>2006</v>
      </c>
    </row>
    <row r="353" spans="1:5" hidden="1" outlineLevel="2" x14ac:dyDescent="0.25">
      <c r="A353" s="2">
        <v>38962</v>
      </c>
      <c r="B353" s="1" t="s">
        <v>28</v>
      </c>
      <c r="C353" s="1">
        <v>33</v>
      </c>
      <c r="D353" s="1">
        <f t="shared" si="10"/>
        <v>9</v>
      </c>
      <c r="E353" s="1">
        <f t="shared" si="11"/>
        <v>2006</v>
      </c>
    </row>
    <row r="354" spans="1:5" hidden="1" outlineLevel="2" x14ac:dyDescent="0.25">
      <c r="A354" s="2">
        <v>38963</v>
      </c>
      <c r="B354" s="1" t="s">
        <v>61</v>
      </c>
      <c r="C354" s="1">
        <v>57</v>
      </c>
      <c r="D354" s="1">
        <f t="shared" si="10"/>
        <v>9</v>
      </c>
      <c r="E354" s="1">
        <f t="shared" si="11"/>
        <v>2006</v>
      </c>
    </row>
    <row r="355" spans="1:5" hidden="1" outlineLevel="2" x14ac:dyDescent="0.25">
      <c r="A355" s="2">
        <v>38965</v>
      </c>
      <c r="B355" s="1" t="s">
        <v>123</v>
      </c>
      <c r="C355" s="1">
        <v>190</v>
      </c>
      <c r="D355" s="1">
        <f t="shared" si="10"/>
        <v>9</v>
      </c>
      <c r="E355" s="1">
        <f t="shared" si="11"/>
        <v>2006</v>
      </c>
    </row>
    <row r="356" spans="1:5" hidden="1" outlineLevel="2" x14ac:dyDescent="0.25">
      <c r="A356" s="2">
        <v>38965</v>
      </c>
      <c r="B356" s="1" t="s">
        <v>84</v>
      </c>
      <c r="C356" s="1">
        <v>8</v>
      </c>
      <c r="D356" s="1">
        <f t="shared" si="10"/>
        <v>9</v>
      </c>
      <c r="E356" s="1">
        <f t="shared" si="11"/>
        <v>2006</v>
      </c>
    </row>
    <row r="357" spans="1:5" hidden="1" outlineLevel="2" x14ac:dyDescent="0.25">
      <c r="A357" s="2">
        <v>38965</v>
      </c>
      <c r="B357" s="1" t="s">
        <v>7</v>
      </c>
      <c r="C357" s="1">
        <v>255</v>
      </c>
      <c r="D357" s="1">
        <f t="shared" si="10"/>
        <v>9</v>
      </c>
      <c r="E357" s="1">
        <f t="shared" si="11"/>
        <v>2006</v>
      </c>
    </row>
    <row r="358" spans="1:5" hidden="1" outlineLevel="2" x14ac:dyDescent="0.25">
      <c r="A358" s="2">
        <v>38967</v>
      </c>
      <c r="B358" s="1" t="s">
        <v>71</v>
      </c>
      <c r="C358" s="1">
        <v>108</v>
      </c>
      <c r="D358" s="1">
        <f t="shared" si="10"/>
        <v>9</v>
      </c>
      <c r="E358" s="1">
        <f t="shared" si="11"/>
        <v>2006</v>
      </c>
    </row>
    <row r="359" spans="1:5" hidden="1" outlineLevel="2" x14ac:dyDescent="0.25">
      <c r="A359" s="2">
        <v>38971</v>
      </c>
      <c r="B359" s="1" t="s">
        <v>18</v>
      </c>
      <c r="C359" s="1">
        <v>78</v>
      </c>
      <c r="D359" s="1">
        <f t="shared" si="10"/>
        <v>9</v>
      </c>
      <c r="E359" s="1">
        <f t="shared" si="11"/>
        <v>2006</v>
      </c>
    </row>
    <row r="360" spans="1:5" hidden="1" outlineLevel="2" x14ac:dyDescent="0.25">
      <c r="A360" s="2">
        <v>38972</v>
      </c>
      <c r="B360" s="1" t="s">
        <v>7</v>
      </c>
      <c r="C360" s="1">
        <v>364</v>
      </c>
      <c r="D360" s="1">
        <f t="shared" si="10"/>
        <v>9</v>
      </c>
      <c r="E360" s="1">
        <f t="shared" si="11"/>
        <v>2006</v>
      </c>
    </row>
    <row r="361" spans="1:5" hidden="1" outlineLevel="2" x14ac:dyDescent="0.25">
      <c r="A361" s="2">
        <v>38973</v>
      </c>
      <c r="B361" s="1" t="s">
        <v>66</v>
      </c>
      <c r="C361" s="1">
        <v>52</v>
      </c>
      <c r="D361" s="1">
        <f t="shared" si="10"/>
        <v>9</v>
      </c>
      <c r="E361" s="1">
        <f t="shared" si="11"/>
        <v>2006</v>
      </c>
    </row>
    <row r="362" spans="1:5" hidden="1" outlineLevel="2" x14ac:dyDescent="0.25">
      <c r="A362" s="2">
        <v>38974</v>
      </c>
      <c r="B362" s="1" t="s">
        <v>102</v>
      </c>
      <c r="C362" s="1">
        <v>343</v>
      </c>
      <c r="D362" s="1">
        <f t="shared" si="10"/>
        <v>9</v>
      </c>
      <c r="E362" s="1">
        <f t="shared" si="11"/>
        <v>2006</v>
      </c>
    </row>
    <row r="363" spans="1:5" hidden="1" outlineLevel="2" x14ac:dyDescent="0.25">
      <c r="A363" s="2">
        <v>38976</v>
      </c>
      <c r="B363" s="1" t="s">
        <v>52</v>
      </c>
      <c r="C363" s="1">
        <v>197</v>
      </c>
      <c r="D363" s="1">
        <f t="shared" si="10"/>
        <v>9</v>
      </c>
      <c r="E363" s="1">
        <f t="shared" si="11"/>
        <v>2006</v>
      </c>
    </row>
    <row r="364" spans="1:5" hidden="1" outlineLevel="2" x14ac:dyDescent="0.25">
      <c r="A364" s="2">
        <v>38977</v>
      </c>
      <c r="B364" s="1" t="s">
        <v>124</v>
      </c>
      <c r="C364" s="1">
        <v>4</v>
      </c>
      <c r="D364" s="1">
        <f t="shared" si="10"/>
        <v>9</v>
      </c>
      <c r="E364" s="1">
        <f t="shared" si="11"/>
        <v>2006</v>
      </c>
    </row>
    <row r="365" spans="1:5" hidden="1" outlineLevel="2" x14ac:dyDescent="0.25">
      <c r="A365" s="2">
        <v>38978</v>
      </c>
      <c r="B365" s="1" t="s">
        <v>125</v>
      </c>
      <c r="C365" s="1">
        <v>8</v>
      </c>
      <c r="D365" s="1">
        <f t="shared" si="10"/>
        <v>9</v>
      </c>
      <c r="E365" s="1">
        <f t="shared" si="11"/>
        <v>2006</v>
      </c>
    </row>
    <row r="366" spans="1:5" hidden="1" outlineLevel="2" x14ac:dyDescent="0.25">
      <c r="A366" s="2">
        <v>38978</v>
      </c>
      <c r="B366" s="1" t="s">
        <v>56</v>
      </c>
      <c r="C366" s="1">
        <v>11</v>
      </c>
      <c r="D366" s="1">
        <f t="shared" si="10"/>
        <v>9</v>
      </c>
      <c r="E366" s="1">
        <f t="shared" si="11"/>
        <v>2006</v>
      </c>
    </row>
    <row r="367" spans="1:5" hidden="1" outlineLevel="2" x14ac:dyDescent="0.25">
      <c r="A367" s="2">
        <v>38978</v>
      </c>
      <c r="B367" s="1" t="s">
        <v>72</v>
      </c>
      <c r="C367" s="1">
        <v>10</v>
      </c>
      <c r="D367" s="1">
        <f t="shared" si="10"/>
        <v>9</v>
      </c>
      <c r="E367" s="1">
        <f t="shared" si="11"/>
        <v>2006</v>
      </c>
    </row>
    <row r="368" spans="1:5" hidden="1" outlineLevel="2" x14ac:dyDescent="0.25">
      <c r="A368" s="2">
        <v>38981</v>
      </c>
      <c r="B368" s="1" t="s">
        <v>61</v>
      </c>
      <c r="C368" s="1">
        <v>96</v>
      </c>
      <c r="D368" s="1">
        <f t="shared" si="10"/>
        <v>9</v>
      </c>
      <c r="E368" s="1">
        <f t="shared" si="11"/>
        <v>2006</v>
      </c>
    </row>
    <row r="369" spans="1:5" hidden="1" outlineLevel="2" x14ac:dyDescent="0.25">
      <c r="A369" s="2">
        <v>38981</v>
      </c>
      <c r="B369" s="1" t="s">
        <v>55</v>
      </c>
      <c r="C369" s="1">
        <v>30</v>
      </c>
      <c r="D369" s="1">
        <f t="shared" si="10"/>
        <v>9</v>
      </c>
      <c r="E369" s="1">
        <f t="shared" si="11"/>
        <v>2006</v>
      </c>
    </row>
    <row r="370" spans="1:5" hidden="1" outlineLevel="2" x14ac:dyDescent="0.25">
      <c r="A370" s="2">
        <v>38982</v>
      </c>
      <c r="B370" s="1" t="s">
        <v>126</v>
      </c>
      <c r="C370" s="1">
        <v>17</v>
      </c>
      <c r="D370" s="1">
        <f t="shared" si="10"/>
        <v>9</v>
      </c>
      <c r="E370" s="1">
        <f t="shared" si="11"/>
        <v>2006</v>
      </c>
    </row>
    <row r="371" spans="1:5" hidden="1" outlineLevel="2" x14ac:dyDescent="0.25">
      <c r="A371" s="2">
        <v>38985</v>
      </c>
      <c r="B371" s="1" t="s">
        <v>122</v>
      </c>
      <c r="C371" s="1">
        <v>17</v>
      </c>
      <c r="D371" s="1">
        <f t="shared" si="10"/>
        <v>9</v>
      </c>
      <c r="E371" s="1">
        <f t="shared" si="11"/>
        <v>2006</v>
      </c>
    </row>
    <row r="372" spans="1:5" hidden="1" outlineLevel="2" x14ac:dyDescent="0.25">
      <c r="A372" s="2">
        <v>38985</v>
      </c>
      <c r="B372" s="1" t="s">
        <v>12</v>
      </c>
      <c r="C372" s="1">
        <v>180</v>
      </c>
      <c r="D372" s="1">
        <f t="shared" si="10"/>
        <v>9</v>
      </c>
      <c r="E372" s="1">
        <f t="shared" si="11"/>
        <v>2006</v>
      </c>
    </row>
    <row r="373" spans="1:5" hidden="1" outlineLevel="2" x14ac:dyDescent="0.25">
      <c r="A373" s="2">
        <v>38985</v>
      </c>
      <c r="B373" s="1" t="s">
        <v>31</v>
      </c>
      <c r="C373" s="1">
        <v>94</v>
      </c>
      <c r="D373" s="1">
        <f t="shared" si="10"/>
        <v>9</v>
      </c>
      <c r="E373" s="1">
        <f t="shared" si="11"/>
        <v>2006</v>
      </c>
    </row>
    <row r="374" spans="1:5" hidden="1" outlineLevel="2" x14ac:dyDescent="0.25">
      <c r="A374" s="2">
        <v>38986</v>
      </c>
      <c r="B374" s="1" t="s">
        <v>39</v>
      </c>
      <c r="C374" s="1">
        <v>45</v>
      </c>
      <c r="D374" s="1">
        <f t="shared" si="10"/>
        <v>9</v>
      </c>
      <c r="E374" s="1">
        <f t="shared" si="11"/>
        <v>2006</v>
      </c>
    </row>
    <row r="375" spans="1:5" hidden="1" outlineLevel="2" x14ac:dyDescent="0.25">
      <c r="A375" s="2">
        <v>38987</v>
      </c>
      <c r="B375" s="1" t="s">
        <v>7</v>
      </c>
      <c r="C375" s="1">
        <v>380</v>
      </c>
      <c r="D375" s="1">
        <f t="shared" si="10"/>
        <v>9</v>
      </c>
      <c r="E375" s="1">
        <f t="shared" si="11"/>
        <v>2006</v>
      </c>
    </row>
    <row r="376" spans="1:5" hidden="1" outlineLevel="2" x14ac:dyDescent="0.25">
      <c r="A376" s="2">
        <v>38987</v>
      </c>
      <c r="B376" s="1" t="s">
        <v>43</v>
      </c>
      <c r="C376" s="1">
        <v>5</v>
      </c>
      <c r="D376" s="1">
        <f t="shared" si="10"/>
        <v>9</v>
      </c>
      <c r="E376" s="1">
        <f t="shared" si="11"/>
        <v>2006</v>
      </c>
    </row>
    <row r="377" spans="1:5" outlineLevel="1" collapsed="1" x14ac:dyDescent="0.25">
      <c r="A377" s="2"/>
      <c r="C377" s="1">
        <f>SUBTOTAL(9,C351:C376)</f>
        <v>2764</v>
      </c>
      <c r="D377" s="3" t="s">
        <v>512</v>
      </c>
    </row>
    <row r="378" spans="1:5" hidden="1" outlineLevel="2" x14ac:dyDescent="0.25">
      <c r="A378" s="2">
        <v>38991</v>
      </c>
      <c r="B378" s="1" t="s">
        <v>37</v>
      </c>
      <c r="C378" s="1">
        <v>170</v>
      </c>
      <c r="D378" s="1">
        <f t="shared" si="10"/>
        <v>10</v>
      </c>
      <c r="E378" s="1">
        <f t="shared" si="11"/>
        <v>2006</v>
      </c>
    </row>
    <row r="379" spans="1:5" hidden="1" outlineLevel="2" x14ac:dyDescent="0.25">
      <c r="A379" s="2">
        <v>38995</v>
      </c>
      <c r="B379" s="1" t="s">
        <v>45</v>
      </c>
      <c r="C379" s="1">
        <v>198</v>
      </c>
      <c r="D379" s="1">
        <f t="shared" si="10"/>
        <v>10</v>
      </c>
      <c r="E379" s="1">
        <f t="shared" si="11"/>
        <v>2006</v>
      </c>
    </row>
    <row r="380" spans="1:5" hidden="1" outlineLevel="2" x14ac:dyDescent="0.25">
      <c r="A380" s="2">
        <v>38998</v>
      </c>
      <c r="B380" s="1" t="s">
        <v>17</v>
      </c>
      <c r="C380" s="1">
        <v>283</v>
      </c>
      <c r="D380" s="1">
        <f t="shared" si="10"/>
        <v>10</v>
      </c>
      <c r="E380" s="1">
        <f t="shared" si="11"/>
        <v>2006</v>
      </c>
    </row>
    <row r="381" spans="1:5" hidden="1" outlineLevel="2" x14ac:dyDescent="0.25">
      <c r="A381" s="2">
        <v>39001</v>
      </c>
      <c r="B381" s="1" t="s">
        <v>123</v>
      </c>
      <c r="C381" s="1">
        <v>42</v>
      </c>
      <c r="D381" s="1">
        <f t="shared" si="10"/>
        <v>10</v>
      </c>
      <c r="E381" s="1">
        <f t="shared" si="11"/>
        <v>2006</v>
      </c>
    </row>
    <row r="382" spans="1:5" hidden="1" outlineLevel="2" x14ac:dyDescent="0.25">
      <c r="A382" s="2">
        <v>39003</v>
      </c>
      <c r="B382" s="1" t="s">
        <v>6</v>
      </c>
      <c r="C382" s="1">
        <v>163</v>
      </c>
      <c r="D382" s="1">
        <f t="shared" si="10"/>
        <v>10</v>
      </c>
      <c r="E382" s="1">
        <f t="shared" si="11"/>
        <v>2006</v>
      </c>
    </row>
    <row r="383" spans="1:5" hidden="1" outlineLevel="2" x14ac:dyDescent="0.25">
      <c r="A383" s="2">
        <v>39009</v>
      </c>
      <c r="B383" s="1" t="s">
        <v>17</v>
      </c>
      <c r="C383" s="1">
        <v>115</v>
      </c>
      <c r="D383" s="1">
        <f t="shared" si="10"/>
        <v>10</v>
      </c>
      <c r="E383" s="1">
        <f t="shared" si="11"/>
        <v>2006</v>
      </c>
    </row>
    <row r="384" spans="1:5" hidden="1" outlineLevel="2" x14ac:dyDescent="0.25">
      <c r="A384" s="2">
        <v>39014</v>
      </c>
      <c r="B384" s="1" t="s">
        <v>71</v>
      </c>
      <c r="C384" s="1">
        <v>75</v>
      </c>
      <c r="D384" s="1">
        <f t="shared" si="10"/>
        <v>10</v>
      </c>
      <c r="E384" s="1">
        <f t="shared" si="11"/>
        <v>2006</v>
      </c>
    </row>
    <row r="385" spans="1:5" hidden="1" outlineLevel="2" x14ac:dyDescent="0.25">
      <c r="A385" s="2">
        <v>39015</v>
      </c>
      <c r="B385" s="1" t="s">
        <v>45</v>
      </c>
      <c r="C385" s="1">
        <v>403</v>
      </c>
      <c r="D385" s="1">
        <f t="shared" si="10"/>
        <v>10</v>
      </c>
      <c r="E385" s="1">
        <f t="shared" si="11"/>
        <v>2006</v>
      </c>
    </row>
    <row r="386" spans="1:5" hidden="1" outlineLevel="2" x14ac:dyDescent="0.25">
      <c r="A386" s="2">
        <v>39019</v>
      </c>
      <c r="B386" s="1" t="s">
        <v>17</v>
      </c>
      <c r="C386" s="1">
        <v>465</v>
      </c>
      <c r="D386" s="1">
        <f t="shared" si="10"/>
        <v>10</v>
      </c>
      <c r="E386" s="1">
        <f t="shared" si="11"/>
        <v>2006</v>
      </c>
    </row>
    <row r="387" spans="1:5" hidden="1" outlineLevel="2" x14ac:dyDescent="0.25">
      <c r="A387" s="2">
        <v>39021</v>
      </c>
      <c r="B387" s="1" t="s">
        <v>6</v>
      </c>
      <c r="C387" s="1">
        <v>194</v>
      </c>
      <c r="D387" s="1">
        <f t="shared" si="10"/>
        <v>10</v>
      </c>
      <c r="E387" s="1">
        <f t="shared" si="11"/>
        <v>2006</v>
      </c>
    </row>
    <row r="388" spans="1:5" hidden="1" outlineLevel="2" x14ac:dyDescent="0.25">
      <c r="A388" s="2">
        <v>39021</v>
      </c>
      <c r="B388" s="1" t="s">
        <v>69</v>
      </c>
      <c r="C388" s="1">
        <v>122</v>
      </c>
      <c r="D388" s="1">
        <f t="shared" si="10"/>
        <v>10</v>
      </c>
      <c r="E388" s="1">
        <f t="shared" si="11"/>
        <v>2006</v>
      </c>
    </row>
    <row r="389" spans="1:5" hidden="1" outlineLevel="2" x14ac:dyDescent="0.25">
      <c r="A389" s="2">
        <v>39021</v>
      </c>
      <c r="B389" s="1" t="s">
        <v>19</v>
      </c>
      <c r="C389" s="1">
        <v>186</v>
      </c>
      <c r="D389" s="1">
        <f t="shared" si="10"/>
        <v>10</v>
      </c>
      <c r="E389" s="1">
        <f t="shared" si="11"/>
        <v>2006</v>
      </c>
    </row>
    <row r="390" spans="1:5" outlineLevel="1" collapsed="1" x14ac:dyDescent="0.25">
      <c r="A390" s="2"/>
      <c r="C390" s="1">
        <f>SUBTOTAL(9,C378:C389)</f>
        <v>2416</v>
      </c>
      <c r="D390" s="3" t="s">
        <v>513</v>
      </c>
    </row>
    <row r="391" spans="1:5" hidden="1" outlineLevel="2" x14ac:dyDescent="0.25">
      <c r="A391" s="2">
        <v>39026</v>
      </c>
      <c r="B391" s="1" t="s">
        <v>12</v>
      </c>
      <c r="C391" s="1">
        <v>137</v>
      </c>
      <c r="D391" s="1">
        <f t="shared" si="10"/>
        <v>11</v>
      </c>
      <c r="E391" s="1">
        <f t="shared" si="11"/>
        <v>2006</v>
      </c>
    </row>
    <row r="392" spans="1:5" hidden="1" outlineLevel="2" x14ac:dyDescent="0.25">
      <c r="A392" s="2">
        <v>39029</v>
      </c>
      <c r="B392" s="1" t="s">
        <v>79</v>
      </c>
      <c r="C392" s="1">
        <v>10</v>
      </c>
      <c r="D392" s="1">
        <f t="shared" si="10"/>
        <v>11</v>
      </c>
      <c r="E392" s="1">
        <f t="shared" si="11"/>
        <v>2006</v>
      </c>
    </row>
    <row r="393" spans="1:5" hidden="1" outlineLevel="2" x14ac:dyDescent="0.25">
      <c r="A393" s="2">
        <v>39032</v>
      </c>
      <c r="B393" s="1" t="s">
        <v>50</v>
      </c>
      <c r="C393" s="1">
        <v>437</v>
      </c>
      <c r="D393" s="1">
        <f t="shared" si="10"/>
        <v>11</v>
      </c>
      <c r="E393" s="1">
        <f t="shared" si="11"/>
        <v>2006</v>
      </c>
    </row>
    <row r="394" spans="1:5" hidden="1" outlineLevel="2" x14ac:dyDescent="0.25">
      <c r="A394" s="2">
        <v>39034</v>
      </c>
      <c r="B394" s="1" t="s">
        <v>127</v>
      </c>
      <c r="C394" s="1">
        <v>20</v>
      </c>
      <c r="D394" s="1">
        <f t="shared" si="10"/>
        <v>11</v>
      </c>
      <c r="E394" s="1">
        <f t="shared" si="11"/>
        <v>2006</v>
      </c>
    </row>
    <row r="395" spans="1:5" hidden="1" outlineLevel="2" x14ac:dyDescent="0.25">
      <c r="A395" s="2">
        <v>39035</v>
      </c>
      <c r="B395" s="1" t="s">
        <v>14</v>
      </c>
      <c r="C395" s="1">
        <v>108</v>
      </c>
      <c r="D395" s="1">
        <f t="shared" si="10"/>
        <v>11</v>
      </c>
      <c r="E395" s="1">
        <f t="shared" si="11"/>
        <v>2006</v>
      </c>
    </row>
    <row r="396" spans="1:5" hidden="1" outlineLevel="2" x14ac:dyDescent="0.25">
      <c r="A396" s="2">
        <v>39040</v>
      </c>
      <c r="B396" s="1" t="s">
        <v>37</v>
      </c>
      <c r="C396" s="1">
        <v>62</v>
      </c>
      <c r="D396" s="1">
        <f t="shared" si="10"/>
        <v>11</v>
      </c>
      <c r="E396" s="1">
        <f t="shared" si="11"/>
        <v>2006</v>
      </c>
    </row>
    <row r="397" spans="1:5" hidden="1" outlineLevel="2" x14ac:dyDescent="0.25">
      <c r="A397" s="2">
        <v>39040</v>
      </c>
      <c r="B397" s="1" t="s">
        <v>7</v>
      </c>
      <c r="C397" s="1">
        <v>426</v>
      </c>
      <c r="D397" s="1">
        <f t="shared" si="10"/>
        <v>11</v>
      </c>
      <c r="E397" s="1">
        <f t="shared" si="11"/>
        <v>2006</v>
      </c>
    </row>
    <row r="398" spans="1:5" hidden="1" outlineLevel="2" x14ac:dyDescent="0.25">
      <c r="A398" s="2">
        <v>39043</v>
      </c>
      <c r="B398" s="1" t="s">
        <v>45</v>
      </c>
      <c r="C398" s="1">
        <v>303</v>
      </c>
      <c r="D398" s="1">
        <f t="shared" si="10"/>
        <v>11</v>
      </c>
      <c r="E398" s="1">
        <f t="shared" si="11"/>
        <v>2006</v>
      </c>
    </row>
    <row r="399" spans="1:5" hidden="1" outlineLevel="2" x14ac:dyDescent="0.25">
      <c r="A399" s="2">
        <v>39044</v>
      </c>
      <c r="B399" s="1" t="s">
        <v>0</v>
      </c>
      <c r="C399" s="1">
        <v>20</v>
      </c>
      <c r="D399" s="1">
        <f t="shared" si="10"/>
        <v>11</v>
      </c>
      <c r="E399" s="1">
        <f t="shared" si="11"/>
        <v>2006</v>
      </c>
    </row>
    <row r="400" spans="1:5" hidden="1" outlineLevel="2" x14ac:dyDescent="0.25">
      <c r="A400" s="2">
        <v>39047</v>
      </c>
      <c r="B400" s="1" t="s">
        <v>9</v>
      </c>
      <c r="C400" s="1">
        <v>237</v>
      </c>
      <c r="D400" s="1">
        <f t="shared" si="10"/>
        <v>11</v>
      </c>
      <c r="E400" s="1">
        <f t="shared" si="11"/>
        <v>2006</v>
      </c>
    </row>
    <row r="401" spans="1:5" hidden="1" outlineLevel="2" x14ac:dyDescent="0.25">
      <c r="A401" s="2">
        <v>39048</v>
      </c>
      <c r="B401" s="1" t="s">
        <v>23</v>
      </c>
      <c r="C401" s="1">
        <v>151</v>
      </c>
      <c r="D401" s="1">
        <f t="shared" si="10"/>
        <v>11</v>
      </c>
      <c r="E401" s="1">
        <f t="shared" si="11"/>
        <v>2006</v>
      </c>
    </row>
    <row r="402" spans="1:5" hidden="1" outlineLevel="2" x14ac:dyDescent="0.25">
      <c r="A402" s="2">
        <v>39049</v>
      </c>
      <c r="B402" s="1" t="s">
        <v>128</v>
      </c>
      <c r="C402" s="1">
        <v>6</v>
      </c>
      <c r="D402" s="1">
        <f t="shared" si="10"/>
        <v>11</v>
      </c>
      <c r="E402" s="1">
        <f t="shared" si="11"/>
        <v>2006</v>
      </c>
    </row>
    <row r="403" spans="1:5" outlineLevel="1" collapsed="1" x14ac:dyDescent="0.25">
      <c r="A403" s="2"/>
      <c r="C403" s="1">
        <f>SUBTOTAL(9,C391:C402)</f>
        <v>1917</v>
      </c>
      <c r="D403" s="3" t="s">
        <v>514</v>
      </c>
    </row>
    <row r="404" spans="1:5" hidden="1" outlineLevel="2" x14ac:dyDescent="0.25">
      <c r="A404" s="2">
        <v>39052</v>
      </c>
      <c r="B404" s="1" t="s">
        <v>6</v>
      </c>
      <c r="C404" s="1">
        <v>124</v>
      </c>
      <c r="D404" s="1">
        <f t="shared" si="10"/>
        <v>12</v>
      </c>
      <c r="E404" s="1">
        <f t="shared" si="11"/>
        <v>2006</v>
      </c>
    </row>
    <row r="405" spans="1:5" hidden="1" outlineLevel="2" x14ac:dyDescent="0.25">
      <c r="A405" s="2">
        <v>39054</v>
      </c>
      <c r="B405" s="1" t="s">
        <v>129</v>
      </c>
      <c r="C405" s="1">
        <v>7</v>
      </c>
      <c r="D405" s="1">
        <f t="shared" si="10"/>
        <v>12</v>
      </c>
      <c r="E405" s="1">
        <f t="shared" si="11"/>
        <v>2006</v>
      </c>
    </row>
    <row r="406" spans="1:5" hidden="1" outlineLevel="2" x14ac:dyDescent="0.25">
      <c r="A406" s="2">
        <v>39055</v>
      </c>
      <c r="B406" s="1" t="s">
        <v>130</v>
      </c>
      <c r="C406" s="1">
        <v>7</v>
      </c>
      <c r="D406" s="1">
        <f t="shared" si="10"/>
        <v>12</v>
      </c>
      <c r="E406" s="1">
        <f t="shared" si="11"/>
        <v>2006</v>
      </c>
    </row>
    <row r="407" spans="1:5" hidden="1" outlineLevel="2" x14ac:dyDescent="0.25">
      <c r="A407" s="2">
        <v>39057</v>
      </c>
      <c r="B407" s="1" t="s">
        <v>45</v>
      </c>
      <c r="C407" s="1">
        <v>105</v>
      </c>
      <c r="D407" s="1">
        <f t="shared" si="10"/>
        <v>12</v>
      </c>
      <c r="E407" s="1">
        <f t="shared" si="11"/>
        <v>2006</v>
      </c>
    </row>
    <row r="408" spans="1:5" hidden="1" outlineLevel="2" x14ac:dyDescent="0.25">
      <c r="A408" s="2">
        <v>39058</v>
      </c>
      <c r="B408" s="1" t="s">
        <v>69</v>
      </c>
      <c r="C408" s="1">
        <v>58</v>
      </c>
      <c r="D408" s="1">
        <f t="shared" si="10"/>
        <v>12</v>
      </c>
      <c r="E408" s="1">
        <f t="shared" si="11"/>
        <v>2006</v>
      </c>
    </row>
    <row r="409" spans="1:5" hidden="1" outlineLevel="2" x14ac:dyDescent="0.25">
      <c r="A409" s="2">
        <v>39058</v>
      </c>
      <c r="B409" s="1" t="s">
        <v>131</v>
      </c>
      <c r="C409" s="1">
        <v>182</v>
      </c>
      <c r="D409" s="1">
        <f t="shared" si="10"/>
        <v>12</v>
      </c>
      <c r="E409" s="1">
        <f t="shared" si="11"/>
        <v>2006</v>
      </c>
    </row>
    <row r="410" spans="1:5" hidden="1" outlineLevel="2" x14ac:dyDescent="0.25">
      <c r="A410" s="2">
        <v>39060</v>
      </c>
      <c r="B410" s="1" t="s">
        <v>50</v>
      </c>
      <c r="C410" s="1">
        <v>163</v>
      </c>
      <c r="D410" s="1">
        <f t="shared" ref="D410:D477" si="12">MONTH(A410)</f>
        <v>12</v>
      </c>
      <c r="E410" s="1">
        <f t="shared" ref="E410:E477" si="13">YEAR(A410)</f>
        <v>2006</v>
      </c>
    </row>
    <row r="411" spans="1:5" hidden="1" outlineLevel="2" x14ac:dyDescent="0.25">
      <c r="A411" s="2">
        <v>39060</v>
      </c>
      <c r="B411" s="1" t="s">
        <v>132</v>
      </c>
      <c r="C411" s="1">
        <v>14</v>
      </c>
      <c r="D411" s="1">
        <f t="shared" si="12"/>
        <v>12</v>
      </c>
      <c r="E411" s="1">
        <f t="shared" si="13"/>
        <v>2006</v>
      </c>
    </row>
    <row r="412" spans="1:5" hidden="1" outlineLevel="2" x14ac:dyDescent="0.25">
      <c r="A412" s="2">
        <v>39061</v>
      </c>
      <c r="B412" s="1" t="s">
        <v>133</v>
      </c>
      <c r="C412" s="1">
        <v>4</v>
      </c>
      <c r="D412" s="1">
        <f t="shared" si="12"/>
        <v>12</v>
      </c>
      <c r="E412" s="1">
        <f t="shared" si="13"/>
        <v>2006</v>
      </c>
    </row>
    <row r="413" spans="1:5" hidden="1" outlineLevel="2" x14ac:dyDescent="0.25">
      <c r="A413" s="2">
        <v>39062</v>
      </c>
      <c r="B413" s="1" t="s">
        <v>134</v>
      </c>
      <c r="C413" s="1">
        <v>13</v>
      </c>
      <c r="D413" s="1">
        <f t="shared" si="12"/>
        <v>12</v>
      </c>
      <c r="E413" s="1">
        <f t="shared" si="13"/>
        <v>2006</v>
      </c>
    </row>
    <row r="414" spans="1:5" hidden="1" outlineLevel="2" x14ac:dyDescent="0.25">
      <c r="A414" s="2">
        <v>39063</v>
      </c>
      <c r="B414" s="1" t="s">
        <v>7</v>
      </c>
      <c r="C414" s="1">
        <v>422</v>
      </c>
      <c r="D414" s="1">
        <f t="shared" si="12"/>
        <v>12</v>
      </c>
      <c r="E414" s="1">
        <f t="shared" si="13"/>
        <v>2006</v>
      </c>
    </row>
    <row r="415" spans="1:5" hidden="1" outlineLevel="2" x14ac:dyDescent="0.25">
      <c r="A415" s="2">
        <v>39064</v>
      </c>
      <c r="B415" s="1" t="s">
        <v>82</v>
      </c>
      <c r="C415" s="1">
        <v>6</v>
      </c>
      <c r="D415" s="1">
        <f t="shared" si="12"/>
        <v>12</v>
      </c>
      <c r="E415" s="1">
        <f t="shared" si="13"/>
        <v>2006</v>
      </c>
    </row>
    <row r="416" spans="1:5" hidden="1" outlineLevel="2" x14ac:dyDescent="0.25">
      <c r="A416" s="2">
        <v>39069</v>
      </c>
      <c r="B416" s="1" t="s">
        <v>135</v>
      </c>
      <c r="C416" s="1">
        <v>15</v>
      </c>
      <c r="D416" s="1">
        <f t="shared" si="12"/>
        <v>12</v>
      </c>
      <c r="E416" s="1">
        <f t="shared" si="13"/>
        <v>2006</v>
      </c>
    </row>
    <row r="417" spans="1:5" hidden="1" outlineLevel="2" x14ac:dyDescent="0.25">
      <c r="A417" s="2">
        <v>39070</v>
      </c>
      <c r="B417" s="1" t="s">
        <v>30</v>
      </c>
      <c r="C417" s="1">
        <v>168</v>
      </c>
      <c r="D417" s="1">
        <f t="shared" si="12"/>
        <v>12</v>
      </c>
      <c r="E417" s="1">
        <f t="shared" si="13"/>
        <v>2006</v>
      </c>
    </row>
    <row r="418" spans="1:5" hidden="1" outlineLevel="2" x14ac:dyDescent="0.25">
      <c r="A418" s="2">
        <v>39072</v>
      </c>
      <c r="B418" s="1" t="s">
        <v>50</v>
      </c>
      <c r="C418" s="1">
        <v>193</v>
      </c>
      <c r="D418" s="1">
        <f t="shared" si="12"/>
        <v>12</v>
      </c>
      <c r="E418" s="1">
        <f t="shared" si="13"/>
        <v>2006</v>
      </c>
    </row>
    <row r="419" spans="1:5" hidden="1" outlineLevel="2" x14ac:dyDescent="0.25">
      <c r="A419" s="2">
        <v>39078</v>
      </c>
      <c r="B419" s="1" t="s">
        <v>105</v>
      </c>
      <c r="C419" s="1">
        <v>15</v>
      </c>
      <c r="D419" s="1">
        <f t="shared" si="12"/>
        <v>12</v>
      </c>
      <c r="E419" s="1">
        <f t="shared" si="13"/>
        <v>2006</v>
      </c>
    </row>
    <row r="420" spans="1:5" hidden="1" outlineLevel="2" x14ac:dyDescent="0.25">
      <c r="A420" s="2">
        <v>39079</v>
      </c>
      <c r="B420" s="1" t="s">
        <v>23</v>
      </c>
      <c r="C420" s="1">
        <v>27</v>
      </c>
      <c r="D420" s="1">
        <f t="shared" si="12"/>
        <v>12</v>
      </c>
      <c r="E420" s="1">
        <f t="shared" si="13"/>
        <v>2006</v>
      </c>
    </row>
    <row r="421" spans="1:5" hidden="1" outlineLevel="2" x14ac:dyDescent="0.25">
      <c r="A421" s="2">
        <v>39080</v>
      </c>
      <c r="B421" s="1" t="s">
        <v>23</v>
      </c>
      <c r="C421" s="1">
        <v>116</v>
      </c>
      <c r="D421" s="1">
        <f t="shared" si="12"/>
        <v>12</v>
      </c>
      <c r="E421" s="1">
        <f t="shared" si="13"/>
        <v>2006</v>
      </c>
    </row>
    <row r="422" spans="1:5" hidden="1" outlineLevel="2" x14ac:dyDescent="0.25">
      <c r="A422" s="2">
        <v>39081</v>
      </c>
      <c r="B422" s="1" t="s">
        <v>61</v>
      </c>
      <c r="C422" s="1">
        <v>21</v>
      </c>
      <c r="D422" s="1">
        <f t="shared" si="12"/>
        <v>12</v>
      </c>
      <c r="E422" s="1">
        <f t="shared" si="13"/>
        <v>2006</v>
      </c>
    </row>
    <row r="423" spans="1:5" hidden="1" outlineLevel="2" x14ac:dyDescent="0.25">
      <c r="A423" s="2">
        <v>39081</v>
      </c>
      <c r="B423" s="1" t="s">
        <v>23</v>
      </c>
      <c r="C423" s="1">
        <v>61</v>
      </c>
      <c r="D423" s="1">
        <f t="shared" si="12"/>
        <v>12</v>
      </c>
      <c r="E423" s="1">
        <f t="shared" si="13"/>
        <v>2006</v>
      </c>
    </row>
    <row r="424" spans="1:5" hidden="1" outlineLevel="2" x14ac:dyDescent="0.25">
      <c r="A424" s="2">
        <v>39081</v>
      </c>
      <c r="B424" s="1" t="s">
        <v>17</v>
      </c>
      <c r="C424" s="1">
        <v>458</v>
      </c>
      <c r="D424" s="1">
        <f t="shared" si="12"/>
        <v>12</v>
      </c>
      <c r="E424" s="1">
        <f t="shared" si="13"/>
        <v>2006</v>
      </c>
    </row>
    <row r="425" spans="1:5" hidden="1" outlineLevel="2" x14ac:dyDescent="0.25">
      <c r="A425" s="2">
        <v>39082</v>
      </c>
      <c r="B425" s="1" t="s">
        <v>136</v>
      </c>
      <c r="C425" s="1">
        <v>19</v>
      </c>
      <c r="D425" s="1">
        <f t="shared" si="12"/>
        <v>12</v>
      </c>
      <c r="E425" s="1">
        <f t="shared" si="13"/>
        <v>2006</v>
      </c>
    </row>
    <row r="426" spans="1:5" outlineLevel="1" collapsed="1" x14ac:dyDescent="0.25">
      <c r="A426" s="2"/>
      <c r="C426" s="1">
        <f>SUBTOTAL(9,C404:C425)</f>
        <v>2198</v>
      </c>
      <c r="D426" s="3" t="s">
        <v>515</v>
      </c>
    </row>
    <row r="427" spans="1:5" hidden="1" outlineLevel="2" x14ac:dyDescent="0.25">
      <c r="A427" s="2">
        <v>39084</v>
      </c>
      <c r="B427" s="1" t="s">
        <v>55</v>
      </c>
      <c r="C427" s="1">
        <v>81</v>
      </c>
      <c r="D427" s="1">
        <f t="shared" si="12"/>
        <v>1</v>
      </c>
      <c r="E427" s="1">
        <f t="shared" si="13"/>
        <v>2007</v>
      </c>
    </row>
    <row r="428" spans="1:5" hidden="1" outlineLevel="2" x14ac:dyDescent="0.25">
      <c r="A428" s="2">
        <v>39085</v>
      </c>
      <c r="B428" s="1" t="s">
        <v>18</v>
      </c>
      <c r="C428" s="1">
        <v>86</v>
      </c>
      <c r="D428" s="1">
        <f t="shared" si="12"/>
        <v>1</v>
      </c>
      <c r="E428" s="1">
        <f t="shared" si="13"/>
        <v>2007</v>
      </c>
    </row>
    <row r="429" spans="1:5" hidden="1" outlineLevel="2" x14ac:dyDescent="0.25">
      <c r="A429" s="2">
        <v>39086</v>
      </c>
      <c r="B429" s="1" t="s">
        <v>7</v>
      </c>
      <c r="C429" s="1">
        <v>142</v>
      </c>
      <c r="D429" s="1">
        <f t="shared" si="12"/>
        <v>1</v>
      </c>
      <c r="E429" s="1">
        <f t="shared" si="13"/>
        <v>2007</v>
      </c>
    </row>
    <row r="430" spans="1:5" hidden="1" outlineLevel="2" x14ac:dyDescent="0.25">
      <c r="A430" s="2">
        <v>39092</v>
      </c>
      <c r="B430" s="1" t="s">
        <v>17</v>
      </c>
      <c r="C430" s="1">
        <v>459</v>
      </c>
      <c r="D430" s="1">
        <f t="shared" si="12"/>
        <v>1</v>
      </c>
      <c r="E430" s="1">
        <f t="shared" si="13"/>
        <v>2007</v>
      </c>
    </row>
    <row r="431" spans="1:5" hidden="1" outlineLevel="2" x14ac:dyDescent="0.25">
      <c r="A431" s="2">
        <v>39093</v>
      </c>
      <c r="B431" s="1" t="s">
        <v>40</v>
      </c>
      <c r="C431" s="1">
        <v>20</v>
      </c>
      <c r="D431" s="1">
        <f t="shared" si="12"/>
        <v>1</v>
      </c>
      <c r="E431" s="1">
        <f t="shared" si="13"/>
        <v>2007</v>
      </c>
    </row>
    <row r="432" spans="1:5" hidden="1" outlineLevel="2" x14ac:dyDescent="0.25">
      <c r="A432" s="2">
        <v>39095</v>
      </c>
      <c r="B432" s="1" t="s">
        <v>45</v>
      </c>
      <c r="C432" s="1">
        <v>245</v>
      </c>
      <c r="D432" s="1">
        <f t="shared" si="12"/>
        <v>1</v>
      </c>
      <c r="E432" s="1">
        <f t="shared" si="13"/>
        <v>2007</v>
      </c>
    </row>
    <row r="433" spans="1:5" hidden="1" outlineLevel="2" x14ac:dyDescent="0.25">
      <c r="A433" s="2">
        <v>39095</v>
      </c>
      <c r="B433" s="1" t="s">
        <v>100</v>
      </c>
      <c r="C433" s="1">
        <v>19</v>
      </c>
      <c r="D433" s="1">
        <f t="shared" si="12"/>
        <v>1</v>
      </c>
      <c r="E433" s="1">
        <f t="shared" si="13"/>
        <v>2007</v>
      </c>
    </row>
    <row r="434" spans="1:5" hidden="1" outlineLevel="2" x14ac:dyDescent="0.25">
      <c r="A434" s="2">
        <v>39096</v>
      </c>
      <c r="B434" s="1" t="s">
        <v>10</v>
      </c>
      <c r="C434" s="1">
        <v>159</v>
      </c>
      <c r="D434" s="1">
        <f t="shared" si="12"/>
        <v>1</v>
      </c>
      <c r="E434" s="1">
        <f t="shared" si="13"/>
        <v>2007</v>
      </c>
    </row>
    <row r="435" spans="1:5" hidden="1" outlineLevel="2" x14ac:dyDescent="0.25">
      <c r="A435" s="2">
        <v>39097</v>
      </c>
      <c r="B435" s="1" t="s">
        <v>23</v>
      </c>
      <c r="C435" s="1">
        <v>99</v>
      </c>
      <c r="D435" s="1">
        <f t="shared" si="12"/>
        <v>1</v>
      </c>
      <c r="E435" s="1">
        <f t="shared" si="13"/>
        <v>2007</v>
      </c>
    </row>
    <row r="436" spans="1:5" hidden="1" outlineLevel="2" x14ac:dyDescent="0.25">
      <c r="A436" s="2">
        <v>39099</v>
      </c>
      <c r="B436" s="1" t="s">
        <v>22</v>
      </c>
      <c r="C436" s="1">
        <v>213</v>
      </c>
      <c r="D436" s="1">
        <f t="shared" si="12"/>
        <v>1</v>
      </c>
      <c r="E436" s="1">
        <f t="shared" si="13"/>
        <v>2007</v>
      </c>
    </row>
    <row r="437" spans="1:5" hidden="1" outlineLevel="2" x14ac:dyDescent="0.25">
      <c r="A437" s="2">
        <v>39106</v>
      </c>
      <c r="B437" s="1" t="s">
        <v>14</v>
      </c>
      <c r="C437" s="1">
        <v>349</v>
      </c>
      <c r="D437" s="1">
        <f t="shared" si="12"/>
        <v>1</v>
      </c>
      <c r="E437" s="1">
        <f t="shared" si="13"/>
        <v>2007</v>
      </c>
    </row>
    <row r="438" spans="1:5" hidden="1" outlineLevel="2" x14ac:dyDescent="0.25">
      <c r="A438" s="2">
        <v>39109</v>
      </c>
      <c r="B438" s="1" t="s">
        <v>17</v>
      </c>
      <c r="C438" s="1">
        <v>114</v>
      </c>
      <c r="D438" s="1">
        <f t="shared" si="12"/>
        <v>1</v>
      </c>
      <c r="E438" s="1">
        <f t="shared" si="13"/>
        <v>2007</v>
      </c>
    </row>
    <row r="439" spans="1:5" hidden="1" outlineLevel="2" x14ac:dyDescent="0.25">
      <c r="A439" s="2">
        <v>39109</v>
      </c>
      <c r="B439" s="1" t="s">
        <v>27</v>
      </c>
      <c r="C439" s="1">
        <v>12</v>
      </c>
      <c r="D439" s="1">
        <f t="shared" si="12"/>
        <v>1</v>
      </c>
      <c r="E439" s="1">
        <f t="shared" si="13"/>
        <v>2007</v>
      </c>
    </row>
    <row r="440" spans="1:5" hidden="1" outlineLevel="2" x14ac:dyDescent="0.25">
      <c r="A440" s="2">
        <v>39111</v>
      </c>
      <c r="B440" s="1" t="s">
        <v>99</v>
      </c>
      <c r="C440" s="1">
        <v>12</v>
      </c>
      <c r="D440" s="1">
        <f t="shared" si="12"/>
        <v>1</v>
      </c>
      <c r="E440" s="1">
        <f t="shared" si="13"/>
        <v>2007</v>
      </c>
    </row>
    <row r="441" spans="1:5" outlineLevel="1" collapsed="1" x14ac:dyDescent="0.25">
      <c r="A441" s="2"/>
      <c r="C441" s="1">
        <f>SUBTOTAL(9,C427:C440)</f>
        <v>2010</v>
      </c>
      <c r="D441" s="3" t="s">
        <v>504</v>
      </c>
    </row>
    <row r="442" spans="1:5" hidden="1" outlineLevel="2" x14ac:dyDescent="0.25">
      <c r="A442" s="2">
        <v>39117</v>
      </c>
      <c r="B442" s="1" t="s">
        <v>12</v>
      </c>
      <c r="C442" s="1">
        <v>132</v>
      </c>
      <c r="D442" s="1">
        <f t="shared" si="12"/>
        <v>2</v>
      </c>
      <c r="E442" s="1">
        <f t="shared" si="13"/>
        <v>2007</v>
      </c>
    </row>
    <row r="443" spans="1:5" hidden="1" outlineLevel="2" x14ac:dyDescent="0.25">
      <c r="A443" s="2">
        <v>39120</v>
      </c>
      <c r="B443" s="1" t="s">
        <v>23</v>
      </c>
      <c r="C443" s="1">
        <v>197</v>
      </c>
      <c r="D443" s="1">
        <f t="shared" si="12"/>
        <v>2</v>
      </c>
      <c r="E443" s="1">
        <f t="shared" si="13"/>
        <v>2007</v>
      </c>
    </row>
    <row r="444" spans="1:5" hidden="1" outlineLevel="2" x14ac:dyDescent="0.25">
      <c r="A444" s="2">
        <v>39120</v>
      </c>
      <c r="B444" s="1" t="s">
        <v>15</v>
      </c>
      <c r="C444" s="1">
        <v>5</v>
      </c>
      <c r="D444" s="1">
        <f t="shared" si="12"/>
        <v>2</v>
      </c>
      <c r="E444" s="1">
        <f t="shared" si="13"/>
        <v>2007</v>
      </c>
    </row>
    <row r="445" spans="1:5" hidden="1" outlineLevel="2" x14ac:dyDescent="0.25">
      <c r="A445" s="2">
        <v>39120</v>
      </c>
      <c r="B445" s="1" t="s">
        <v>50</v>
      </c>
      <c r="C445" s="1">
        <v>403</v>
      </c>
      <c r="D445" s="1">
        <f t="shared" si="12"/>
        <v>2</v>
      </c>
      <c r="E445" s="1">
        <f t="shared" si="13"/>
        <v>2007</v>
      </c>
    </row>
    <row r="446" spans="1:5" hidden="1" outlineLevel="2" x14ac:dyDescent="0.25">
      <c r="A446" s="2">
        <v>39121</v>
      </c>
      <c r="B446" s="1" t="s">
        <v>10</v>
      </c>
      <c r="C446" s="1">
        <v>200</v>
      </c>
      <c r="D446" s="1">
        <f t="shared" si="12"/>
        <v>2</v>
      </c>
      <c r="E446" s="1">
        <f t="shared" si="13"/>
        <v>2007</v>
      </c>
    </row>
    <row r="447" spans="1:5" hidden="1" outlineLevel="2" x14ac:dyDescent="0.25">
      <c r="A447" s="2">
        <v>39124</v>
      </c>
      <c r="B447" s="1" t="s">
        <v>69</v>
      </c>
      <c r="C447" s="1">
        <v>23</v>
      </c>
      <c r="D447" s="1">
        <f t="shared" si="12"/>
        <v>2</v>
      </c>
      <c r="E447" s="1">
        <f t="shared" si="13"/>
        <v>2007</v>
      </c>
    </row>
    <row r="448" spans="1:5" hidden="1" outlineLevel="2" x14ac:dyDescent="0.25">
      <c r="A448" s="2">
        <v>39131</v>
      </c>
      <c r="B448" s="1" t="s">
        <v>45</v>
      </c>
      <c r="C448" s="1">
        <v>337</v>
      </c>
      <c r="D448" s="1">
        <f t="shared" si="12"/>
        <v>2</v>
      </c>
      <c r="E448" s="1">
        <f t="shared" si="13"/>
        <v>2007</v>
      </c>
    </row>
    <row r="449" spans="1:5" hidden="1" outlineLevel="2" x14ac:dyDescent="0.25">
      <c r="A449" s="2">
        <v>39132</v>
      </c>
      <c r="B449" s="1" t="s">
        <v>5</v>
      </c>
      <c r="C449" s="1">
        <v>500</v>
      </c>
      <c r="D449" s="1">
        <f t="shared" si="12"/>
        <v>2</v>
      </c>
      <c r="E449" s="1">
        <f t="shared" si="13"/>
        <v>2007</v>
      </c>
    </row>
    <row r="450" spans="1:5" hidden="1" outlineLevel="2" x14ac:dyDescent="0.25">
      <c r="A450" s="2">
        <v>39132</v>
      </c>
      <c r="B450" s="1" t="s">
        <v>90</v>
      </c>
      <c r="C450" s="1">
        <v>9</v>
      </c>
      <c r="D450" s="1">
        <f t="shared" si="12"/>
        <v>2</v>
      </c>
      <c r="E450" s="1">
        <f t="shared" si="13"/>
        <v>2007</v>
      </c>
    </row>
    <row r="451" spans="1:5" hidden="1" outlineLevel="2" x14ac:dyDescent="0.25">
      <c r="A451" s="2">
        <v>39134</v>
      </c>
      <c r="B451" s="1" t="s">
        <v>131</v>
      </c>
      <c r="C451" s="1">
        <v>39</v>
      </c>
      <c r="D451" s="1">
        <f t="shared" si="12"/>
        <v>2</v>
      </c>
      <c r="E451" s="1">
        <f t="shared" si="13"/>
        <v>2007</v>
      </c>
    </row>
    <row r="452" spans="1:5" hidden="1" outlineLevel="2" x14ac:dyDescent="0.25">
      <c r="A452" s="2">
        <v>39139</v>
      </c>
      <c r="B452" s="1" t="s">
        <v>78</v>
      </c>
      <c r="C452" s="1">
        <v>156</v>
      </c>
      <c r="D452" s="1">
        <f t="shared" si="12"/>
        <v>2</v>
      </c>
      <c r="E452" s="1">
        <f t="shared" si="13"/>
        <v>2007</v>
      </c>
    </row>
    <row r="453" spans="1:5" hidden="1" outlineLevel="2" x14ac:dyDescent="0.25">
      <c r="A453" s="2">
        <v>39140</v>
      </c>
      <c r="B453" s="1" t="s">
        <v>17</v>
      </c>
      <c r="C453" s="1">
        <v>258</v>
      </c>
      <c r="D453" s="1">
        <f t="shared" si="12"/>
        <v>2</v>
      </c>
      <c r="E453" s="1">
        <f t="shared" si="13"/>
        <v>2007</v>
      </c>
    </row>
    <row r="454" spans="1:5" hidden="1" outlineLevel="2" x14ac:dyDescent="0.25">
      <c r="A454" s="2">
        <v>39140</v>
      </c>
      <c r="B454" s="1" t="s">
        <v>94</v>
      </c>
      <c r="C454" s="1">
        <v>14</v>
      </c>
      <c r="D454" s="1">
        <f t="shared" si="12"/>
        <v>2</v>
      </c>
      <c r="E454" s="1">
        <f t="shared" si="13"/>
        <v>2007</v>
      </c>
    </row>
    <row r="455" spans="1:5" outlineLevel="1" collapsed="1" x14ac:dyDescent="0.25">
      <c r="A455" s="2"/>
      <c r="C455" s="1">
        <f>SUBTOTAL(9,C442:C454)</f>
        <v>2273</v>
      </c>
      <c r="D455" s="3" t="s">
        <v>505</v>
      </c>
    </row>
    <row r="456" spans="1:5" hidden="1" outlineLevel="2" x14ac:dyDescent="0.25">
      <c r="A456" s="2">
        <v>39142</v>
      </c>
      <c r="B456" s="1" t="s">
        <v>12</v>
      </c>
      <c r="C456" s="1">
        <v>91</v>
      </c>
      <c r="D456" s="1">
        <f t="shared" si="12"/>
        <v>3</v>
      </c>
      <c r="E456" s="1">
        <f t="shared" si="13"/>
        <v>2007</v>
      </c>
    </row>
    <row r="457" spans="1:5" hidden="1" outlineLevel="2" x14ac:dyDescent="0.25">
      <c r="A457" s="2">
        <v>39149</v>
      </c>
      <c r="B457" s="1" t="s">
        <v>12</v>
      </c>
      <c r="C457" s="1">
        <v>68</v>
      </c>
      <c r="D457" s="1">
        <f t="shared" si="12"/>
        <v>3</v>
      </c>
      <c r="E457" s="1">
        <f t="shared" si="13"/>
        <v>2007</v>
      </c>
    </row>
    <row r="458" spans="1:5" hidden="1" outlineLevel="2" x14ac:dyDescent="0.25">
      <c r="A458" s="2">
        <v>39150</v>
      </c>
      <c r="B458" s="1" t="s">
        <v>137</v>
      </c>
      <c r="C458" s="1">
        <v>13</v>
      </c>
      <c r="D458" s="1">
        <f t="shared" si="12"/>
        <v>3</v>
      </c>
      <c r="E458" s="1">
        <f t="shared" si="13"/>
        <v>2007</v>
      </c>
    </row>
    <row r="459" spans="1:5" hidden="1" outlineLevel="2" x14ac:dyDescent="0.25">
      <c r="A459" s="2">
        <v>39152</v>
      </c>
      <c r="B459" s="1" t="s">
        <v>28</v>
      </c>
      <c r="C459" s="1">
        <v>118</v>
      </c>
      <c r="D459" s="1">
        <f t="shared" si="12"/>
        <v>3</v>
      </c>
      <c r="E459" s="1">
        <f t="shared" si="13"/>
        <v>2007</v>
      </c>
    </row>
    <row r="460" spans="1:5" hidden="1" outlineLevel="2" x14ac:dyDescent="0.25">
      <c r="A460" s="2">
        <v>39154</v>
      </c>
      <c r="B460" s="1" t="s">
        <v>25</v>
      </c>
      <c r="C460" s="1">
        <v>54</v>
      </c>
      <c r="D460" s="1">
        <f t="shared" si="12"/>
        <v>3</v>
      </c>
      <c r="E460" s="1">
        <f t="shared" si="13"/>
        <v>2007</v>
      </c>
    </row>
    <row r="461" spans="1:5" hidden="1" outlineLevel="2" x14ac:dyDescent="0.25">
      <c r="A461" s="2">
        <v>39158</v>
      </c>
      <c r="B461" s="1" t="s">
        <v>138</v>
      </c>
      <c r="C461" s="1">
        <v>10</v>
      </c>
      <c r="D461" s="1">
        <f t="shared" si="12"/>
        <v>3</v>
      </c>
      <c r="E461" s="1">
        <f t="shared" si="13"/>
        <v>2007</v>
      </c>
    </row>
    <row r="462" spans="1:5" hidden="1" outlineLevel="2" x14ac:dyDescent="0.25">
      <c r="A462" s="2">
        <v>39162</v>
      </c>
      <c r="B462" s="1" t="s">
        <v>50</v>
      </c>
      <c r="C462" s="1">
        <v>339</v>
      </c>
      <c r="D462" s="1">
        <f t="shared" si="12"/>
        <v>3</v>
      </c>
      <c r="E462" s="1">
        <f t="shared" si="13"/>
        <v>2007</v>
      </c>
    </row>
    <row r="463" spans="1:5" hidden="1" outlineLevel="2" x14ac:dyDescent="0.25">
      <c r="A463" s="2">
        <v>39163</v>
      </c>
      <c r="B463" s="1" t="s">
        <v>30</v>
      </c>
      <c r="C463" s="1">
        <v>80</v>
      </c>
      <c r="D463" s="1">
        <f t="shared" si="12"/>
        <v>3</v>
      </c>
      <c r="E463" s="1">
        <f t="shared" si="13"/>
        <v>2007</v>
      </c>
    </row>
    <row r="464" spans="1:5" hidden="1" outlineLevel="2" x14ac:dyDescent="0.25">
      <c r="A464" s="2">
        <v>39165</v>
      </c>
      <c r="B464" s="1" t="s">
        <v>22</v>
      </c>
      <c r="C464" s="1">
        <v>431</v>
      </c>
      <c r="D464" s="1">
        <f t="shared" si="12"/>
        <v>3</v>
      </c>
      <c r="E464" s="1">
        <f t="shared" si="13"/>
        <v>2007</v>
      </c>
    </row>
    <row r="465" spans="1:5" hidden="1" outlineLevel="2" x14ac:dyDescent="0.25">
      <c r="A465" s="2">
        <v>39167</v>
      </c>
      <c r="B465" s="1" t="s">
        <v>50</v>
      </c>
      <c r="C465" s="1">
        <v>268</v>
      </c>
      <c r="D465" s="1">
        <f t="shared" si="12"/>
        <v>3</v>
      </c>
      <c r="E465" s="1">
        <f t="shared" si="13"/>
        <v>2007</v>
      </c>
    </row>
    <row r="466" spans="1:5" hidden="1" outlineLevel="2" x14ac:dyDescent="0.25">
      <c r="A466" s="2">
        <v>39167</v>
      </c>
      <c r="B466" s="1" t="s">
        <v>22</v>
      </c>
      <c r="C466" s="1">
        <v>440</v>
      </c>
      <c r="D466" s="1">
        <f t="shared" si="12"/>
        <v>3</v>
      </c>
      <c r="E466" s="1">
        <f t="shared" si="13"/>
        <v>2007</v>
      </c>
    </row>
    <row r="467" spans="1:5" hidden="1" outlineLevel="2" x14ac:dyDescent="0.25">
      <c r="A467" s="2">
        <v>39167</v>
      </c>
      <c r="B467" s="1" t="s">
        <v>5</v>
      </c>
      <c r="C467" s="1">
        <v>396</v>
      </c>
      <c r="D467" s="1">
        <f t="shared" si="12"/>
        <v>3</v>
      </c>
      <c r="E467" s="1">
        <f t="shared" si="13"/>
        <v>2007</v>
      </c>
    </row>
    <row r="468" spans="1:5" hidden="1" outlineLevel="2" x14ac:dyDescent="0.25">
      <c r="A468" s="2">
        <v>39167</v>
      </c>
      <c r="B468" s="1" t="s">
        <v>18</v>
      </c>
      <c r="C468" s="1">
        <v>157</v>
      </c>
      <c r="D468" s="1">
        <f t="shared" si="12"/>
        <v>3</v>
      </c>
      <c r="E468" s="1">
        <f t="shared" si="13"/>
        <v>2007</v>
      </c>
    </row>
    <row r="469" spans="1:5" hidden="1" outlineLevel="2" x14ac:dyDescent="0.25">
      <c r="A469" s="2">
        <v>39171</v>
      </c>
      <c r="B469" s="1" t="s">
        <v>12</v>
      </c>
      <c r="C469" s="1">
        <v>194</v>
      </c>
      <c r="D469" s="1">
        <f t="shared" si="12"/>
        <v>3</v>
      </c>
      <c r="E469" s="1">
        <f t="shared" si="13"/>
        <v>2007</v>
      </c>
    </row>
    <row r="470" spans="1:5" hidden="1" outlineLevel="2" x14ac:dyDescent="0.25">
      <c r="A470" s="2">
        <v>39172</v>
      </c>
      <c r="B470" s="1" t="s">
        <v>39</v>
      </c>
      <c r="C470" s="1">
        <v>156</v>
      </c>
      <c r="D470" s="1">
        <f t="shared" si="12"/>
        <v>3</v>
      </c>
      <c r="E470" s="1">
        <f t="shared" si="13"/>
        <v>2007</v>
      </c>
    </row>
    <row r="471" spans="1:5" outlineLevel="1" collapsed="1" x14ac:dyDescent="0.25">
      <c r="A471" s="2"/>
      <c r="C471" s="1">
        <f>SUBTOTAL(9,C456:C470)</f>
        <v>2815</v>
      </c>
      <c r="D471" s="3" t="s">
        <v>506</v>
      </c>
    </row>
    <row r="472" spans="1:5" hidden="1" outlineLevel="2" x14ac:dyDescent="0.25">
      <c r="A472" s="2">
        <v>39173</v>
      </c>
      <c r="B472" s="1" t="s">
        <v>112</v>
      </c>
      <c r="C472" s="1">
        <v>11</v>
      </c>
      <c r="D472" s="1">
        <f t="shared" si="12"/>
        <v>4</v>
      </c>
      <c r="E472" s="1">
        <f t="shared" si="13"/>
        <v>2007</v>
      </c>
    </row>
    <row r="473" spans="1:5" hidden="1" outlineLevel="2" x14ac:dyDescent="0.25">
      <c r="A473" s="2">
        <v>39174</v>
      </c>
      <c r="B473" s="1" t="s">
        <v>35</v>
      </c>
      <c r="C473" s="1">
        <v>110</v>
      </c>
      <c r="D473" s="1">
        <f t="shared" si="12"/>
        <v>4</v>
      </c>
      <c r="E473" s="1">
        <f t="shared" si="13"/>
        <v>2007</v>
      </c>
    </row>
    <row r="474" spans="1:5" hidden="1" outlineLevel="2" x14ac:dyDescent="0.25">
      <c r="A474" s="2">
        <v>39176</v>
      </c>
      <c r="B474" s="1" t="s">
        <v>139</v>
      </c>
      <c r="C474" s="1">
        <v>12</v>
      </c>
      <c r="D474" s="1">
        <f t="shared" si="12"/>
        <v>4</v>
      </c>
      <c r="E474" s="1">
        <f t="shared" si="13"/>
        <v>2007</v>
      </c>
    </row>
    <row r="475" spans="1:5" hidden="1" outlineLevel="2" x14ac:dyDescent="0.25">
      <c r="A475" s="2">
        <v>39177</v>
      </c>
      <c r="B475" s="1" t="s">
        <v>5</v>
      </c>
      <c r="C475" s="1">
        <v>464</v>
      </c>
      <c r="D475" s="1">
        <f t="shared" si="12"/>
        <v>4</v>
      </c>
      <c r="E475" s="1">
        <f t="shared" si="13"/>
        <v>2007</v>
      </c>
    </row>
    <row r="476" spans="1:5" hidden="1" outlineLevel="2" x14ac:dyDescent="0.25">
      <c r="A476" s="2">
        <v>39178</v>
      </c>
      <c r="B476" s="1" t="s">
        <v>66</v>
      </c>
      <c r="C476" s="1">
        <v>40</v>
      </c>
      <c r="D476" s="1">
        <f t="shared" si="12"/>
        <v>4</v>
      </c>
      <c r="E476" s="1">
        <f t="shared" si="13"/>
        <v>2007</v>
      </c>
    </row>
    <row r="477" spans="1:5" hidden="1" outlineLevel="2" x14ac:dyDescent="0.25">
      <c r="A477" s="2">
        <v>39179</v>
      </c>
      <c r="B477" s="1" t="s">
        <v>39</v>
      </c>
      <c r="C477" s="1">
        <v>52</v>
      </c>
      <c r="D477" s="1">
        <f t="shared" si="12"/>
        <v>4</v>
      </c>
      <c r="E477" s="1">
        <f t="shared" si="13"/>
        <v>2007</v>
      </c>
    </row>
    <row r="478" spans="1:5" hidden="1" outlineLevel="2" x14ac:dyDescent="0.25">
      <c r="A478" s="2">
        <v>39184</v>
      </c>
      <c r="B478" s="1" t="s">
        <v>75</v>
      </c>
      <c r="C478" s="1">
        <v>12</v>
      </c>
      <c r="D478" s="1">
        <f t="shared" ref="D478:D545" si="14">MONTH(A478)</f>
        <v>4</v>
      </c>
      <c r="E478" s="1">
        <f t="shared" ref="E478:E545" si="15">YEAR(A478)</f>
        <v>2007</v>
      </c>
    </row>
    <row r="479" spans="1:5" hidden="1" outlineLevel="2" x14ac:dyDescent="0.25">
      <c r="A479" s="2">
        <v>39186</v>
      </c>
      <c r="B479" s="1" t="s">
        <v>7</v>
      </c>
      <c r="C479" s="1">
        <v>412</v>
      </c>
      <c r="D479" s="1">
        <f t="shared" si="14"/>
        <v>4</v>
      </c>
      <c r="E479" s="1">
        <f t="shared" si="15"/>
        <v>2007</v>
      </c>
    </row>
    <row r="480" spans="1:5" hidden="1" outlineLevel="2" x14ac:dyDescent="0.25">
      <c r="A480" s="2">
        <v>39188</v>
      </c>
      <c r="B480" s="1" t="s">
        <v>17</v>
      </c>
      <c r="C480" s="1">
        <v>268</v>
      </c>
      <c r="D480" s="1">
        <f t="shared" si="14"/>
        <v>4</v>
      </c>
      <c r="E480" s="1">
        <f t="shared" si="15"/>
        <v>2007</v>
      </c>
    </row>
    <row r="481" spans="1:5" hidden="1" outlineLevel="2" x14ac:dyDescent="0.25">
      <c r="A481" s="2">
        <v>39188</v>
      </c>
      <c r="B481" s="1" t="s">
        <v>7</v>
      </c>
      <c r="C481" s="1">
        <v>495</v>
      </c>
      <c r="D481" s="1">
        <f t="shared" si="14"/>
        <v>4</v>
      </c>
      <c r="E481" s="1">
        <f t="shared" si="15"/>
        <v>2007</v>
      </c>
    </row>
    <row r="482" spans="1:5" hidden="1" outlineLevel="2" x14ac:dyDescent="0.25">
      <c r="A482" s="2">
        <v>39188</v>
      </c>
      <c r="B482" s="1" t="s">
        <v>35</v>
      </c>
      <c r="C482" s="1">
        <v>30</v>
      </c>
      <c r="D482" s="1">
        <f t="shared" si="14"/>
        <v>4</v>
      </c>
      <c r="E482" s="1">
        <f t="shared" si="15"/>
        <v>2007</v>
      </c>
    </row>
    <row r="483" spans="1:5" hidden="1" outlineLevel="2" x14ac:dyDescent="0.25">
      <c r="A483" s="2">
        <v>39191</v>
      </c>
      <c r="B483" s="1" t="s">
        <v>6</v>
      </c>
      <c r="C483" s="1">
        <v>67</v>
      </c>
      <c r="D483" s="1">
        <f t="shared" si="14"/>
        <v>4</v>
      </c>
      <c r="E483" s="1">
        <f t="shared" si="15"/>
        <v>2007</v>
      </c>
    </row>
    <row r="484" spans="1:5" hidden="1" outlineLevel="2" x14ac:dyDescent="0.25">
      <c r="A484" s="2">
        <v>39197</v>
      </c>
      <c r="B484" s="1" t="s">
        <v>14</v>
      </c>
      <c r="C484" s="1">
        <v>497</v>
      </c>
      <c r="D484" s="1">
        <f t="shared" si="14"/>
        <v>4</v>
      </c>
      <c r="E484" s="1">
        <f t="shared" si="15"/>
        <v>2007</v>
      </c>
    </row>
    <row r="485" spans="1:5" hidden="1" outlineLevel="2" x14ac:dyDescent="0.25">
      <c r="A485" s="2">
        <v>39200</v>
      </c>
      <c r="B485" s="1" t="s">
        <v>22</v>
      </c>
      <c r="C485" s="1">
        <v>102</v>
      </c>
      <c r="D485" s="1">
        <f t="shared" si="14"/>
        <v>4</v>
      </c>
      <c r="E485" s="1">
        <f t="shared" si="15"/>
        <v>2007</v>
      </c>
    </row>
    <row r="486" spans="1:5" outlineLevel="1" collapsed="1" x14ac:dyDescent="0.25">
      <c r="A486" s="2"/>
      <c r="C486" s="1">
        <f>SUBTOTAL(9,C472:C485)</f>
        <v>2572</v>
      </c>
      <c r="D486" s="3" t="s">
        <v>507</v>
      </c>
    </row>
    <row r="487" spans="1:5" hidden="1" outlineLevel="2" x14ac:dyDescent="0.25">
      <c r="A487" s="2">
        <v>39203</v>
      </c>
      <c r="B487" s="1" t="s">
        <v>7</v>
      </c>
      <c r="C487" s="1">
        <v>322</v>
      </c>
      <c r="D487" s="1">
        <f t="shared" si="14"/>
        <v>5</v>
      </c>
      <c r="E487" s="1">
        <f t="shared" si="15"/>
        <v>2007</v>
      </c>
    </row>
    <row r="488" spans="1:5" hidden="1" outlineLevel="2" x14ac:dyDescent="0.25">
      <c r="A488" s="2">
        <v>39204</v>
      </c>
      <c r="B488" s="1" t="s">
        <v>9</v>
      </c>
      <c r="C488" s="1">
        <v>297</v>
      </c>
      <c r="D488" s="1">
        <f t="shared" si="14"/>
        <v>5</v>
      </c>
      <c r="E488" s="1">
        <f t="shared" si="15"/>
        <v>2007</v>
      </c>
    </row>
    <row r="489" spans="1:5" hidden="1" outlineLevel="2" x14ac:dyDescent="0.25">
      <c r="A489" s="2">
        <v>39206</v>
      </c>
      <c r="B489" s="1" t="s">
        <v>12</v>
      </c>
      <c r="C489" s="1">
        <v>179</v>
      </c>
      <c r="D489" s="1">
        <f t="shared" si="14"/>
        <v>5</v>
      </c>
      <c r="E489" s="1">
        <f t="shared" si="15"/>
        <v>2007</v>
      </c>
    </row>
    <row r="490" spans="1:5" hidden="1" outlineLevel="2" x14ac:dyDescent="0.25">
      <c r="A490" s="2">
        <v>39208</v>
      </c>
      <c r="B490" s="1" t="s">
        <v>140</v>
      </c>
      <c r="C490" s="1">
        <v>15</v>
      </c>
      <c r="D490" s="1">
        <f t="shared" si="14"/>
        <v>5</v>
      </c>
      <c r="E490" s="1">
        <f t="shared" si="15"/>
        <v>2007</v>
      </c>
    </row>
    <row r="491" spans="1:5" hidden="1" outlineLevel="2" x14ac:dyDescent="0.25">
      <c r="A491" s="2">
        <v>39210</v>
      </c>
      <c r="B491" s="1" t="s">
        <v>61</v>
      </c>
      <c r="C491" s="1">
        <v>65</v>
      </c>
      <c r="D491" s="1">
        <f t="shared" si="14"/>
        <v>5</v>
      </c>
      <c r="E491" s="1">
        <f t="shared" si="15"/>
        <v>2007</v>
      </c>
    </row>
    <row r="492" spans="1:5" hidden="1" outlineLevel="2" x14ac:dyDescent="0.25">
      <c r="A492" s="2">
        <v>39212</v>
      </c>
      <c r="B492" s="1" t="s">
        <v>7</v>
      </c>
      <c r="C492" s="1">
        <v>297</v>
      </c>
      <c r="D492" s="1">
        <f t="shared" si="14"/>
        <v>5</v>
      </c>
      <c r="E492" s="1">
        <f t="shared" si="15"/>
        <v>2007</v>
      </c>
    </row>
    <row r="493" spans="1:5" hidden="1" outlineLevel="2" x14ac:dyDescent="0.25">
      <c r="A493" s="2">
        <v>39214</v>
      </c>
      <c r="B493" s="1" t="s">
        <v>8</v>
      </c>
      <c r="C493" s="1">
        <v>131</v>
      </c>
      <c r="D493" s="1">
        <f t="shared" si="14"/>
        <v>5</v>
      </c>
      <c r="E493" s="1">
        <f t="shared" si="15"/>
        <v>2007</v>
      </c>
    </row>
    <row r="494" spans="1:5" hidden="1" outlineLevel="2" x14ac:dyDescent="0.25">
      <c r="A494" s="2">
        <v>39215</v>
      </c>
      <c r="B494" s="1" t="s">
        <v>141</v>
      </c>
      <c r="C494" s="1">
        <v>12</v>
      </c>
      <c r="D494" s="1">
        <f t="shared" si="14"/>
        <v>5</v>
      </c>
      <c r="E494" s="1">
        <f t="shared" si="15"/>
        <v>2007</v>
      </c>
    </row>
    <row r="495" spans="1:5" hidden="1" outlineLevel="2" x14ac:dyDescent="0.25">
      <c r="A495" s="2">
        <v>39215</v>
      </c>
      <c r="B495" s="1" t="s">
        <v>18</v>
      </c>
      <c r="C495" s="1">
        <v>114</v>
      </c>
      <c r="D495" s="1">
        <f t="shared" si="14"/>
        <v>5</v>
      </c>
      <c r="E495" s="1">
        <f t="shared" si="15"/>
        <v>2007</v>
      </c>
    </row>
    <row r="496" spans="1:5" hidden="1" outlineLevel="2" x14ac:dyDescent="0.25">
      <c r="A496" s="2">
        <v>39218</v>
      </c>
      <c r="B496" s="1" t="s">
        <v>14</v>
      </c>
      <c r="C496" s="1">
        <v>293</v>
      </c>
      <c r="D496" s="1">
        <f t="shared" si="14"/>
        <v>5</v>
      </c>
      <c r="E496" s="1">
        <f t="shared" si="15"/>
        <v>2007</v>
      </c>
    </row>
    <row r="497" spans="1:5" hidden="1" outlineLevel="2" x14ac:dyDescent="0.25">
      <c r="A497" s="2">
        <v>39220</v>
      </c>
      <c r="B497" s="1" t="s">
        <v>142</v>
      </c>
      <c r="C497" s="1">
        <v>18</v>
      </c>
      <c r="D497" s="1">
        <f t="shared" si="14"/>
        <v>5</v>
      </c>
      <c r="E497" s="1">
        <f t="shared" si="15"/>
        <v>2007</v>
      </c>
    </row>
    <row r="498" spans="1:5" hidden="1" outlineLevel="2" x14ac:dyDescent="0.25">
      <c r="A498" s="2">
        <v>39220</v>
      </c>
      <c r="B498" s="1" t="s">
        <v>19</v>
      </c>
      <c r="C498" s="1">
        <v>186</v>
      </c>
      <c r="D498" s="1">
        <f t="shared" si="14"/>
        <v>5</v>
      </c>
      <c r="E498" s="1">
        <f t="shared" si="15"/>
        <v>2007</v>
      </c>
    </row>
    <row r="499" spans="1:5" hidden="1" outlineLevel="2" x14ac:dyDescent="0.25">
      <c r="A499" s="2">
        <v>39223</v>
      </c>
      <c r="B499" s="1" t="s">
        <v>28</v>
      </c>
      <c r="C499" s="1">
        <v>119</v>
      </c>
      <c r="D499" s="1">
        <f t="shared" si="14"/>
        <v>5</v>
      </c>
      <c r="E499" s="1">
        <f t="shared" si="15"/>
        <v>2007</v>
      </c>
    </row>
    <row r="500" spans="1:5" hidden="1" outlineLevel="2" x14ac:dyDescent="0.25">
      <c r="A500" s="2">
        <v>39227</v>
      </c>
      <c r="B500" s="1" t="s">
        <v>130</v>
      </c>
      <c r="C500" s="1">
        <v>4</v>
      </c>
      <c r="D500" s="1">
        <f t="shared" si="14"/>
        <v>5</v>
      </c>
      <c r="E500" s="1">
        <f t="shared" si="15"/>
        <v>2007</v>
      </c>
    </row>
    <row r="501" spans="1:5" hidden="1" outlineLevel="2" x14ac:dyDescent="0.25">
      <c r="A501" s="2">
        <v>39230</v>
      </c>
      <c r="B501" s="1" t="s">
        <v>14</v>
      </c>
      <c r="C501" s="1">
        <v>415</v>
      </c>
      <c r="D501" s="1">
        <f t="shared" si="14"/>
        <v>5</v>
      </c>
      <c r="E501" s="1">
        <f t="shared" si="15"/>
        <v>2007</v>
      </c>
    </row>
    <row r="502" spans="1:5" hidden="1" outlineLevel="2" x14ac:dyDescent="0.25">
      <c r="A502" s="2">
        <v>39230</v>
      </c>
      <c r="B502" s="1" t="s">
        <v>13</v>
      </c>
      <c r="C502" s="1">
        <v>10</v>
      </c>
      <c r="D502" s="1">
        <f t="shared" si="14"/>
        <v>5</v>
      </c>
      <c r="E502" s="1">
        <f t="shared" si="15"/>
        <v>2007</v>
      </c>
    </row>
    <row r="503" spans="1:5" hidden="1" outlineLevel="2" x14ac:dyDescent="0.25">
      <c r="A503" s="2">
        <v>39230</v>
      </c>
      <c r="B503" s="1" t="s">
        <v>18</v>
      </c>
      <c r="C503" s="1">
        <v>159</v>
      </c>
      <c r="D503" s="1">
        <f t="shared" si="14"/>
        <v>5</v>
      </c>
      <c r="E503" s="1">
        <f t="shared" si="15"/>
        <v>2007</v>
      </c>
    </row>
    <row r="504" spans="1:5" hidden="1" outlineLevel="2" x14ac:dyDescent="0.25">
      <c r="A504" s="2">
        <v>39231</v>
      </c>
      <c r="B504" s="1" t="s">
        <v>17</v>
      </c>
      <c r="C504" s="1">
        <v>140</v>
      </c>
      <c r="D504" s="1">
        <f t="shared" si="14"/>
        <v>5</v>
      </c>
      <c r="E504" s="1">
        <f t="shared" si="15"/>
        <v>2007</v>
      </c>
    </row>
    <row r="505" spans="1:5" outlineLevel="1" collapsed="1" x14ac:dyDescent="0.25">
      <c r="A505" s="2"/>
      <c r="C505" s="1">
        <f>SUBTOTAL(9,C487:C504)</f>
        <v>2776</v>
      </c>
      <c r="D505" s="3" t="s">
        <v>508</v>
      </c>
    </row>
    <row r="506" spans="1:5" hidden="1" outlineLevel="2" x14ac:dyDescent="0.25">
      <c r="A506" s="2">
        <v>39239</v>
      </c>
      <c r="B506" s="1" t="s">
        <v>19</v>
      </c>
      <c r="C506" s="1">
        <v>128</v>
      </c>
      <c r="D506" s="1">
        <f t="shared" si="14"/>
        <v>6</v>
      </c>
      <c r="E506" s="1">
        <f t="shared" si="15"/>
        <v>2007</v>
      </c>
    </row>
    <row r="507" spans="1:5" hidden="1" outlineLevel="2" x14ac:dyDescent="0.25">
      <c r="A507" s="2">
        <v>39247</v>
      </c>
      <c r="B507" s="1" t="s">
        <v>143</v>
      </c>
      <c r="C507" s="1">
        <v>9</v>
      </c>
      <c r="D507" s="1">
        <f t="shared" si="14"/>
        <v>6</v>
      </c>
      <c r="E507" s="1">
        <f t="shared" si="15"/>
        <v>2007</v>
      </c>
    </row>
    <row r="508" spans="1:5" hidden="1" outlineLevel="2" x14ac:dyDescent="0.25">
      <c r="A508" s="2">
        <v>39247</v>
      </c>
      <c r="B508" s="1" t="s">
        <v>17</v>
      </c>
      <c r="C508" s="1">
        <v>121</v>
      </c>
      <c r="D508" s="1">
        <f t="shared" si="14"/>
        <v>6</v>
      </c>
      <c r="E508" s="1">
        <f t="shared" si="15"/>
        <v>2007</v>
      </c>
    </row>
    <row r="509" spans="1:5" hidden="1" outlineLevel="2" x14ac:dyDescent="0.25">
      <c r="A509" s="2">
        <v>39248</v>
      </c>
      <c r="B509" s="1" t="s">
        <v>14</v>
      </c>
      <c r="C509" s="1">
        <v>169</v>
      </c>
      <c r="D509" s="1">
        <f t="shared" si="14"/>
        <v>6</v>
      </c>
      <c r="E509" s="1">
        <f t="shared" si="15"/>
        <v>2007</v>
      </c>
    </row>
    <row r="510" spans="1:5" hidden="1" outlineLevel="2" x14ac:dyDescent="0.25">
      <c r="A510" s="2">
        <v>39250</v>
      </c>
      <c r="B510" s="1" t="s">
        <v>55</v>
      </c>
      <c r="C510" s="1">
        <v>118</v>
      </c>
      <c r="D510" s="1">
        <f t="shared" si="14"/>
        <v>6</v>
      </c>
      <c r="E510" s="1">
        <f t="shared" si="15"/>
        <v>2007</v>
      </c>
    </row>
    <row r="511" spans="1:5" hidden="1" outlineLevel="2" x14ac:dyDescent="0.25">
      <c r="A511" s="2">
        <v>39250</v>
      </c>
      <c r="B511" s="1" t="s">
        <v>78</v>
      </c>
      <c r="C511" s="1">
        <v>37</v>
      </c>
      <c r="D511" s="1">
        <f t="shared" si="14"/>
        <v>6</v>
      </c>
      <c r="E511" s="1">
        <f t="shared" si="15"/>
        <v>2007</v>
      </c>
    </row>
    <row r="512" spans="1:5" hidden="1" outlineLevel="2" x14ac:dyDescent="0.25">
      <c r="A512" s="2">
        <v>39253</v>
      </c>
      <c r="B512" s="1" t="s">
        <v>35</v>
      </c>
      <c r="C512" s="1">
        <v>198</v>
      </c>
      <c r="D512" s="1">
        <f t="shared" si="14"/>
        <v>6</v>
      </c>
      <c r="E512" s="1">
        <f t="shared" si="15"/>
        <v>2007</v>
      </c>
    </row>
    <row r="513" spans="1:5" hidden="1" outlineLevel="2" x14ac:dyDescent="0.25">
      <c r="A513" s="2">
        <v>39254</v>
      </c>
      <c r="B513" s="1" t="s">
        <v>28</v>
      </c>
      <c r="C513" s="1">
        <v>74</v>
      </c>
      <c r="D513" s="1">
        <f t="shared" si="14"/>
        <v>6</v>
      </c>
      <c r="E513" s="1">
        <f t="shared" si="15"/>
        <v>2007</v>
      </c>
    </row>
    <row r="514" spans="1:5" hidden="1" outlineLevel="2" x14ac:dyDescent="0.25">
      <c r="A514" s="2">
        <v>39259</v>
      </c>
      <c r="B514" s="1" t="s">
        <v>144</v>
      </c>
      <c r="C514" s="1">
        <v>18</v>
      </c>
      <c r="D514" s="1">
        <f t="shared" si="14"/>
        <v>6</v>
      </c>
      <c r="E514" s="1">
        <f t="shared" si="15"/>
        <v>2007</v>
      </c>
    </row>
    <row r="515" spans="1:5" hidden="1" outlineLevel="2" x14ac:dyDescent="0.25">
      <c r="A515" s="2">
        <v>39263</v>
      </c>
      <c r="B515" s="1" t="s">
        <v>24</v>
      </c>
      <c r="C515" s="1">
        <v>291</v>
      </c>
      <c r="D515" s="1">
        <f t="shared" si="14"/>
        <v>6</v>
      </c>
      <c r="E515" s="1">
        <f t="shared" si="15"/>
        <v>2007</v>
      </c>
    </row>
    <row r="516" spans="1:5" outlineLevel="1" collapsed="1" x14ac:dyDescent="0.25">
      <c r="A516" s="2"/>
      <c r="C516" s="1">
        <f>SUBTOTAL(9,C506:C515)</f>
        <v>1163</v>
      </c>
      <c r="D516" s="3" t="s">
        <v>509</v>
      </c>
    </row>
    <row r="517" spans="1:5" hidden="1" outlineLevel="2" x14ac:dyDescent="0.25">
      <c r="A517" s="2">
        <v>39270</v>
      </c>
      <c r="B517" s="1" t="s">
        <v>9</v>
      </c>
      <c r="C517" s="1">
        <v>208</v>
      </c>
      <c r="D517" s="1">
        <f t="shared" si="14"/>
        <v>7</v>
      </c>
      <c r="E517" s="1">
        <f t="shared" si="15"/>
        <v>2007</v>
      </c>
    </row>
    <row r="518" spans="1:5" hidden="1" outlineLevel="2" x14ac:dyDescent="0.25">
      <c r="A518" s="2">
        <v>39270</v>
      </c>
      <c r="B518" s="1" t="s">
        <v>5</v>
      </c>
      <c r="C518" s="1">
        <v>354</v>
      </c>
      <c r="D518" s="1">
        <f t="shared" si="14"/>
        <v>7</v>
      </c>
      <c r="E518" s="1">
        <f t="shared" si="15"/>
        <v>2007</v>
      </c>
    </row>
    <row r="519" spans="1:5" hidden="1" outlineLevel="2" x14ac:dyDescent="0.25">
      <c r="A519" s="2">
        <v>39277</v>
      </c>
      <c r="B519" s="1" t="s">
        <v>25</v>
      </c>
      <c r="C519" s="1">
        <v>113</v>
      </c>
      <c r="D519" s="1">
        <f t="shared" si="14"/>
        <v>7</v>
      </c>
      <c r="E519" s="1">
        <f t="shared" si="15"/>
        <v>2007</v>
      </c>
    </row>
    <row r="520" spans="1:5" hidden="1" outlineLevel="2" x14ac:dyDescent="0.25">
      <c r="A520" s="2">
        <v>39278</v>
      </c>
      <c r="B520" s="1" t="s">
        <v>145</v>
      </c>
      <c r="C520" s="1">
        <v>3</v>
      </c>
      <c r="D520" s="1">
        <f t="shared" si="14"/>
        <v>7</v>
      </c>
      <c r="E520" s="1">
        <f t="shared" si="15"/>
        <v>2007</v>
      </c>
    </row>
    <row r="521" spans="1:5" hidden="1" outlineLevel="2" x14ac:dyDescent="0.25">
      <c r="A521" s="2">
        <v>39278</v>
      </c>
      <c r="B521" s="1" t="s">
        <v>45</v>
      </c>
      <c r="C521" s="1">
        <v>446</v>
      </c>
      <c r="D521" s="1">
        <f t="shared" si="14"/>
        <v>7</v>
      </c>
      <c r="E521" s="1">
        <f t="shared" si="15"/>
        <v>2007</v>
      </c>
    </row>
    <row r="522" spans="1:5" hidden="1" outlineLevel="2" x14ac:dyDescent="0.25">
      <c r="A522" s="2">
        <v>39278</v>
      </c>
      <c r="B522" s="1" t="s">
        <v>121</v>
      </c>
      <c r="C522" s="1">
        <v>9</v>
      </c>
      <c r="D522" s="1">
        <f t="shared" si="14"/>
        <v>7</v>
      </c>
      <c r="E522" s="1">
        <f t="shared" si="15"/>
        <v>2007</v>
      </c>
    </row>
    <row r="523" spans="1:5" hidden="1" outlineLevel="2" x14ac:dyDescent="0.25">
      <c r="A523" s="2">
        <v>39282</v>
      </c>
      <c r="B523" s="1" t="s">
        <v>50</v>
      </c>
      <c r="C523" s="1">
        <v>445</v>
      </c>
      <c r="D523" s="1">
        <f t="shared" si="14"/>
        <v>7</v>
      </c>
      <c r="E523" s="1">
        <f t="shared" si="15"/>
        <v>2007</v>
      </c>
    </row>
    <row r="524" spans="1:5" hidden="1" outlineLevel="2" x14ac:dyDescent="0.25">
      <c r="A524" s="2">
        <v>39283</v>
      </c>
      <c r="B524" s="1" t="s">
        <v>69</v>
      </c>
      <c r="C524" s="1">
        <v>47</v>
      </c>
      <c r="D524" s="1">
        <f t="shared" si="14"/>
        <v>7</v>
      </c>
      <c r="E524" s="1">
        <f t="shared" si="15"/>
        <v>2007</v>
      </c>
    </row>
    <row r="525" spans="1:5" hidden="1" outlineLevel="2" x14ac:dyDescent="0.25">
      <c r="A525" s="2">
        <v>39284</v>
      </c>
      <c r="B525" s="1" t="s">
        <v>146</v>
      </c>
      <c r="C525" s="1">
        <v>14</v>
      </c>
      <c r="D525" s="1">
        <f t="shared" si="14"/>
        <v>7</v>
      </c>
      <c r="E525" s="1">
        <f t="shared" si="15"/>
        <v>2007</v>
      </c>
    </row>
    <row r="526" spans="1:5" hidden="1" outlineLevel="2" x14ac:dyDescent="0.25">
      <c r="A526" s="2">
        <v>39289</v>
      </c>
      <c r="B526" s="1" t="s">
        <v>37</v>
      </c>
      <c r="C526" s="1">
        <v>187</v>
      </c>
      <c r="D526" s="1">
        <f t="shared" si="14"/>
        <v>7</v>
      </c>
      <c r="E526" s="1">
        <f t="shared" si="15"/>
        <v>2007</v>
      </c>
    </row>
    <row r="527" spans="1:5" hidden="1" outlineLevel="2" x14ac:dyDescent="0.25">
      <c r="A527" s="2">
        <v>39290</v>
      </c>
      <c r="B527" s="1" t="s">
        <v>45</v>
      </c>
      <c r="C527" s="1">
        <v>355</v>
      </c>
      <c r="D527" s="1">
        <f t="shared" si="14"/>
        <v>7</v>
      </c>
      <c r="E527" s="1">
        <f t="shared" si="15"/>
        <v>2007</v>
      </c>
    </row>
    <row r="528" spans="1:5" hidden="1" outlineLevel="2" x14ac:dyDescent="0.25">
      <c r="A528" s="2">
        <v>39291</v>
      </c>
      <c r="B528" s="1" t="s">
        <v>115</v>
      </c>
      <c r="C528" s="1">
        <v>6</v>
      </c>
      <c r="D528" s="1">
        <f t="shared" si="14"/>
        <v>7</v>
      </c>
      <c r="E528" s="1">
        <f t="shared" si="15"/>
        <v>2007</v>
      </c>
    </row>
    <row r="529" spans="1:5" hidden="1" outlineLevel="2" x14ac:dyDescent="0.25">
      <c r="A529" s="2">
        <v>39292</v>
      </c>
      <c r="B529" s="1" t="s">
        <v>68</v>
      </c>
      <c r="C529" s="1">
        <v>18</v>
      </c>
      <c r="D529" s="1">
        <f t="shared" si="14"/>
        <v>7</v>
      </c>
      <c r="E529" s="1">
        <f t="shared" si="15"/>
        <v>2007</v>
      </c>
    </row>
    <row r="530" spans="1:5" hidden="1" outlineLevel="2" x14ac:dyDescent="0.25">
      <c r="A530" s="2">
        <v>39294</v>
      </c>
      <c r="B530" s="1" t="s">
        <v>71</v>
      </c>
      <c r="C530" s="1">
        <v>111</v>
      </c>
      <c r="D530" s="1">
        <f t="shared" si="14"/>
        <v>7</v>
      </c>
      <c r="E530" s="1">
        <f t="shared" si="15"/>
        <v>2007</v>
      </c>
    </row>
    <row r="531" spans="1:5" hidden="1" outlineLevel="2" x14ac:dyDescent="0.25">
      <c r="A531" s="2">
        <v>39294</v>
      </c>
      <c r="B531" s="1" t="s">
        <v>8</v>
      </c>
      <c r="C531" s="1">
        <v>156</v>
      </c>
      <c r="D531" s="1">
        <f t="shared" si="14"/>
        <v>7</v>
      </c>
      <c r="E531" s="1">
        <f t="shared" si="15"/>
        <v>2007</v>
      </c>
    </row>
    <row r="532" spans="1:5" outlineLevel="1" collapsed="1" x14ac:dyDescent="0.25">
      <c r="A532" s="2"/>
      <c r="C532" s="1">
        <f>SUBTOTAL(9,C517:C531)</f>
        <v>2472</v>
      </c>
      <c r="D532" s="3" t="s">
        <v>510</v>
      </c>
    </row>
    <row r="533" spans="1:5" hidden="1" outlineLevel="2" x14ac:dyDescent="0.25">
      <c r="A533" s="2">
        <v>39295</v>
      </c>
      <c r="B533" s="1" t="s">
        <v>45</v>
      </c>
      <c r="C533" s="1">
        <v>396</v>
      </c>
      <c r="D533" s="1">
        <f t="shared" si="14"/>
        <v>8</v>
      </c>
      <c r="E533" s="1">
        <f t="shared" si="15"/>
        <v>2007</v>
      </c>
    </row>
    <row r="534" spans="1:5" hidden="1" outlineLevel="2" x14ac:dyDescent="0.25">
      <c r="A534" s="2">
        <v>39299</v>
      </c>
      <c r="B534" s="1" t="s">
        <v>60</v>
      </c>
      <c r="C534" s="1">
        <v>7</v>
      </c>
      <c r="D534" s="1">
        <f t="shared" si="14"/>
        <v>8</v>
      </c>
      <c r="E534" s="1">
        <f t="shared" si="15"/>
        <v>2007</v>
      </c>
    </row>
    <row r="535" spans="1:5" hidden="1" outlineLevel="2" x14ac:dyDescent="0.25">
      <c r="A535" s="2">
        <v>39301</v>
      </c>
      <c r="B535" s="1" t="s">
        <v>55</v>
      </c>
      <c r="C535" s="1">
        <v>98</v>
      </c>
      <c r="D535" s="1">
        <f t="shared" si="14"/>
        <v>8</v>
      </c>
      <c r="E535" s="1">
        <f t="shared" si="15"/>
        <v>2007</v>
      </c>
    </row>
    <row r="536" spans="1:5" hidden="1" outlineLevel="2" x14ac:dyDescent="0.25">
      <c r="A536" s="2">
        <v>39303</v>
      </c>
      <c r="B536" s="1" t="s">
        <v>45</v>
      </c>
      <c r="C536" s="1">
        <v>405</v>
      </c>
      <c r="D536" s="1">
        <f t="shared" si="14"/>
        <v>8</v>
      </c>
      <c r="E536" s="1">
        <f t="shared" si="15"/>
        <v>2007</v>
      </c>
    </row>
    <row r="537" spans="1:5" hidden="1" outlineLevel="2" x14ac:dyDescent="0.25">
      <c r="A537" s="2">
        <v>39305</v>
      </c>
      <c r="B537" s="1" t="s">
        <v>7</v>
      </c>
      <c r="C537" s="1">
        <v>220</v>
      </c>
      <c r="D537" s="1">
        <f t="shared" si="14"/>
        <v>8</v>
      </c>
      <c r="E537" s="1">
        <f t="shared" si="15"/>
        <v>2007</v>
      </c>
    </row>
    <row r="538" spans="1:5" hidden="1" outlineLevel="2" x14ac:dyDescent="0.25">
      <c r="A538" s="2">
        <v>39306</v>
      </c>
      <c r="B538" s="1" t="s">
        <v>30</v>
      </c>
      <c r="C538" s="1">
        <v>141</v>
      </c>
      <c r="D538" s="1">
        <f t="shared" si="14"/>
        <v>8</v>
      </c>
      <c r="E538" s="1">
        <f t="shared" si="15"/>
        <v>2007</v>
      </c>
    </row>
    <row r="539" spans="1:5" hidden="1" outlineLevel="2" x14ac:dyDescent="0.25">
      <c r="A539" s="2">
        <v>39307</v>
      </c>
      <c r="B539" s="1" t="s">
        <v>90</v>
      </c>
      <c r="C539" s="1">
        <v>17</v>
      </c>
      <c r="D539" s="1">
        <f t="shared" si="14"/>
        <v>8</v>
      </c>
      <c r="E539" s="1">
        <f t="shared" si="15"/>
        <v>2007</v>
      </c>
    </row>
    <row r="540" spans="1:5" hidden="1" outlineLevel="2" x14ac:dyDescent="0.25">
      <c r="A540" s="2">
        <v>39307</v>
      </c>
      <c r="B540" s="1" t="s">
        <v>9</v>
      </c>
      <c r="C540" s="1">
        <v>260</v>
      </c>
      <c r="D540" s="1">
        <f t="shared" si="14"/>
        <v>8</v>
      </c>
      <c r="E540" s="1">
        <f t="shared" si="15"/>
        <v>2007</v>
      </c>
    </row>
    <row r="541" spans="1:5" hidden="1" outlineLevel="2" x14ac:dyDescent="0.25">
      <c r="A541" s="2">
        <v>39308</v>
      </c>
      <c r="B541" s="1" t="s">
        <v>119</v>
      </c>
      <c r="C541" s="1">
        <v>11</v>
      </c>
      <c r="D541" s="1">
        <f t="shared" si="14"/>
        <v>8</v>
      </c>
      <c r="E541" s="1">
        <f t="shared" si="15"/>
        <v>2007</v>
      </c>
    </row>
    <row r="542" spans="1:5" hidden="1" outlineLevel="2" x14ac:dyDescent="0.25">
      <c r="A542" s="2">
        <v>39312</v>
      </c>
      <c r="B542" s="1" t="s">
        <v>52</v>
      </c>
      <c r="C542" s="1">
        <v>182</v>
      </c>
      <c r="D542" s="1">
        <f t="shared" si="14"/>
        <v>8</v>
      </c>
      <c r="E542" s="1">
        <f t="shared" si="15"/>
        <v>2007</v>
      </c>
    </row>
    <row r="543" spans="1:5" hidden="1" outlineLevel="2" x14ac:dyDescent="0.25">
      <c r="A543" s="2">
        <v>39314</v>
      </c>
      <c r="B543" s="1" t="s">
        <v>37</v>
      </c>
      <c r="C543" s="1">
        <v>59</v>
      </c>
      <c r="D543" s="1">
        <f t="shared" si="14"/>
        <v>8</v>
      </c>
      <c r="E543" s="1">
        <f t="shared" si="15"/>
        <v>2007</v>
      </c>
    </row>
    <row r="544" spans="1:5" hidden="1" outlineLevel="2" x14ac:dyDescent="0.25">
      <c r="A544" s="2">
        <v>39315</v>
      </c>
      <c r="B544" s="1" t="s">
        <v>66</v>
      </c>
      <c r="C544" s="1">
        <v>45</v>
      </c>
      <c r="D544" s="1">
        <f t="shared" si="14"/>
        <v>8</v>
      </c>
      <c r="E544" s="1">
        <f t="shared" si="15"/>
        <v>2007</v>
      </c>
    </row>
    <row r="545" spans="1:5" hidden="1" outlineLevel="2" x14ac:dyDescent="0.25">
      <c r="A545" s="2">
        <v>39315</v>
      </c>
      <c r="B545" s="1" t="s">
        <v>76</v>
      </c>
      <c r="C545" s="1">
        <v>3</v>
      </c>
      <c r="D545" s="1">
        <f t="shared" si="14"/>
        <v>8</v>
      </c>
      <c r="E545" s="1">
        <f t="shared" si="15"/>
        <v>2007</v>
      </c>
    </row>
    <row r="546" spans="1:5" hidden="1" outlineLevel="2" x14ac:dyDescent="0.25">
      <c r="A546" s="2">
        <v>39317</v>
      </c>
      <c r="B546" s="1" t="s">
        <v>61</v>
      </c>
      <c r="C546" s="1">
        <v>52</v>
      </c>
      <c r="D546" s="1">
        <f t="shared" ref="D546:D613" si="16">MONTH(A546)</f>
        <v>8</v>
      </c>
      <c r="E546" s="1">
        <f t="shared" ref="E546:E613" si="17">YEAR(A546)</f>
        <v>2007</v>
      </c>
    </row>
    <row r="547" spans="1:5" hidden="1" outlineLevel="2" x14ac:dyDescent="0.25">
      <c r="A547" s="2">
        <v>39317</v>
      </c>
      <c r="B547" s="1" t="s">
        <v>22</v>
      </c>
      <c r="C547" s="1">
        <v>373</v>
      </c>
      <c r="D547" s="1">
        <f t="shared" si="16"/>
        <v>8</v>
      </c>
      <c r="E547" s="1">
        <f t="shared" si="17"/>
        <v>2007</v>
      </c>
    </row>
    <row r="548" spans="1:5" hidden="1" outlineLevel="2" x14ac:dyDescent="0.25">
      <c r="A548" s="2">
        <v>39318</v>
      </c>
      <c r="B548" s="1" t="s">
        <v>34</v>
      </c>
      <c r="C548" s="1">
        <v>2</v>
      </c>
      <c r="D548" s="1">
        <f t="shared" si="16"/>
        <v>8</v>
      </c>
      <c r="E548" s="1">
        <f t="shared" si="17"/>
        <v>2007</v>
      </c>
    </row>
    <row r="549" spans="1:5" hidden="1" outlineLevel="2" x14ac:dyDescent="0.25">
      <c r="A549" s="2">
        <v>39318</v>
      </c>
      <c r="B549" s="1" t="s">
        <v>24</v>
      </c>
      <c r="C549" s="1">
        <v>445</v>
      </c>
      <c r="D549" s="1">
        <f t="shared" si="16"/>
        <v>8</v>
      </c>
      <c r="E549" s="1">
        <f t="shared" si="17"/>
        <v>2007</v>
      </c>
    </row>
    <row r="550" spans="1:5" hidden="1" outlineLevel="2" x14ac:dyDescent="0.25">
      <c r="A550" s="2">
        <v>39319</v>
      </c>
      <c r="B550" s="1" t="s">
        <v>52</v>
      </c>
      <c r="C550" s="1">
        <v>93</v>
      </c>
      <c r="D550" s="1">
        <f t="shared" si="16"/>
        <v>8</v>
      </c>
      <c r="E550" s="1">
        <f t="shared" si="17"/>
        <v>2007</v>
      </c>
    </row>
    <row r="551" spans="1:5" hidden="1" outlineLevel="2" x14ac:dyDescent="0.25">
      <c r="A551" s="2">
        <v>39324</v>
      </c>
      <c r="B551" s="1" t="s">
        <v>22</v>
      </c>
      <c r="C551" s="1">
        <v>329</v>
      </c>
      <c r="D551" s="1">
        <f t="shared" si="16"/>
        <v>8</v>
      </c>
      <c r="E551" s="1">
        <f t="shared" si="17"/>
        <v>2007</v>
      </c>
    </row>
    <row r="552" spans="1:5" outlineLevel="1" collapsed="1" x14ac:dyDescent="0.25">
      <c r="A552" s="2"/>
      <c r="C552" s="1">
        <f>SUBTOTAL(9,C533:C551)</f>
        <v>3138</v>
      </c>
      <c r="D552" s="3" t="s">
        <v>511</v>
      </c>
    </row>
    <row r="553" spans="1:5" hidden="1" outlineLevel="2" x14ac:dyDescent="0.25">
      <c r="A553" s="2">
        <v>39326</v>
      </c>
      <c r="B553" s="1" t="s">
        <v>22</v>
      </c>
      <c r="C553" s="1">
        <v>217</v>
      </c>
      <c r="D553" s="1">
        <f t="shared" si="16"/>
        <v>9</v>
      </c>
      <c r="E553" s="1">
        <f t="shared" si="17"/>
        <v>2007</v>
      </c>
    </row>
    <row r="554" spans="1:5" hidden="1" outlineLevel="2" x14ac:dyDescent="0.25">
      <c r="A554" s="2">
        <v>39326</v>
      </c>
      <c r="B554" s="1" t="s">
        <v>18</v>
      </c>
      <c r="C554" s="1">
        <v>165</v>
      </c>
      <c r="D554" s="1">
        <f t="shared" si="16"/>
        <v>9</v>
      </c>
      <c r="E554" s="1">
        <f t="shared" si="17"/>
        <v>2007</v>
      </c>
    </row>
    <row r="555" spans="1:5" hidden="1" outlineLevel="2" x14ac:dyDescent="0.25">
      <c r="A555" s="2">
        <v>39327</v>
      </c>
      <c r="B555" s="1" t="s">
        <v>41</v>
      </c>
      <c r="C555" s="1">
        <v>20</v>
      </c>
      <c r="D555" s="1">
        <f t="shared" si="16"/>
        <v>9</v>
      </c>
      <c r="E555" s="1">
        <f t="shared" si="17"/>
        <v>2007</v>
      </c>
    </row>
    <row r="556" spans="1:5" hidden="1" outlineLevel="2" x14ac:dyDescent="0.25">
      <c r="A556" s="2">
        <v>39328</v>
      </c>
      <c r="B556" s="1" t="s">
        <v>33</v>
      </c>
      <c r="C556" s="1">
        <v>11</v>
      </c>
      <c r="D556" s="1">
        <f t="shared" si="16"/>
        <v>9</v>
      </c>
      <c r="E556" s="1">
        <f t="shared" si="17"/>
        <v>2007</v>
      </c>
    </row>
    <row r="557" spans="1:5" hidden="1" outlineLevel="2" x14ac:dyDescent="0.25">
      <c r="A557" s="2">
        <v>39329</v>
      </c>
      <c r="B557" s="1" t="s">
        <v>14</v>
      </c>
      <c r="C557" s="1">
        <v>294</v>
      </c>
      <c r="D557" s="1">
        <f t="shared" si="16"/>
        <v>9</v>
      </c>
      <c r="E557" s="1">
        <f t="shared" si="17"/>
        <v>2007</v>
      </c>
    </row>
    <row r="558" spans="1:5" hidden="1" outlineLevel="2" x14ac:dyDescent="0.25">
      <c r="A558" s="2">
        <v>39331</v>
      </c>
      <c r="B558" s="1" t="s">
        <v>12</v>
      </c>
      <c r="C558" s="1">
        <v>82</v>
      </c>
      <c r="D558" s="1">
        <f t="shared" si="16"/>
        <v>9</v>
      </c>
      <c r="E558" s="1">
        <f t="shared" si="17"/>
        <v>2007</v>
      </c>
    </row>
    <row r="559" spans="1:5" hidden="1" outlineLevel="2" x14ac:dyDescent="0.25">
      <c r="A559" s="2">
        <v>39331</v>
      </c>
      <c r="B559" s="1" t="s">
        <v>23</v>
      </c>
      <c r="C559" s="1">
        <v>186</v>
      </c>
      <c r="D559" s="1">
        <f t="shared" si="16"/>
        <v>9</v>
      </c>
      <c r="E559" s="1">
        <f t="shared" si="17"/>
        <v>2007</v>
      </c>
    </row>
    <row r="560" spans="1:5" hidden="1" outlineLevel="2" x14ac:dyDescent="0.25">
      <c r="A560" s="2">
        <v>39333</v>
      </c>
      <c r="B560" s="1" t="s">
        <v>10</v>
      </c>
      <c r="C560" s="1">
        <v>163</v>
      </c>
      <c r="D560" s="1">
        <f t="shared" si="16"/>
        <v>9</v>
      </c>
      <c r="E560" s="1">
        <f t="shared" si="17"/>
        <v>2007</v>
      </c>
    </row>
    <row r="561" spans="1:5" hidden="1" outlineLevel="2" x14ac:dyDescent="0.25">
      <c r="A561" s="2">
        <v>39333</v>
      </c>
      <c r="B561" s="1" t="s">
        <v>30</v>
      </c>
      <c r="C561" s="1">
        <v>148</v>
      </c>
      <c r="D561" s="1">
        <f t="shared" si="16"/>
        <v>9</v>
      </c>
      <c r="E561" s="1">
        <f t="shared" si="17"/>
        <v>2007</v>
      </c>
    </row>
    <row r="562" spans="1:5" hidden="1" outlineLevel="2" x14ac:dyDescent="0.25">
      <c r="A562" s="2">
        <v>39334</v>
      </c>
      <c r="B562" s="1" t="s">
        <v>40</v>
      </c>
      <c r="C562" s="1">
        <v>2</v>
      </c>
      <c r="D562" s="1">
        <f t="shared" si="16"/>
        <v>9</v>
      </c>
      <c r="E562" s="1">
        <f t="shared" si="17"/>
        <v>2007</v>
      </c>
    </row>
    <row r="563" spans="1:5" hidden="1" outlineLevel="2" x14ac:dyDescent="0.25">
      <c r="A563" s="2">
        <v>39336</v>
      </c>
      <c r="B563" s="1" t="s">
        <v>22</v>
      </c>
      <c r="C563" s="1">
        <v>343</v>
      </c>
      <c r="D563" s="1">
        <f t="shared" si="16"/>
        <v>9</v>
      </c>
      <c r="E563" s="1">
        <f t="shared" si="17"/>
        <v>2007</v>
      </c>
    </row>
    <row r="564" spans="1:5" hidden="1" outlineLevel="2" x14ac:dyDescent="0.25">
      <c r="A564" s="2">
        <v>39336</v>
      </c>
      <c r="B564" s="1" t="s">
        <v>71</v>
      </c>
      <c r="C564" s="1">
        <v>51</v>
      </c>
      <c r="D564" s="1">
        <f t="shared" si="16"/>
        <v>9</v>
      </c>
      <c r="E564" s="1">
        <f t="shared" si="17"/>
        <v>2007</v>
      </c>
    </row>
    <row r="565" spans="1:5" hidden="1" outlineLevel="2" x14ac:dyDescent="0.25">
      <c r="A565" s="2">
        <v>39339</v>
      </c>
      <c r="B565" s="1" t="s">
        <v>10</v>
      </c>
      <c r="C565" s="1">
        <v>164</v>
      </c>
      <c r="D565" s="1">
        <f t="shared" si="16"/>
        <v>9</v>
      </c>
      <c r="E565" s="1">
        <f t="shared" si="17"/>
        <v>2007</v>
      </c>
    </row>
    <row r="566" spans="1:5" hidden="1" outlineLevel="2" x14ac:dyDescent="0.25">
      <c r="A566" s="2">
        <v>39339</v>
      </c>
      <c r="B566" s="1" t="s">
        <v>4</v>
      </c>
      <c r="C566" s="1">
        <v>5</v>
      </c>
      <c r="D566" s="1">
        <f t="shared" si="16"/>
        <v>9</v>
      </c>
      <c r="E566" s="1">
        <f t="shared" si="17"/>
        <v>2007</v>
      </c>
    </row>
    <row r="567" spans="1:5" hidden="1" outlineLevel="2" x14ac:dyDescent="0.25">
      <c r="A567" s="2">
        <v>39340</v>
      </c>
      <c r="B567" s="1" t="s">
        <v>7</v>
      </c>
      <c r="C567" s="1">
        <v>260</v>
      </c>
      <c r="D567" s="1">
        <f t="shared" si="16"/>
        <v>9</v>
      </c>
      <c r="E567" s="1">
        <f t="shared" si="17"/>
        <v>2007</v>
      </c>
    </row>
    <row r="568" spans="1:5" hidden="1" outlineLevel="2" x14ac:dyDescent="0.25">
      <c r="A568" s="2">
        <v>39340</v>
      </c>
      <c r="B568" s="1" t="s">
        <v>9</v>
      </c>
      <c r="C568" s="1">
        <v>415</v>
      </c>
      <c r="D568" s="1">
        <f t="shared" si="16"/>
        <v>9</v>
      </c>
      <c r="E568" s="1">
        <f t="shared" si="17"/>
        <v>2007</v>
      </c>
    </row>
    <row r="569" spans="1:5" hidden="1" outlineLevel="2" x14ac:dyDescent="0.25">
      <c r="A569" s="2">
        <v>39341</v>
      </c>
      <c r="B569" s="1" t="s">
        <v>9</v>
      </c>
      <c r="C569" s="1">
        <v>467</v>
      </c>
      <c r="D569" s="1">
        <f t="shared" si="16"/>
        <v>9</v>
      </c>
      <c r="E569" s="1">
        <f t="shared" si="17"/>
        <v>2007</v>
      </c>
    </row>
    <row r="570" spans="1:5" hidden="1" outlineLevel="2" x14ac:dyDescent="0.25">
      <c r="A570" s="2">
        <v>39341</v>
      </c>
      <c r="B570" s="1" t="s">
        <v>61</v>
      </c>
      <c r="C570" s="1">
        <v>43</v>
      </c>
      <c r="D570" s="1">
        <f t="shared" si="16"/>
        <v>9</v>
      </c>
      <c r="E570" s="1">
        <f t="shared" si="17"/>
        <v>2007</v>
      </c>
    </row>
    <row r="571" spans="1:5" hidden="1" outlineLevel="2" x14ac:dyDescent="0.25">
      <c r="A571" s="2">
        <v>39342</v>
      </c>
      <c r="B571" s="1" t="s">
        <v>8</v>
      </c>
      <c r="C571" s="1">
        <v>40</v>
      </c>
      <c r="D571" s="1">
        <f t="shared" si="16"/>
        <v>9</v>
      </c>
      <c r="E571" s="1">
        <f t="shared" si="17"/>
        <v>2007</v>
      </c>
    </row>
    <row r="572" spans="1:5" hidden="1" outlineLevel="2" x14ac:dyDescent="0.25">
      <c r="A572" s="2">
        <v>39344</v>
      </c>
      <c r="B572" s="1" t="s">
        <v>147</v>
      </c>
      <c r="C572" s="1">
        <v>10</v>
      </c>
      <c r="D572" s="1">
        <f t="shared" si="16"/>
        <v>9</v>
      </c>
      <c r="E572" s="1">
        <f t="shared" si="17"/>
        <v>2007</v>
      </c>
    </row>
    <row r="573" spans="1:5" hidden="1" outlineLevel="2" x14ac:dyDescent="0.25">
      <c r="A573" s="2">
        <v>39345</v>
      </c>
      <c r="B573" s="1" t="s">
        <v>9</v>
      </c>
      <c r="C573" s="1">
        <v>197</v>
      </c>
      <c r="D573" s="1">
        <f t="shared" si="16"/>
        <v>9</v>
      </c>
      <c r="E573" s="1">
        <f t="shared" si="17"/>
        <v>2007</v>
      </c>
    </row>
    <row r="574" spans="1:5" hidden="1" outlineLevel="2" x14ac:dyDescent="0.25">
      <c r="A574" s="2">
        <v>39348</v>
      </c>
      <c r="B574" s="1" t="s">
        <v>78</v>
      </c>
      <c r="C574" s="1">
        <v>145</v>
      </c>
      <c r="D574" s="1">
        <f t="shared" si="16"/>
        <v>9</v>
      </c>
      <c r="E574" s="1">
        <f t="shared" si="17"/>
        <v>2007</v>
      </c>
    </row>
    <row r="575" spans="1:5" hidden="1" outlineLevel="2" x14ac:dyDescent="0.25">
      <c r="A575" s="2">
        <v>39349</v>
      </c>
      <c r="B575" s="1" t="s">
        <v>55</v>
      </c>
      <c r="C575" s="1">
        <v>105</v>
      </c>
      <c r="D575" s="1">
        <f t="shared" si="16"/>
        <v>9</v>
      </c>
      <c r="E575" s="1">
        <f t="shared" si="17"/>
        <v>2007</v>
      </c>
    </row>
    <row r="576" spans="1:5" hidden="1" outlineLevel="2" x14ac:dyDescent="0.25">
      <c r="A576" s="2">
        <v>39350</v>
      </c>
      <c r="B576" s="1" t="s">
        <v>37</v>
      </c>
      <c r="C576" s="1">
        <v>33</v>
      </c>
      <c r="D576" s="1">
        <f t="shared" si="16"/>
        <v>9</v>
      </c>
      <c r="E576" s="1">
        <f t="shared" si="17"/>
        <v>2007</v>
      </c>
    </row>
    <row r="577" spans="1:5" hidden="1" outlineLevel="2" x14ac:dyDescent="0.25">
      <c r="A577" s="2">
        <v>39350</v>
      </c>
      <c r="B577" s="1" t="s">
        <v>120</v>
      </c>
      <c r="C577" s="1">
        <v>78</v>
      </c>
      <c r="D577" s="1">
        <f t="shared" si="16"/>
        <v>9</v>
      </c>
      <c r="E577" s="1">
        <f t="shared" si="17"/>
        <v>2007</v>
      </c>
    </row>
    <row r="578" spans="1:5" hidden="1" outlineLevel="2" x14ac:dyDescent="0.25">
      <c r="A578" s="2">
        <v>39351</v>
      </c>
      <c r="B578" s="1" t="s">
        <v>9</v>
      </c>
      <c r="C578" s="1">
        <v>466</v>
      </c>
      <c r="D578" s="1">
        <f t="shared" si="16"/>
        <v>9</v>
      </c>
      <c r="E578" s="1">
        <f t="shared" si="17"/>
        <v>2007</v>
      </c>
    </row>
    <row r="579" spans="1:5" hidden="1" outlineLevel="2" x14ac:dyDescent="0.25">
      <c r="A579" s="2">
        <v>39354</v>
      </c>
      <c r="B579" s="1" t="s">
        <v>45</v>
      </c>
      <c r="C579" s="1">
        <v>476</v>
      </c>
      <c r="D579" s="1">
        <f t="shared" si="16"/>
        <v>9</v>
      </c>
      <c r="E579" s="1">
        <f t="shared" si="17"/>
        <v>2007</v>
      </c>
    </row>
    <row r="580" spans="1:5" outlineLevel="1" collapsed="1" x14ac:dyDescent="0.25">
      <c r="A580" s="2"/>
      <c r="C580" s="1">
        <f>SUBTOTAL(9,C553:C579)</f>
        <v>4586</v>
      </c>
      <c r="D580" s="3" t="s">
        <v>512</v>
      </c>
    </row>
    <row r="581" spans="1:5" hidden="1" outlineLevel="2" x14ac:dyDescent="0.25">
      <c r="A581" s="2">
        <v>39357</v>
      </c>
      <c r="B581" s="1" t="s">
        <v>19</v>
      </c>
      <c r="C581" s="1">
        <v>151</v>
      </c>
      <c r="D581" s="1">
        <f t="shared" si="16"/>
        <v>10</v>
      </c>
      <c r="E581" s="1">
        <f t="shared" si="17"/>
        <v>2007</v>
      </c>
    </row>
    <row r="582" spans="1:5" hidden="1" outlineLevel="2" x14ac:dyDescent="0.25">
      <c r="A582" s="2">
        <v>39357</v>
      </c>
      <c r="B582" s="1" t="s">
        <v>148</v>
      </c>
      <c r="C582" s="1">
        <v>17</v>
      </c>
      <c r="D582" s="1">
        <f t="shared" si="16"/>
        <v>10</v>
      </c>
      <c r="E582" s="1">
        <f t="shared" si="17"/>
        <v>2007</v>
      </c>
    </row>
    <row r="583" spans="1:5" hidden="1" outlineLevel="2" x14ac:dyDescent="0.25">
      <c r="A583" s="2">
        <v>39361</v>
      </c>
      <c r="B583" s="1" t="s">
        <v>149</v>
      </c>
      <c r="C583" s="1">
        <v>4</v>
      </c>
      <c r="D583" s="1">
        <f t="shared" si="16"/>
        <v>10</v>
      </c>
      <c r="E583" s="1">
        <f t="shared" si="17"/>
        <v>2007</v>
      </c>
    </row>
    <row r="584" spans="1:5" hidden="1" outlineLevel="2" x14ac:dyDescent="0.25">
      <c r="A584" s="2">
        <v>39371</v>
      </c>
      <c r="B584" s="1" t="s">
        <v>5</v>
      </c>
      <c r="C584" s="1">
        <v>131</v>
      </c>
      <c r="D584" s="1">
        <f t="shared" si="16"/>
        <v>10</v>
      </c>
      <c r="E584" s="1">
        <f t="shared" si="17"/>
        <v>2007</v>
      </c>
    </row>
    <row r="585" spans="1:5" hidden="1" outlineLevel="2" x14ac:dyDescent="0.25">
      <c r="A585" s="2">
        <v>39371</v>
      </c>
      <c r="B585" s="1" t="s">
        <v>24</v>
      </c>
      <c r="C585" s="1">
        <v>369</v>
      </c>
      <c r="D585" s="1">
        <f t="shared" si="16"/>
        <v>10</v>
      </c>
      <c r="E585" s="1">
        <f t="shared" si="17"/>
        <v>2007</v>
      </c>
    </row>
    <row r="586" spans="1:5" hidden="1" outlineLevel="2" x14ac:dyDescent="0.25">
      <c r="A586" s="2">
        <v>39371</v>
      </c>
      <c r="B586" s="1" t="s">
        <v>131</v>
      </c>
      <c r="C586" s="1">
        <v>60</v>
      </c>
      <c r="D586" s="1">
        <f t="shared" si="16"/>
        <v>10</v>
      </c>
      <c r="E586" s="1">
        <f t="shared" si="17"/>
        <v>2007</v>
      </c>
    </row>
    <row r="587" spans="1:5" hidden="1" outlineLevel="2" x14ac:dyDescent="0.25">
      <c r="A587" s="2">
        <v>39375</v>
      </c>
      <c r="B587" s="1" t="s">
        <v>17</v>
      </c>
      <c r="C587" s="1">
        <v>405</v>
      </c>
      <c r="D587" s="1">
        <f t="shared" si="16"/>
        <v>10</v>
      </c>
      <c r="E587" s="1">
        <f t="shared" si="17"/>
        <v>2007</v>
      </c>
    </row>
    <row r="588" spans="1:5" hidden="1" outlineLevel="2" x14ac:dyDescent="0.25">
      <c r="A588" s="2">
        <v>39376</v>
      </c>
      <c r="B588" s="1" t="s">
        <v>21</v>
      </c>
      <c r="C588" s="1">
        <v>3</v>
      </c>
      <c r="D588" s="1">
        <f t="shared" si="16"/>
        <v>10</v>
      </c>
      <c r="E588" s="1">
        <f t="shared" si="17"/>
        <v>2007</v>
      </c>
    </row>
    <row r="589" spans="1:5" hidden="1" outlineLevel="2" x14ac:dyDescent="0.25">
      <c r="A589" s="2">
        <v>39380</v>
      </c>
      <c r="B589" s="1" t="s">
        <v>78</v>
      </c>
      <c r="C589" s="1">
        <v>35</v>
      </c>
      <c r="D589" s="1">
        <f t="shared" si="16"/>
        <v>10</v>
      </c>
      <c r="E589" s="1">
        <f t="shared" si="17"/>
        <v>2007</v>
      </c>
    </row>
    <row r="590" spans="1:5" hidden="1" outlineLevel="2" x14ac:dyDescent="0.25">
      <c r="A590" s="2">
        <v>39382</v>
      </c>
      <c r="B590" s="1" t="s">
        <v>50</v>
      </c>
      <c r="C590" s="1">
        <v>444</v>
      </c>
      <c r="D590" s="1">
        <f t="shared" si="16"/>
        <v>10</v>
      </c>
      <c r="E590" s="1">
        <f t="shared" si="17"/>
        <v>2007</v>
      </c>
    </row>
    <row r="591" spans="1:5" hidden="1" outlineLevel="2" x14ac:dyDescent="0.25">
      <c r="A591" s="2">
        <v>39382</v>
      </c>
      <c r="B591" s="1" t="s">
        <v>45</v>
      </c>
      <c r="C591" s="1">
        <v>424</v>
      </c>
      <c r="D591" s="1">
        <f t="shared" si="16"/>
        <v>10</v>
      </c>
      <c r="E591" s="1">
        <f t="shared" si="17"/>
        <v>2007</v>
      </c>
    </row>
    <row r="592" spans="1:5" hidden="1" outlineLevel="2" x14ac:dyDescent="0.25">
      <c r="A592" s="2">
        <v>39382</v>
      </c>
      <c r="B592" s="1" t="s">
        <v>150</v>
      </c>
      <c r="C592" s="1">
        <v>2</v>
      </c>
      <c r="D592" s="1">
        <f t="shared" si="16"/>
        <v>10</v>
      </c>
      <c r="E592" s="1">
        <f t="shared" si="17"/>
        <v>2007</v>
      </c>
    </row>
    <row r="593" spans="1:5" hidden="1" outlineLevel="2" x14ac:dyDescent="0.25">
      <c r="A593" s="2">
        <v>39385</v>
      </c>
      <c r="B593" s="1" t="s">
        <v>17</v>
      </c>
      <c r="C593" s="1">
        <v>480</v>
      </c>
      <c r="D593" s="1">
        <f t="shared" si="16"/>
        <v>10</v>
      </c>
      <c r="E593" s="1">
        <f t="shared" si="17"/>
        <v>2007</v>
      </c>
    </row>
    <row r="594" spans="1:5" hidden="1" outlineLevel="2" x14ac:dyDescent="0.25">
      <c r="A594" s="2">
        <v>39386</v>
      </c>
      <c r="B594" s="1" t="s">
        <v>37</v>
      </c>
      <c r="C594" s="1">
        <v>65</v>
      </c>
      <c r="D594" s="1">
        <f t="shared" si="16"/>
        <v>10</v>
      </c>
      <c r="E594" s="1">
        <f t="shared" si="17"/>
        <v>2007</v>
      </c>
    </row>
    <row r="595" spans="1:5" outlineLevel="1" collapsed="1" x14ac:dyDescent="0.25">
      <c r="A595" s="2"/>
      <c r="C595" s="1">
        <f>SUBTOTAL(9,C581:C594)</f>
        <v>2590</v>
      </c>
      <c r="D595" s="3" t="s">
        <v>513</v>
      </c>
    </row>
    <row r="596" spans="1:5" hidden="1" outlineLevel="2" x14ac:dyDescent="0.25">
      <c r="A596" s="2">
        <v>39388</v>
      </c>
      <c r="B596" s="1" t="s">
        <v>89</v>
      </c>
      <c r="C596" s="1">
        <v>8</v>
      </c>
      <c r="D596" s="1">
        <f t="shared" si="16"/>
        <v>11</v>
      </c>
      <c r="E596" s="1">
        <f t="shared" si="17"/>
        <v>2007</v>
      </c>
    </row>
    <row r="597" spans="1:5" hidden="1" outlineLevel="2" x14ac:dyDescent="0.25">
      <c r="A597" s="2">
        <v>39389</v>
      </c>
      <c r="B597" s="1" t="s">
        <v>52</v>
      </c>
      <c r="C597" s="1">
        <v>52</v>
      </c>
      <c r="D597" s="1">
        <f t="shared" si="16"/>
        <v>11</v>
      </c>
      <c r="E597" s="1">
        <f t="shared" si="17"/>
        <v>2007</v>
      </c>
    </row>
    <row r="598" spans="1:5" hidden="1" outlineLevel="2" x14ac:dyDescent="0.25">
      <c r="A598" s="2">
        <v>39392</v>
      </c>
      <c r="B598" s="1" t="s">
        <v>40</v>
      </c>
      <c r="C598" s="1">
        <v>8</v>
      </c>
      <c r="D598" s="1">
        <f t="shared" si="16"/>
        <v>11</v>
      </c>
      <c r="E598" s="1">
        <f t="shared" si="17"/>
        <v>2007</v>
      </c>
    </row>
    <row r="599" spans="1:5" hidden="1" outlineLevel="2" x14ac:dyDescent="0.25">
      <c r="A599" s="2">
        <v>39393</v>
      </c>
      <c r="B599" s="1" t="s">
        <v>7</v>
      </c>
      <c r="C599" s="1">
        <v>143</v>
      </c>
      <c r="D599" s="1">
        <f t="shared" si="16"/>
        <v>11</v>
      </c>
      <c r="E599" s="1">
        <f t="shared" si="17"/>
        <v>2007</v>
      </c>
    </row>
    <row r="600" spans="1:5" hidden="1" outlineLevel="2" x14ac:dyDescent="0.25">
      <c r="A600" s="2">
        <v>39394</v>
      </c>
      <c r="B600" s="1" t="s">
        <v>18</v>
      </c>
      <c r="C600" s="1">
        <v>20</v>
      </c>
      <c r="D600" s="1">
        <f t="shared" si="16"/>
        <v>11</v>
      </c>
      <c r="E600" s="1">
        <f t="shared" si="17"/>
        <v>2007</v>
      </c>
    </row>
    <row r="601" spans="1:5" hidden="1" outlineLevel="2" x14ac:dyDescent="0.25">
      <c r="A601" s="2">
        <v>39397</v>
      </c>
      <c r="B601" s="1" t="s">
        <v>14</v>
      </c>
      <c r="C601" s="1">
        <v>396</v>
      </c>
      <c r="D601" s="1">
        <f t="shared" si="16"/>
        <v>11</v>
      </c>
      <c r="E601" s="1">
        <f t="shared" si="17"/>
        <v>2007</v>
      </c>
    </row>
    <row r="602" spans="1:5" hidden="1" outlineLevel="2" x14ac:dyDescent="0.25">
      <c r="A602" s="2">
        <v>39398</v>
      </c>
      <c r="B602" s="1" t="s">
        <v>69</v>
      </c>
      <c r="C602" s="1">
        <v>168</v>
      </c>
      <c r="D602" s="1">
        <f t="shared" si="16"/>
        <v>11</v>
      </c>
      <c r="E602" s="1">
        <f t="shared" si="17"/>
        <v>2007</v>
      </c>
    </row>
    <row r="603" spans="1:5" hidden="1" outlineLevel="2" x14ac:dyDescent="0.25">
      <c r="A603" s="2">
        <v>39399</v>
      </c>
      <c r="B603" s="1" t="s">
        <v>69</v>
      </c>
      <c r="C603" s="1">
        <v>69</v>
      </c>
      <c r="D603" s="1">
        <f t="shared" si="16"/>
        <v>11</v>
      </c>
      <c r="E603" s="1">
        <f t="shared" si="17"/>
        <v>2007</v>
      </c>
    </row>
    <row r="604" spans="1:5" hidden="1" outlineLevel="2" x14ac:dyDescent="0.25">
      <c r="A604" s="2">
        <v>39407</v>
      </c>
      <c r="B604" s="1" t="s">
        <v>30</v>
      </c>
      <c r="C604" s="1">
        <v>99</v>
      </c>
      <c r="D604" s="1">
        <f t="shared" si="16"/>
        <v>11</v>
      </c>
      <c r="E604" s="1">
        <f t="shared" si="17"/>
        <v>2007</v>
      </c>
    </row>
    <row r="605" spans="1:5" hidden="1" outlineLevel="2" x14ac:dyDescent="0.25">
      <c r="A605" s="2">
        <v>39407</v>
      </c>
      <c r="B605" s="1" t="s">
        <v>123</v>
      </c>
      <c r="C605" s="1">
        <v>57</v>
      </c>
      <c r="D605" s="1">
        <f t="shared" si="16"/>
        <v>11</v>
      </c>
      <c r="E605" s="1">
        <f t="shared" si="17"/>
        <v>2007</v>
      </c>
    </row>
    <row r="606" spans="1:5" hidden="1" outlineLevel="2" x14ac:dyDescent="0.25">
      <c r="A606" s="2">
        <v>39408</v>
      </c>
      <c r="B606" s="1" t="s">
        <v>6</v>
      </c>
      <c r="C606" s="1">
        <v>103</v>
      </c>
      <c r="D606" s="1">
        <f t="shared" si="16"/>
        <v>11</v>
      </c>
      <c r="E606" s="1">
        <f t="shared" si="17"/>
        <v>2007</v>
      </c>
    </row>
    <row r="607" spans="1:5" hidden="1" outlineLevel="2" x14ac:dyDescent="0.25">
      <c r="A607" s="2">
        <v>39409</v>
      </c>
      <c r="B607" s="1" t="s">
        <v>124</v>
      </c>
      <c r="C607" s="1">
        <v>2</v>
      </c>
      <c r="D607" s="1">
        <f t="shared" si="16"/>
        <v>11</v>
      </c>
      <c r="E607" s="1">
        <f t="shared" si="17"/>
        <v>2007</v>
      </c>
    </row>
    <row r="608" spans="1:5" hidden="1" outlineLevel="2" x14ac:dyDescent="0.25">
      <c r="A608" s="2">
        <v>39412</v>
      </c>
      <c r="B608" s="1" t="s">
        <v>52</v>
      </c>
      <c r="C608" s="1">
        <v>88</v>
      </c>
      <c r="D608" s="1">
        <f t="shared" si="16"/>
        <v>11</v>
      </c>
      <c r="E608" s="1">
        <f t="shared" si="17"/>
        <v>2007</v>
      </c>
    </row>
    <row r="609" spans="1:5" hidden="1" outlineLevel="2" x14ac:dyDescent="0.25">
      <c r="A609" s="2">
        <v>39414</v>
      </c>
      <c r="B609" s="1" t="s">
        <v>37</v>
      </c>
      <c r="C609" s="1">
        <v>85</v>
      </c>
      <c r="D609" s="1">
        <f t="shared" si="16"/>
        <v>11</v>
      </c>
      <c r="E609" s="1">
        <f t="shared" si="17"/>
        <v>2007</v>
      </c>
    </row>
    <row r="610" spans="1:5" hidden="1" outlineLevel="2" x14ac:dyDescent="0.25">
      <c r="A610" s="2">
        <v>39414</v>
      </c>
      <c r="B610" s="1" t="s">
        <v>7</v>
      </c>
      <c r="C610" s="1">
        <v>216</v>
      </c>
      <c r="D610" s="1">
        <f t="shared" si="16"/>
        <v>11</v>
      </c>
      <c r="E610" s="1">
        <f t="shared" si="17"/>
        <v>2007</v>
      </c>
    </row>
    <row r="611" spans="1:5" hidden="1" outlineLevel="2" x14ac:dyDescent="0.25">
      <c r="A611" s="2">
        <v>39416</v>
      </c>
      <c r="B611" s="1" t="s">
        <v>7</v>
      </c>
      <c r="C611" s="1">
        <v>140</v>
      </c>
      <c r="D611" s="1">
        <f t="shared" si="16"/>
        <v>11</v>
      </c>
      <c r="E611" s="1">
        <f t="shared" si="17"/>
        <v>2007</v>
      </c>
    </row>
    <row r="612" spans="1:5" outlineLevel="1" collapsed="1" x14ac:dyDescent="0.25">
      <c r="A612" s="2"/>
      <c r="C612" s="1">
        <f>SUBTOTAL(9,C596:C611)</f>
        <v>1654</v>
      </c>
      <c r="D612" s="3" t="s">
        <v>514</v>
      </c>
    </row>
    <row r="613" spans="1:5" hidden="1" outlineLevel="2" x14ac:dyDescent="0.25">
      <c r="A613" s="2">
        <v>39421</v>
      </c>
      <c r="B613" s="1" t="s">
        <v>50</v>
      </c>
      <c r="C613" s="1">
        <v>377</v>
      </c>
      <c r="D613" s="1">
        <f t="shared" si="16"/>
        <v>12</v>
      </c>
      <c r="E613" s="1">
        <f t="shared" si="17"/>
        <v>2007</v>
      </c>
    </row>
    <row r="614" spans="1:5" hidden="1" outlineLevel="2" x14ac:dyDescent="0.25">
      <c r="A614" s="2">
        <v>39423</v>
      </c>
      <c r="B614" s="1" t="s">
        <v>35</v>
      </c>
      <c r="C614" s="1">
        <v>89</v>
      </c>
      <c r="D614" s="1">
        <f t="shared" ref="D614:D680" si="18">MONTH(A614)</f>
        <v>12</v>
      </c>
      <c r="E614" s="1">
        <f t="shared" ref="E614:E680" si="19">YEAR(A614)</f>
        <v>2007</v>
      </c>
    </row>
    <row r="615" spans="1:5" hidden="1" outlineLevel="2" x14ac:dyDescent="0.25">
      <c r="A615" s="2">
        <v>39425</v>
      </c>
      <c r="B615" s="1" t="s">
        <v>12</v>
      </c>
      <c r="C615" s="1">
        <v>181</v>
      </c>
      <c r="D615" s="1">
        <f t="shared" si="18"/>
        <v>12</v>
      </c>
      <c r="E615" s="1">
        <f t="shared" si="19"/>
        <v>2007</v>
      </c>
    </row>
    <row r="616" spans="1:5" hidden="1" outlineLevel="2" x14ac:dyDescent="0.25">
      <c r="A616" s="2">
        <v>39427</v>
      </c>
      <c r="B616" s="1" t="s">
        <v>69</v>
      </c>
      <c r="C616" s="1">
        <v>131</v>
      </c>
      <c r="D616" s="1">
        <f t="shared" si="18"/>
        <v>12</v>
      </c>
      <c r="E616" s="1">
        <f t="shared" si="19"/>
        <v>2007</v>
      </c>
    </row>
    <row r="617" spans="1:5" hidden="1" outlineLevel="2" x14ac:dyDescent="0.25">
      <c r="A617" s="2">
        <v>39427</v>
      </c>
      <c r="B617" s="1" t="s">
        <v>80</v>
      </c>
      <c r="C617" s="1">
        <v>43</v>
      </c>
      <c r="D617" s="1">
        <f t="shared" si="18"/>
        <v>12</v>
      </c>
      <c r="E617" s="1">
        <f t="shared" si="19"/>
        <v>2007</v>
      </c>
    </row>
    <row r="618" spans="1:5" hidden="1" outlineLevel="2" x14ac:dyDescent="0.25">
      <c r="A618" s="2">
        <v>39428</v>
      </c>
      <c r="B618" s="1" t="s">
        <v>30</v>
      </c>
      <c r="C618" s="1">
        <v>166</v>
      </c>
      <c r="D618" s="1">
        <f t="shared" si="18"/>
        <v>12</v>
      </c>
      <c r="E618" s="1">
        <f t="shared" si="19"/>
        <v>2007</v>
      </c>
    </row>
    <row r="619" spans="1:5" hidden="1" outlineLevel="2" x14ac:dyDescent="0.25">
      <c r="A619" s="2">
        <v>39428</v>
      </c>
      <c r="B619" s="1" t="s">
        <v>78</v>
      </c>
      <c r="C619" s="1">
        <v>192</v>
      </c>
      <c r="D619" s="1">
        <f t="shared" si="18"/>
        <v>12</v>
      </c>
      <c r="E619" s="1">
        <f t="shared" si="19"/>
        <v>2007</v>
      </c>
    </row>
    <row r="620" spans="1:5" hidden="1" outlineLevel="2" x14ac:dyDescent="0.25">
      <c r="A620" s="2">
        <v>39430</v>
      </c>
      <c r="B620" s="1" t="s">
        <v>16</v>
      </c>
      <c r="C620" s="1">
        <v>7</v>
      </c>
      <c r="D620" s="1">
        <f t="shared" si="18"/>
        <v>12</v>
      </c>
      <c r="E620" s="1">
        <f t="shared" si="19"/>
        <v>2007</v>
      </c>
    </row>
    <row r="621" spans="1:5" hidden="1" outlineLevel="2" x14ac:dyDescent="0.25">
      <c r="A621" s="2">
        <v>39432</v>
      </c>
      <c r="B621" s="1" t="s">
        <v>53</v>
      </c>
      <c r="C621" s="1">
        <v>11</v>
      </c>
      <c r="D621" s="1">
        <f t="shared" si="18"/>
        <v>12</v>
      </c>
      <c r="E621" s="1">
        <f t="shared" si="19"/>
        <v>2007</v>
      </c>
    </row>
    <row r="622" spans="1:5" hidden="1" outlineLevel="2" x14ac:dyDescent="0.25">
      <c r="A622" s="2">
        <v>39432</v>
      </c>
      <c r="B622" s="1" t="s">
        <v>19</v>
      </c>
      <c r="C622" s="1">
        <v>146</v>
      </c>
      <c r="D622" s="1">
        <f t="shared" si="18"/>
        <v>12</v>
      </c>
      <c r="E622" s="1">
        <f t="shared" si="19"/>
        <v>2007</v>
      </c>
    </row>
    <row r="623" spans="1:5" hidden="1" outlineLevel="2" x14ac:dyDescent="0.25">
      <c r="A623" s="2">
        <v>39433</v>
      </c>
      <c r="B623" s="1" t="s">
        <v>45</v>
      </c>
      <c r="C623" s="1">
        <v>138</v>
      </c>
      <c r="D623" s="1">
        <f t="shared" si="18"/>
        <v>12</v>
      </c>
      <c r="E623" s="1">
        <f t="shared" si="19"/>
        <v>2007</v>
      </c>
    </row>
    <row r="624" spans="1:5" hidden="1" outlineLevel="2" x14ac:dyDescent="0.25">
      <c r="A624" s="2">
        <v>39434</v>
      </c>
      <c r="B624" s="1" t="s">
        <v>23</v>
      </c>
      <c r="C624" s="1">
        <v>138</v>
      </c>
      <c r="D624" s="1">
        <f t="shared" si="18"/>
        <v>12</v>
      </c>
      <c r="E624" s="1">
        <f t="shared" si="19"/>
        <v>2007</v>
      </c>
    </row>
    <row r="625" spans="1:5" hidden="1" outlineLevel="2" x14ac:dyDescent="0.25">
      <c r="A625" s="2">
        <v>39434</v>
      </c>
      <c r="B625" s="1" t="s">
        <v>50</v>
      </c>
      <c r="C625" s="1">
        <v>482</v>
      </c>
      <c r="D625" s="1">
        <f t="shared" si="18"/>
        <v>12</v>
      </c>
      <c r="E625" s="1">
        <f t="shared" si="19"/>
        <v>2007</v>
      </c>
    </row>
    <row r="626" spans="1:5" hidden="1" outlineLevel="2" x14ac:dyDescent="0.25">
      <c r="A626" s="2">
        <v>39436</v>
      </c>
      <c r="B626" s="1" t="s">
        <v>50</v>
      </c>
      <c r="C626" s="1">
        <v>481</v>
      </c>
      <c r="D626" s="1">
        <f t="shared" si="18"/>
        <v>12</v>
      </c>
      <c r="E626" s="1">
        <f t="shared" si="19"/>
        <v>2007</v>
      </c>
    </row>
    <row r="627" spans="1:5" hidden="1" outlineLevel="2" x14ac:dyDescent="0.25">
      <c r="A627" s="2">
        <v>39438</v>
      </c>
      <c r="B627" s="1" t="s">
        <v>45</v>
      </c>
      <c r="C627" s="1">
        <v>258</v>
      </c>
      <c r="D627" s="1">
        <f t="shared" si="18"/>
        <v>12</v>
      </c>
      <c r="E627" s="1">
        <f t="shared" si="19"/>
        <v>2007</v>
      </c>
    </row>
    <row r="628" spans="1:5" hidden="1" outlineLevel="2" x14ac:dyDescent="0.25">
      <c r="A628" s="2">
        <v>39440</v>
      </c>
      <c r="B628" s="1" t="s">
        <v>19</v>
      </c>
      <c r="C628" s="1">
        <v>100</v>
      </c>
      <c r="D628" s="1">
        <f t="shared" si="18"/>
        <v>12</v>
      </c>
      <c r="E628" s="1">
        <f t="shared" si="19"/>
        <v>2007</v>
      </c>
    </row>
    <row r="629" spans="1:5" hidden="1" outlineLevel="2" x14ac:dyDescent="0.25">
      <c r="A629" s="2">
        <v>39440</v>
      </c>
      <c r="B629" s="1" t="s">
        <v>69</v>
      </c>
      <c r="C629" s="1">
        <v>86</v>
      </c>
      <c r="D629" s="1">
        <f t="shared" si="18"/>
        <v>12</v>
      </c>
      <c r="E629" s="1">
        <f t="shared" si="19"/>
        <v>2007</v>
      </c>
    </row>
    <row r="630" spans="1:5" hidden="1" outlineLevel="2" x14ac:dyDescent="0.25">
      <c r="A630" s="2">
        <v>39443</v>
      </c>
      <c r="B630" s="1" t="s">
        <v>28</v>
      </c>
      <c r="C630" s="1">
        <v>165</v>
      </c>
      <c r="D630" s="1">
        <f t="shared" si="18"/>
        <v>12</v>
      </c>
      <c r="E630" s="1">
        <f t="shared" si="19"/>
        <v>2007</v>
      </c>
    </row>
    <row r="631" spans="1:5" hidden="1" outlineLevel="2" x14ac:dyDescent="0.25">
      <c r="A631" s="2">
        <v>39444</v>
      </c>
      <c r="B631" s="1" t="s">
        <v>100</v>
      </c>
      <c r="C631" s="1">
        <v>4</v>
      </c>
      <c r="D631" s="1">
        <f t="shared" si="18"/>
        <v>12</v>
      </c>
      <c r="E631" s="1">
        <f t="shared" si="19"/>
        <v>2007</v>
      </c>
    </row>
    <row r="632" spans="1:5" hidden="1" outlineLevel="2" x14ac:dyDescent="0.25">
      <c r="A632" s="2">
        <v>39445</v>
      </c>
      <c r="B632" s="1" t="s">
        <v>23</v>
      </c>
      <c r="C632" s="1">
        <v>156</v>
      </c>
      <c r="D632" s="1">
        <f t="shared" si="18"/>
        <v>12</v>
      </c>
      <c r="E632" s="1">
        <f t="shared" si="19"/>
        <v>2007</v>
      </c>
    </row>
    <row r="633" spans="1:5" hidden="1" outlineLevel="2" x14ac:dyDescent="0.25">
      <c r="A633" s="2">
        <v>39446</v>
      </c>
      <c r="B633" s="1" t="s">
        <v>45</v>
      </c>
      <c r="C633" s="1">
        <v>320</v>
      </c>
      <c r="D633" s="1">
        <f t="shared" si="18"/>
        <v>12</v>
      </c>
      <c r="E633" s="1">
        <f t="shared" si="19"/>
        <v>2007</v>
      </c>
    </row>
    <row r="634" spans="1:5" outlineLevel="1" collapsed="1" x14ac:dyDescent="0.25">
      <c r="A634" s="2"/>
      <c r="C634" s="1">
        <f>SUBTOTAL(9,C613:C633)</f>
        <v>3671</v>
      </c>
      <c r="D634" s="3" t="s">
        <v>515</v>
      </c>
    </row>
    <row r="635" spans="1:5" hidden="1" outlineLevel="2" x14ac:dyDescent="0.25">
      <c r="A635" s="2">
        <v>39448</v>
      </c>
      <c r="B635" s="1" t="s">
        <v>15</v>
      </c>
      <c r="C635" s="1">
        <v>1</v>
      </c>
      <c r="D635" s="1">
        <f t="shared" si="18"/>
        <v>1</v>
      </c>
      <c r="E635" s="1">
        <f t="shared" si="19"/>
        <v>2008</v>
      </c>
    </row>
    <row r="636" spans="1:5" hidden="1" outlineLevel="2" x14ac:dyDescent="0.25">
      <c r="A636" s="2">
        <v>39448</v>
      </c>
      <c r="B636" s="1" t="s">
        <v>8</v>
      </c>
      <c r="C636" s="1">
        <v>81</v>
      </c>
      <c r="D636" s="1">
        <f t="shared" si="18"/>
        <v>1</v>
      </c>
      <c r="E636" s="1">
        <f t="shared" si="19"/>
        <v>2008</v>
      </c>
    </row>
    <row r="637" spans="1:5" hidden="1" outlineLevel="2" x14ac:dyDescent="0.25">
      <c r="A637" s="2">
        <v>39448</v>
      </c>
      <c r="B637" s="1" t="s">
        <v>50</v>
      </c>
      <c r="C637" s="1">
        <v>438</v>
      </c>
      <c r="D637" s="1">
        <f t="shared" si="18"/>
        <v>1</v>
      </c>
      <c r="E637" s="1">
        <f t="shared" si="19"/>
        <v>2008</v>
      </c>
    </row>
    <row r="638" spans="1:5" hidden="1" outlineLevel="2" x14ac:dyDescent="0.25">
      <c r="A638" s="2">
        <v>39449</v>
      </c>
      <c r="B638" s="1" t="s">
        <v>38</v>
      </c>
      <c r="C638" s="1">
        <v>1</v>
      </c>
      <c r="D638" s="1">
        <f t="shared" si="18"/>
        <v>1</v>
      </c>
      <c r="E638" s="1">
        <f t="shared" si="19"/>
        <v>2008</v>
      </c>
    </row>
    <row r="639" spans="1:5" hidden="1" outlineLevel="2" x14ac:dyDescent="0.25">
      <c r="A639" s="2">
        <v>39453</v>
      </c>
      <c r="B639" s="1" t="s">
        <v>78</v>
      </c>
      <c r="C639" s="1">
        <v>173</v>
      </c>
      <c r="D639" s="1">
        <f t="shared" si="18"/>
        <v>1</v>
      </c>
      <c r="E639" s="1">
        <f t="shared" si="19"/>
        <v>2008</v>
      </c>
    </row>
    <row r="640" spans="1:5" hidden="1" outlineLevel="2" x14ac:dyDescent="0.25">
      <c r="A640" s="2">
        <v>39456</v>
      </c>
      <c r="B640" s="1" t="s">
        <v>24</v>
      </c>
      <c r="C640" s="1">
        <v>412</v>
      </c>
      <c r="D640" s="1">
        <f t="shared" si="18"/>
        <v>1</v>
      </c>
      <c r="E640" s="1">
        <f t="shared" si="19"/>
        <v>2008</v>
      </c>
    </row>
    <row r="641" spans="1:5" hidden="1" outlineLevel="2" x14ac:dyDescent="0.25">
      <c r="A641" s="2">
        <v>39456</v>
      </c>
      <c r="B641" s="1" t="s">
        <v>151</v>
      </c>
      <c r="C641" s="1">
        <v>13</v>
      </c>
      <c r="D641" s="1">
        <f t="shared" si="18"/>
        <v>1</v>
      </c>
      <c r="E641" s="1">
        <f t="shared" si="19"/>
        <v>2008</v>
      </c>
    </row>
    <row r="642" spans="1:5" hidden="1" outlineLevel="2" x14ac:dyDescent="0.25">
      <c r="A642" s="2">
        <v>39457</v>
      </c>
      <c r="B642" s="1" t="s">
        <v>55</v>
      </c>
      <c r="C642" s="1">
        <v>130</v>
      </c>
      <c r="D642" s="1">
        <f t="shared" si="18"/>
        <v>1</v>
      </c>
      <c r="E642" s="1">
        <f t="shared" si="19"/>
        <v>2008</v>
      </c>
    </row>
    <row r="643" spans="1:5" hidden="1" outlineLevel="2" x14ac:dyDescent="0.25">
      <c r="A643" s="2">
        <v>39459</v>
      </c>
      <c r="B643" s="1" t="s">
        <v>152</v>
      </c>
      <c r="C643" s="1">
        <v>4</v>
      </c>
      <c r="D643" s="1">
        <f t="shared" si="18"/>
        <v>1</v>
      </c>
      <c r="E643" s="1">
        <f t="shared" si="19"/>
        <v>2008</v>
      </c>
    </row>
    <row r="644" spans="1:5" hidden="1" outlineLevel="2" x14ac:dyDescent="0.25">
      <c r="A644" s="2">
        <v>39462</v>
      </c>
      <c r="B644" s="1" t="s">
        <v>55</v>
      </c>
      <c r="C644" s="1">
        <v>176</v>
      </c>
      <c r="D644" s="1">
        <f t="shared" si="18"/>
        <v>1</v>
      </c>
      <c r="E644" s="1">
        <f t="shared" si="19"/>
        <v>2008</v>
      </c>
    </row>
    <row r="645" spans="1:5" hidden="1" outlineLevel="2" x14ac:dyDescent="0.25">
      <c r="A645" s="2">
        <v>39464</v>
      </c>
      <c r="B645" s="1" t="s">
        <v>89</v>
      </c>
      <c r="C645" s="1">
        <v>14</v>
      </c>
      <c r="D645" s="1">
        <f t="shared" si="18"/>
        <v>1</v>
      </c>
      <c r="E645" s="1">
        <f t="shared" si="19"/>
        <v>2008</v>
      </c>
    </row>
    <row r="646" spans="1:5" hidden="1" outlineLevel="2" x14ac:dyDescent="0.25">
      <c r="A646" s="2">
        <v>39465</v>
      </c>
      <c r="B646" s="1" t="s">
        <v>55</v>
      </c>
      <c r="C646" s="1">
        <v>97</v>
      </c>
      <c r="D646" s="1">
        <f t="shared" si="18"/>
        <v>1</v>
      </c>
      <c r="E646" s="1">
        <f t="shared" si="19"/>
        <v>2008</v>
      </c>
    </row>
    <row r="647" spans="1:5" hidden="1" outlineLevel="2" x14ac:dyDescent="0.25">
      <c r="A647" s="2">
        <v>39468</v>
      </c>
      <c r="B647" s="1" t="s">
        <v>61</v>
      </c>
      <c r="C647" s="1">
        <v>81</v>
      </c>
      <c r="D647" s="1">
        <f t="shared" si="18"/>
        <v>1</v>
      </c>
      <c r="E647" s="1">
        <f t="shared" si="19"/>
        <v>2008</v>
      </c>
    </row>
    <row r="648" spans="1:5" hidden="1" outlineLevel="2" x14ac:dyDescent="0.25">
      <c r="A648" s="2">
        <v>39469</v>
      </c>
      <c r="B648" s="1" t="s">
        <v>23</v>
      </c>
      <c r="C648" s="1">
        <v>179</v>
      </c>
      <c r="D648" s="1">
        <f t="shared" si="18"/>
        <v>1</v>
      </c>
      <c r="E648" s="1">
        <f t="shared" si="19"/>
        <v>2008</v>
      </c>
    </row>
    <row r="649" spans="1:5" hidden="1" outlineLevel="2" x14ac:dyDescent="0.25">
      <c r="A649" s="2">
        <v>39470</v>
      </c>
      <c r="B649" s="1" t="s">
        <v>37</v>
      </c>
      <c r="C649" s="1">
        <v>132</v>
      </c>
      <c r="D649" s="1">
        <f t="shared" si="18"/>
        <v>1</v>
      </c>
      <c r="E649" s="1">
        <f t="shared" si="19"/>
        <v>2008</v>
      </c>
    </row>
    <row r="650" spans="1:5" hidden="1" outlineLevel="2" x14ac:dyDescent="0.25">
      <c r="A650" s="2">
        <v>39470</v>
      </c>
      <c r="B650" s="1" t="s">
        <v>153</v>
      </c>
      <c r="C650" s="1">
        <v>5</v>
      </c>
      <c r="D650" s="1">
        <f t="shared" si="18"/>
        <v>1</v>
      </c>
      <c r="E650" s="1">
        <f t="shared" si="19"/>
        <v>2008</v>
      </c>
    </row>
    <row r="651" spans="1:5" hidden="1" outlineLevel="2" x14ac:dyDescent="0.25">
      <c r="A651" s="2">
        <v>39470</v>
      </c>
      <c r="B651" s="1" t="s">
        <v>18</v>
      </c>
      <c r="C651" s="1">
        <v>100</v>
      </c>
      <c r="D651" s="1">
        <f t="shared" si="18"/>
        <v>1</v>
      </c>
      <c r="E651" s="1">
        <f t="shared" si="19"/>
        <v>2008</v>
      </c>
    </row>
    <row r="652" spans="1:5" hidden="1" outlineLevel="2" x14ac:dyDescent="0.25">
      <c r="A652" s="2">
        <v>39474</v>
      </c>
      <c r="B652" s="1" t="s">
        <v>154</v>
      </c>
      <c r="C652" s="1">
        <v>6</v>
      </c>
      <c r="D652" s="1">
        <f t="shared" si="18"/>
        <v>1</v>
      </c>
      <c r="E652" s="1">
        <f t="shared" si="19"/>
        <v>2008</v>
      </c>
    </row>
    <row r="653" spans="1:5" outlineLevel="1" collapsed="1" x14ac:dyDescent="0.25">
      <c r="A653" s="2"/>
      <c r="C653" s="1">
        <f>SUBTOTAL(9,C635:C652)</f>
        <v>2043</v>
      </c>
      <c r="D653" s="3" t="s">
        <v>504</v>
      </c>
    </row>
    <row r="654" spans="1:5" hidden="1" outlineLevel="2" x14ac:dyDescent="0.25">
      <c r="A654" s="2">
        <v>39481</v>
      </c>
      <c r="B654" s="1" t="s">
        <v>24</v>
      </c>
      <c r="C654" s="1">
        <v>171</v>
      </c>
      <c r="D654" s="1">
        <f t="shared" si="18"/>
        <v>2</v>
      </c>
      <c r="E654" s="1">
        <f t="shared" si="19"/>
        <v>2008</v>
      </c>
    </row>
    <row r="655" spans="1:5" hidden="1" outlineLevel="2" x14ac:dyDescent="0.25">
      <c r="A655" s="2">
        <v>39483</v>
      </c>
      <c r="B655" s="1" t="s">
        <v>14</v>
      </c>
      <c r="C655" s="1">
        <v>333</v>
      </c>
      <c r="D655" s="1">
        <f t="shared" si="18"/>
        <v>2</v>
      </c>
      <c r="E655" s="1">
        <f t="shared" si="19"/>
        <v>2008</v>
      </c>
    </row>
    <row r="656" spans="1:5" hidden="1" outlineLevel="2" x14ac:dyDescent="0.25">
      <c r="A656" s="2">
        <v>39484</v>
      </c>
      <c r="B656" s="1" t="s">
        <v>24</v>
      </c>
      <c r="C656" s="1">
        <v>365</v>
      </c>
      <c r="D656" s="1">
        <f t="shared" si="18"/>
        <v>2</v>
      </c>
      <c r="E656" s="1">
        <f t="shared" si="19"/>
        <v>2008</v>
      </c>
    </row>
    <row r="657" spans="1:5" hidden="1" outlineLevel="2" x14ac:dyDescent="0.25">
      <c r="A657" s="2">
        <v>39484</v>
      </c>
      <c r="B657" s="1" t="s">
        <v>112</v>
      </c>
      <c r="C657" s="1">
        <v>16</v>
      </c>
      <c r="D657" s="1">
        <f t="shared" si="18"/>
        <v>2</v>
      </c>
      <c r="E657" s="1">
        <f t="shared" si="19"/>
        <v>2008</v>
      </c>
    </row>
    <row r="658" spans="1:5" hidden="1" outlineLevel="2" x14ac:dyDescent="0.25">
      <c r="A658" s="2">
        <v>39485</v>
      </c>
      <c r="B658" s="1" t="s">
        <v>5</v>
      </c>
      <c r="C658" s="1">
        <v>211</v>
      </c>
      <c r="D658" s="1">
        <f t="shared" si="18"/>
        <v>2</v>
      </c>
      <c r="E658" s="1">
        <f t="shared" si="19"/>
        <v>2008</v>
      </c>
    </row>
    <row r="659" spans="1:5" hidden="1" outlineLevel="2" x14ac:dyDescent="0.25">
      <c r="A659" s="2">
        <v>39489</v>
      </c>
      <c r="B659" s="1" t="s">
        <v>45</v>
      </c>
      <c r="C659" s="1">
        <v>196</v>
      </c>
      <c r="D659" s="1">
        <f t="shared" si="18"/>
        <v>2</v>
      </c>
      <c r="E659" s="1">
        <f t="shared" si="19"/>
        <v>2008</v>
      </c>
    </row>
    <row r="660" spans="1:5" hidden="1" outlineLevel="2" x14ac:dyDescent="0.25">
      <c r="A660" s="2">
        <v>39490</v>
      </c>
      <c r="B660" s="1" t="s">
        <v>155</v>
      </c>
      <c r="C660" s="1">
        <v>11</v>
      </c>
      <c r="D660" s="1">
        <f t="shared" si="18"/>
        <v>2</v>
      </c>
      <c r="E660" s="1">
        <f t="shared" si="19"/>
        <v>2008</v>
      </c>
    </row>
    <row r="661" spans="1:5" hidden="1" outlineLevel="2" x14ac:dyDescent="0.25">
      <c r="A661" s="2">
        <v>39491</v>
      </c>
      <c r="B661" s="1" t="s">
        <v>112</v>
      </c>
      <c r="C661" s="1">
        <v>17</v>
      </c>
      <c r="D661" s="1">
        <f t="shared" si="18"/>
        <v>2</v>
      </c>
      <c r="E661" s="1">
        <f t="shared" si="19"/>
        <v>2008</v>
      </c>
    </row>
    <row r="662" spans="1:5" hidden="1" outlineLevel="2" x14ac:dyDescent="0.25">
      <c r="A662" s="2">
        <v>39494</v>
      </c>
      <c r="B662" s="1" t="s">
        <v>66</v>
      </c>
      <c r="C662" s="1">
        <v>62</v>
      </c>
      <c r="D662" s="1">
        <f t="shared" si="18"/>
        <v>2</v>
      </c>
      <c r="E662" s="1">
        <f t="shared" si="19"/>
        <v>2008</v>
      </c>
    </row>
    <row r="663" spans="1:5" hidden="1" outlineLevel="2" x14ac:dyDescent="0.25">
      <c r="A663" s="2">
        <v>39494</v>
      </c>
      <c r="B663" s="1" t="s">
        <v>9</v>
      </c>
      <c r="C663" s="1">
        <v>103</v>
      </c>
      <c r="D663" s="1">
        <f t="shared" si="18"/>
        <v>2</v>
      </c>
      <c r="E663" s="1">
        <f t="shared" si="19"/>
        <v>2008</v>
      </c>
    </row>
    <row r="664" spans="1:5" hidden="1" outlineLevel="2" x14ac:dyDescent="0.25">
      <c r="A664" s="2">
        <v>39494</v>
      </c>
      <c r="B664" s="1" t="s">
        <v>32</v>
      </c>
      <c r="C664" s="1">
        <v>9</v>
      </c>
      <c r="D664" s="1">
        <f t="shared" si="18"/>
        <v>2</v>
      </c>
      <c r="E664" s="1">
        <f t="shared" si="19"/>
        <v>2008</v>
      </c>
    </row>
    <row r="665" spans="1:5" hidden="1" outlineLevel="2" x14ac:dyDescent="0.25">
      <c r="A665" s="2">
        <v>39495</v>
      </c>
      <c r="B665" s="1" t="s">
        <v>156</v>
      </c>
      <c r="C665" s="1">
        <v>5</v>
      </c>
      <c r="D665" s="1">
        <f t="shared" si="18"/>
        <v>2</v>
      </c>
      <c r="E665" s="1">
        <f t="shared" si="19"/>
        <v>2008</v>
      </c>
    </row>
    <row r="666" spans="1:5" hidden="1" outlineLevel="2" x14ac:dyDescent="0.25">
      <c r="A666" s="2">
        <v>39495</v>
      </c>
      <c r="B666" s="1" t="s">
        <v>45</v>
      </c>
      <c r="C666" s="1">
        <v>452</v>
      </c>
      <c r="D666" s="1">
        <f t="shared" si="18"/>
        <v>2</v>
      </c>
      <c r="E666" s="1">
        <f t="shared" si="19"/>
        <v>2008</v>
      </c>
    </row>
    <row r="667" spans="1:5" hidden="1" outlineLevel="2" x14ac:dyDescent="0.25">
      <c r="A667" s="2">
        <v>39496</v>
      </c>
      <c r="B667" s="1" t="s">
        <v>157</v>
      </c>
      <c r="C667" s="1">
        <v>2</v>
      </c>
      <c r="D667" s="1">
        <f t="shared" si="18"/>
        <v>2</v>
      </c>
      <c r="E667" s="1">
        <f t="shared" si="19"/>
        <v>2008</v>
      </c>
    </row>
    <row r="668" spans="1:5" hidden="1" outlineLevel="2" x14ac:dyDescent="0.25">
      <c r="A668" s="2">
        <v>39497</v>
      </c>
      <c r="B668" s="1" t="s">
        <v>50</v>
      </c>
      <c r="C668" s="1">
        <v>335</v>
      </c>
      <c r="D668" s="1">
        <f t="shared" si="18"/>
        <v>2</v>
      </c>
      <c r="E668" s="1">
        <f t="shared" si="19"/>
        <v>2008</v>
      </c>
    </row>
    <row r="669" spans="1:5" hidden="1" outlineLevel="2" x14ac:dyDescent="0.25">
      <c r="A669" s="2">
        <v>39498</v>
      </c>
      <c r="B669" s="1" t="s">
        <v>158</v>
      </c>
      <c r="C669" s="1">
        <v>12</v>
      </c>
      <c r="D669" s="1">
        <f t="shared" si="18"/>
        <v>2</v>
      </c>
      <c r="E669" s="1">
        <f t="shared" si="19"/>
        <v>2008</v>
      </c>
    </row>
    <row r="670" spans="1:5" hidden="1" outlineLevel="2" x14ac:dyDescent="0.25">
      <c r="A670" s="2">
        <v>39499</v>
      </c>
      <c r="B670" s="1" t="s">
        <v>79</v>
      </c>
      <c r="C670" s="1">
        <v>12</v>
      </c>
      <c r="D670" s="1">
        <f t="shared" si="18"/>
        <v>2</v>
      </c>
      <c r="E670" s="1">
        <f t="shared" si="19"/>
        <v>2008</v>
      </c>
    </row>
    <row r="671" spans="1:5" hidden="1" outlineLevel="2" x14ac:dyDescent="0.25">
      <c r="A671" s="2">
        <v>39500</v>
      </c>
      <c r="B671" s="1" t="s">
        <v>159</v>
      </c>
      <c r="C671" s="1">
        <v>5</v>
      </c>
      <c r="D671" s="1">
        <f t="shared" si="18"/>
        <v>2</v>
      </c>
      <c r="E671" s="1">
        <f t="shared" si="19"/>
        <v>2008</v>
      </c>
    </row>
    <row r="672" spans="1:5" hidden="1" outlineLevel="2" x14ac:dyDescent="0.25">
      <c r="A672" s="2">
        <v>39500</v>
      </c>
      <c r="B672" s="1" t="s">
        <v>160</v>
      </c>
      <c r="C672" s="1">
        <v>2</v>
      </c>
      <c r="D672" s="1">
        <f t="shared" si="18"/>
        <v>2</v>
      </c>
      <c r="E672" s="1">
        <f t="shared" si="19"/>
        <v>2008</v>
      </c>
    </row>
    <row r="673" spans="1:5" hidden="1" outlineLevel="2" x14ac:dyDescent="0.25">
      <c r="A673" s="2">
        <v>39501</v>
      </c>
      <c r="B673" s="1" t="s">
        <v>161</v>
      </c>
      <c r="C673" s="1">
        <v>10</v>
      </c>
      <c r="D673" s="1">
        <f t="shared" si="18"/>
        <v>2</v>
      </c>
      <c r="E673" s="1">
        <f t="shared" si="19"/>
        <v>2008</v>
      </c>
    </row>
    <row r="674" spans="1:5" hidden="1" outlineLevel="2" x14ac:dyDescent="0.25">
      <c r="A674" s="2">
        <v>39503</v>
      </c>
      <c r="B674" s="1" t="s">
        <v>45</v>
      </c>
      <c r="C674" s="1">
        <v>308</v>
      </c>
      <c r="D674" s="1">
        <f t="shared" si="18"/>
        <v>2</v>
      </c>
      <c r="E674" s="1">
        <f t="shared" si="19"/>
        <v>2008</v>
      </c>
    </row>
    <row r="675" spans="1:5" hidden="1" outlineLevel="2" x14ac:dyDescent="0.25">
      <c r="A675" s="2">
        <v>39505</v>
      </c>
      <c r="B675" s="1" t="s">
        <v>119</v>
      </c>
      <c r="C675" s="1">
        <v>5</v>
      </c>
      <c r="D675" s="1">
        <f t="shared" si="18"/>
        <v>2</v>
      </c>
      <c r="E675" s="1">
        <f t="shared" si="19"/>
        <v>2008</v>
      </c>
    </row>
    <row r="676" spans="1:5" hidden="1" outlineLevel="2" x14ac:dyDescent="0.25">
      <c r="A676" s="2">
        <v>39505</v>
      </c>
      <c r="B676" s="1" t="s">
        <v>14</v>
      </c>
      <c r="C676" s="1">
        <v>446</v>
      </c>
      <c r="D676" s="1">
        <f t="shared" si="18"/>
        <v>2</v>
      </c>
      <c r="E676" s="1">
        <f t="shared" si="19"/>
        <v>2008</v>
      </c>
    </row>
    <row r="677" spans="1:5" hidden="1" outlineLevel="2" x14ac:dyDescent="0.25">
      <c r="A677" s="2">
        <v>39506</v>
      </c>
      <c r="B677" s="1" t="s">
        <v>7</v>
      </c>
      <c r="C677" s="1">
        <v>281</v>
      </c>
      <c r="D677" s="1">
        <f t="shared" si="18"/>
        <v>2</v>
      </c>
      <c r="E677" s="1">
        <f t="shared" si="19"/>
        <v>2008</v>
      </c>
    </row>
    <row r="678" spans="1:5" outlineLevel="1" collapsed="1" x14ac:dyDescent="0.25">
      <c r="A678" s="2"/>
      <c r="C678" s="1">
        <f>SUBTOTAL(9,C654:C677)</f>
        <v>3369</v>
      </c>
      <c r="D678" s="3" t="s">
        <v>505</v>
      </c>
    </row>
    <row r="679" spans="1:5" hidden="1" outlineLevel="2" x14ac:dyDescent="0.25">
      <c r="A679" s="2">
        <v>39510</v>
      </c>
      <c r="B679" s="1" t="s">
        <v>11</v>
      </c>
      <c r="C679" s="1">
        <v>6</v>
      </c>
      <c r="D679" s="1">
        <f t="shared" si="18"/>
        <v>3</v>
      </c>
      <c r="E679" s="1">
        <f t="shared" si="19"/>
        <v>2008</v>
      </c>
    </row>
    <row r="680" spans="1:5" hidden="1" outlineLevel="2" x14ac:dyDescent="0.25">
      <c r="A680" s="2">
        <v>39511</v>
      </c>
      <c r="B680" s="1" t="s">
        <v>7</v>
      </c>
      <c r="C680" s="1">
        <v>409</v>
      </c>
      <c r="D680" s="1">
        <f t="shared" si="18"/>
        <v>3</v>
      </c>
      <c r="E680" s="1">
        <f t="shared" si="19"/>
        <v>2008</v>
      </c>
    </row>
    <row r="681" spans="1:5" hidden="1" outlineLevel="2" x14ac:dyDescent="0.25">
      <c r="A681" s="2">
        <v>39511</v>
      </c>
      <c r="B681" s="1" t="s">
        <v>66</v>
      </c>
      <c r="C681" s="1">
        <v>191</v>
      </c>
      <c r="D681" s="1">
        <f t="shared" ref="D681:D746" si="20">MONTH(A681)</f>
        <v>3</v>
      </c>
      <c r="E681" s="1">
        <f t="shared" ref="E681:E746" si="21">YEAR(A681)</f>
        <v>2008</v>
      </c>
    </row>
    <row r="682" spans="1:5" hidden="1" outlineLevel="2" x14ac:dyDescent="0.25">
      <c r="A682" s="2">
        <v>39512</v>
      </c>
      <c r="B682" s="1" t="s">
        <v>50</v>
      </c>
      <c r="C682" s="1">
        <v>404</v>
      </c>
      <c r="D682" s="1">
        <f t="shared" si="20"/>
        <v>3</v>
      </c>
      <c r="E682" s="1">
        <f t="shared" si="21"/>
        <v>2008</v>
      </c>
    </row>
    <row r="683" spans="1:5" hidden="1" outlineLevel="2" x14ac:dyDescent="0.25">
      <c r="A683" s="2">
        <v>39512</v>
      </c>
      <c r="B683" s="1" t="s">
        <v>28</v>
      </c>
      <c r="C683" s="1">
        <v>135</v>
      </c>
      <c r="D683" s="1">
        <f t="shared" si="20"/>
        <v>3</v>
      </c>
      <c r="E683" s="1">
        <f t="shared" si="21"/>
        <v>2008</v>
      </c>
    </row>
    <row r="684" spans="1:5" hidden="1" outlineLevel="2" x14ac:dyDescent="0.25">
      <c r="A684" s="2">
        <v>39512</v>
      </c>
      <c r="B684" s="1" t="s">
        <v>27</v>
      </c>
      <c r="C684" s="1">
        <v>20</v>
      </c>
      <c r="D684" s="1">
        <f t="shared" si="20"/>
        <v>3</v>
      </c>
      <c r="E684" s="1">
        <f t="shared" si="21"/>
        <v>2008</v>
      </c>
    </row>
    <row r="685" spans="1:5" hidden="1" outlineLevel="2" x14ac:dyDescent="0.25">
      <c r="A685" s="2">
        <v>39514</v>
      </c>
      <c r="B685" s="1" t="s">
        <v>58</v>
      </c>
      <c r="C685" s="1">
        <v>54</v>
      </c>
      <c r="D685" s="1">
        <f t="shared" si="20"/>
        <v>3</v>
      </c>
      <c r="E685" s="1">
        <f t="shared" si="21"/>
        <v>2008</v>
      </c>
    </row>
    <row r="686" spans="1:5" hidden="1" outlineLevel="2" x14ac:dyDescent="0.25">
      <c r="A686" s="2">
        <v>39514</v>
      </c>
      <c r="B686" s="1" t="s">
        <v>52</v>
      </c>
      <c r="C686" s="1">
        <v>129</v>
      </c>
      <c r="D686" s="1">
        <f t="shared" si="20"/>
        <v>3</v>
      </c>
      <c r="E686" s="1">
        <f t="shared" si="21"/>
        <v>2008</v>
      </c>
    </row>
    <row r="687" spans="1:5" hidden="1" outlineLevel="2" x14ac:dyDescent="0.25">
      <c r="A687" s="2">
        <v>39517</v>
      </c>
      <c r="B687" s="1" t="s">
        <v>162</v>
      </c>
      <c r="C687" s="1">
        <v>11</v>
      </c>
      <c r="D687" s="1">
        <f t="shared" si="20"/>
        <v>3</v>
      </c>
      <c r="E687" s="1">
        <f t="shared" si="21"/>
        <v>2008</v>
      </c>
    </row>
    <row r="688" spans="1:5" hidden="1" outlineLevel="2" x14ac:dyDescent="0.25">
      <c r="A688" s="2">
        <v>39518</v>
      </c>
      <c r="B688" s="1" t="s">
        <v>22</v>
      </c>
      <c r="C688" s="1">
        <v>383</v>
      </c>
      <c r="D688" s="1">
        <f t="shared" si="20"/>
        <v>3</v>
      </c>
      <c r="E688" s="1">
        <f t="shared" si="21"/>
        <v>2008</v>
      </c>
    </row>
    <row r="689" spans="1:5" hidden="1" outlineLevel="2" x14ac:dyDescent="0.25">
      <c r="A689" s="2">
        <v>39519</v>
      </c>
      <c r="B689" s="1" t="s">
        <v>10</v>
      </c>
      <c r="C689" s="1">
        <v>46</v>
      </c>
      <c r="D689" s="1">
        <f t="shared" si="20"/>
        <v>3</v>
      </c>
      <c r="E689" s="1">
        <f t="shared" si="21"/>
        <v>2008</v>
      </c>
    </row>
    <row r="690" spans="1:5" hidden="1" outlineLevel="2" x14ac:dyDescent="0.25">
      <c r="A690" s="2">
        <v>39520</v>
      </c>
      <c r="B690" s="1" t="s">
        <v>131</v>
      </c>
      <c r="C690" s="1">
        <v>61</v>
      </c>
      <c r="D690" s="1">
        <f t="shared" si="20"/>
        <v>3</v>
      </c>
      <c r="E690" s="1">
        <f t="shared" si="21"/>
        <v>2008</v>
      </c>
    </row>
    <row r="691" spans="1:5" hidden="1" outlineLevel="2" x14ac:dyDescent="0.25">
      <c r="A691" s="2">
        <v>39522</v>
      </c>
      <c r="B691" s="1" t="s">
        <v>28</v>
      </c>
      <c r="C691" s="1">
        <v>166</v>
      </c>
      <c r="D691" s="1">
        <f t="shared" si="20"/>
        <v>3</v>
      </c>
      <c r="E691" s="1">
        <f t="shared" si="21"/>
        <v>2008</v>
      </c>
    </row>
    <row r="692" spans="1:5" hidden="1" outlineLevel="2" x14ac:dyDescent="0.25">
      <c r="A692" s="2">
        <v>39523</v>
      </c>
      <c r="B692" s="1" t="s">
        <v>69</v>
      </c>
      <c r="C692" s="1">
        <v>91</v>
      </c>
      <c r="D692" s="1">
        <f t="shared" si="20"/>
        <v>3</v>
      </c>
      <c r="E692" s="1">
        <f t="shared" si="21"/>
        <v>2008</v>
      </c>
    </row>
    <row r="693" spans="1:5" hidden="1" outlineLevel="2" x14ac:dyDescent="0.25">
      <c r="A693" s="2">
        <v>39524</v>
      </c>
      <c r="B693" s="1" t="s">
        <v>163</v>
      </c>
      <c r="C693" s="1">
        <v>10</v>
      </c>
      <c r="D693" s="1">
        <f t="shared" si="20"/>
        <v>3</v>
      </c>
      <c r="E693" s="1">
        <f t="shared" si="21"/>
        <v>2008</v>
      </c>
    </row>
    <row r="694" spans="1:5" hidden="1" outlineLevel="2" x14ac:dyDescent="0.25">
      <c r="A694" s="2">
        <v>39526</v>
      </c>
      <c r="B694" s="1" t="s">
        <v>164</v>
      </c>
      <c r="C694" s="1">
        <v>19</v>
      </c>
      <c r="D694" s="1">
        <f t="shared" si="20"/>
        <v>3</v>
      </c>
      <c r="E694" s="1">
        <f t="shared" si="21"/>
        <v>2008</v>
      </c>
    </row>
    <row r="695" spans="1:5" hidden="1" outlineLevel="2" x14ac:dyDescent="0.25">
      <c r="A695" s="2">
        <v>39526</v>
      </c>
      <c r="B695" s="1" t="s">
        <v>165</v>
      </c>
      <c r="C695" s="1">
        <v>2</v>
      </c>
      <c r="D695" s="1">
        <f t="shared" si="20"/>
        <v>3</v>
      </c>
      <c r="E695" s="1">
        <f t="shared" si="21"/>
        <v>2008</v>
      </c>
    </row>
    <row r="696" spans="1:5" hidden="1" outlineLevel="2" x14ac:dyDescent="0.25">
      <c r="A696" s="2">
        <v>39527</v>
      </c>
      <c r="B696" s="1" t="s">
        <v>35</v>
      </c>
      <c r="C696" s="1">
        <v>125</v>
      </c>
      <c r="D696" s="1">
        <f t="shared" si="20"/>
        <v>3</v>
      </c>
      <c r="E696" s="1">
        <f t="shared" si="21"/>
        <v>2008</v>
      </c>
    </row>
    <row r="697" spans="1:5" hidden="1" outlineLevel="2" x14ac:dyDescent="0.25">
      <c r="A697" s="2">
        <v>39527</v>
      </c>
      <c r="B697" s="1" t="s">
        <v>22</v>
      </c>
      <c r="C697" s="1">
        <v>248</v>
      </c>
      <c r="D697" s="1">
        <f t="shared" si="20"/>
        <v>3</v>
      </c>
      <c r="E697" s="1">
        <f t="shared" si="21"/>
        <v>2008</v>
      </c>
    </row>
    <row r="698" spans="1:5" hidden="1" outlineLevel="2" x14ac:dyDescent="0.25">
      <c r="A698" s="2">
        <v>39527</v>
      </c>
      <c r="B698" s="1" t="s">
        <v>102</v>
      </c>
      <c r="C698" s="1">
        <v>298</v>
      </c>
      <c r="D698" s="1">
        <f t="shared" si="20"/>
        <v>3</v>
      </c>
      <c r="E698" s="1">
        <f t="shared" si="21"/>
        <v>2008</v>
      </c>
    </row>
    <row r="699" spans="1:5" hidden="1" outlineLevel="2" x14ac:dyDescent="0.25">
      <c r="A699" s="2">
        <v>39528</v>
      </c>
      <c r="B699" s="1" t="s">
        <v>22</v>
      </c>
      <c r="C699" s="1">
        <v>406</v>
      </c>
      <c r="D699" s="1">
        <f t="shared" si="20"/>
        <v>3</v>
      </c>
      <c r="E699" s="1">
        <f t="shared" si="21"/>
        <v>2008</v>
      </c>
    </row>
    <row r="700" spans="1:5" hidden="1" outlineLevel="2" x14ac:dyDescent="0.25">
      <c r="A700" s="2">
        <v>39529</v>
      </c>
      <c r="B700" s="1" t="s">
        <v>19</v>
      </c>
      <c r="C700" s="1">
        <v>46</v>
      </c>
      <c r="D700" s="1">
        <f t="shared" si="20"/>
        <v>3</v>
      </c>
      <c r="E700" s="1">
        <f t="shared" si="21"/>
        <v>2008</v>
      </c>
    </row>
    <row r="701" spans="1:5" hidden="1" outlineLevel="2" x14ac:dyDescent="0.25">
      <c r="A701" s="2">
        <v>39530</v>
      </c>
      <c r="B701" s="1" t="s">
        <v>69</v>
      </c>
      <c r="C701" s="1">
        <v>106</v>
      </c>
      <c r="D701" s="1">
        <f t="shared" si="20"/>
        <v>3</v>
      </c>
      <c r="E701" s="1">
        <f t="shared" si="21"/>
        <v>2008</v>
      </c>
    </row>
    <row r="702" spans="1:5" hidden="1" outlineLevel="2" x14ac:dyDescent="0.25">
      <c r="A702" s="2">
        <v>39532</v>
      </c>
      <c r="B702" s="1" t="s">
        <v>9</v>
      </c>
      <c r="C702" s="1">
        <v>121</v>
      </c>
      <c r="D702" s="1">
        <f t="shared" si="20"/>
        <v>3</v>
      </c>
      <c r="E702" s="1">
        <f t="shared" si="21"/>
        <v>2008</v>
      </c>
    </row>
    <row r="703" spans="1:5" hidden="1" outlineLevel="2" x14ac:dyDescent="0.25">
      <c r="A703" s="2">
        <v>39536</v>
      </c>
      <c r="B703" s="1" t="s">
        <v>45</v>
      </c>
      <c r="C703" s="1">
        <v>170</v>
      </c>
      <c r="D703" s="1">
        <f t="shared" si="20"/>
        <v>3</v>
      </c>
      <c r="E703" s="1">
        <f t="shared" si="21"/>
        <v>2008</v>
      </c>
    </row>
    <row r="704" spans="1:5" hidden="1" outlineLevel="2" x14ac:dyDescent="0.25">
      <c r="A704" s="2">
        <v>39536</v>
      </c>
      <c r="B704" s="1" t="s">
        <v>14</v>
      </c>
      <c r="C704" s="1">
        <v>431</v>
      </c>
      <c r="D704" s="1">
        <f t="shared" si="20"/>
        <v>3</v>
      </c>
      <c r="E704" s="1">
        <f t="shared" si="21"/>
        <v>2008</v>
      </c>
    </row>
    <row r="705" spans="1:5" hidden="1" outlineLevel="2" x14ac:dyDescent="0.25">
      <c r="A705" s="2">
        <v>39537</v>
      </c>
      <c r="B705" s="1" t="s">
        <v>50</v>
      </c>
      <c r="C705" s="1">
        <v>483</v>
      </c>
      <c r="D705" s="1">
        <f t="shared" si="20"/>
        <v>3</v>
      </c>
      <c r="E705" s="1">
        <f t="shared" si="21"/>
        <v>2008</v>
      </c>
    </row>
    <row r="706" spans="1:5" outlineLevel="1" collapsed="1" x14ac:dyDescent="0.25">
      <c r="A706" s="2"/>
      <c r="C706" s="1">
        <f>SUBTOTAL(9,C679:C705)</f>
        <v>4571</v>
      </c>
      <c r="D706" s="3" t="s">
        <v>506</v>
      </c>
    </row>
    <row r="707" spans="1:5" hidden="1" outlineLevel="2" x14ac:dyDescent="0.25">
      <c r="A707" s="2">
        <v>39539</v>
      </c>
      <c r="B707" s="1" t="s">
        <v>7</v>
      </c>
      <c r="C707" s="1">
        <v>354</v>
      </c>
      <c r="D707" s="1">
        <f t="shared" si="20"/>
        <v>4</v>
      </c>
      <c r="E707" s="1">
        <f t="shared" si="21"/>
        <v>2008</v>
      </c>
    </row>
    <row r="708" spans="1:5" hidden="1" outlineLevel="2" x14ac:dyDescent="0.25">
      <c r="A708" s="2">
        <v>39541</v>
      </c>
      <c r="B708" s="1" t="s">
        <v>69</v>
      </c>
      <c r="C708" s="1">
        <v>65</v>
      </c>
      <c r="D708" s="1">
        <f t="shared" si="20"/>
        <v>4</v>
      </c>
      <c r="E708" s="1">
        <f t="shared" si="21"/>
        <v>2008</v>
      </c>
    </row>
    <row r="709" spans="1:5" hidden="1" outlineLevel="2" x14ac:dyDescent="0.25">
      <c r="A709" s="2">
        <v>39544</v>
      </c>
      <c r="B709" s="1" t="s">
        <v>24</v>
      </c>
      <c r="C709" s="1">
        <v>176</v>
      </c>
      <c r="D709" s="1">
        <f t="shared" si="20"/>
        <v>4</v>
      </c>
      <c r="E709" s="1">
        <f t="shared" si="21"/>
        <v>2008</v>
      </c>
    </row>
    <row r="710" spans="1:5" hidden="1" outlineLevel="2" x14ac:dyDescent="0.25">
      <c r="A710" s="2">
        <v>39545</v>
      </c>
      <c r="B710" s="1" t="s">
        <v>51</v>
      </c>
      <c r="C710" s="1">
        <v>2</v>
      </c>
      <c r="D710" s="1">
        <f t="shared" si="20"/>
        <v>4</v>
      </c>
      <c r="E710" s="1">
        <f t="shared" si="21"/>
        <v>2008</v>
      </c>
    </row>
    <row r="711" spans="1:5" hidden="1" outlineLevel="2" x14ac:dyDescent="0.25">
      <c r="A711" s="2">
        <v>39546</v>
      </c>
      <c r="B711" s="1" t="s">
        <v>66</v>
      </c>
      <c r="C711" s="1">
        <v>46</v>
      </c>
      <c r="D711" s="1">
        <f t="shared" si="20"/>
        <v>4</v>
      </c>
      <c r="E711" s="1">
        <f t="shared" si="21"/>
        <v>2008</v>
      </c>
    </row>
    <row r="712" spans="1:5" hidden="1" outlineLevel="2" x14ac:dyDescent="0.25">
      <c r="A712" s="2">
        <v>39549</v>
      </c>
      <c r="B712" s="1" t="s">
        <v>102</v>
      </c>
      <c r="C712" s="1">
        <v>477</v>
      </c>
      <c r="D712" s="1">
        <f t="shared" si="20"/>
        <v>4</v>
      </c>
      <c r="E712" s="1">
        <f t="shared" si="21"/>
        <v>2008</v>
      </c>
    </row>
    <row r="713" spans="1:5" hidden="1" outlineLevel="2" x14ac:dyDescent="0.25">
      <c r="A713" s="2">
        <v>39550</v>
      </c>
      <c r="B713" s="1" t="s">
        <v>57</v>
      </c>
      <c r="C713" s="1">
        <v>6</v>
      </c>
      <c r="D713" s="1">
        <f t="shared" si="20"/>
        <v>4</v>
      </c>
      <c r="E713" s="1">
        <f t="shared" si="21"/>
        <v>2008</v>
      </c>
    </row>
    <row r="714" spans="1:5" hidden="1" outlineLevel="2" x14ac:dyDescent="0.25">
      <c r="A714" s="2">
        <v>39552</v>
      </c>
      <c r="B714" s="1" t="s">
        <v>48</v>
      </c>
      <c r="C714" s="1">
        <v>11</v>
      </c>
      <c r="D714" s="1">
        <f t="shared" si="20"/>
        <v>4</v>
      </c>
      <c r="E714" s="1">
        <f t="shared" si="21"/>
        <v>2008</v>
      </c>
    </row>
    <row r="715" spans="1:5" hidden="1" outlineLevel="2" x14ac:dyDescent="0.25">
      <c r="A715" s="2">
        <v>39552</v>
      </c>
      <c r="B715" s="1" t="s">
        <v>66</v>
      </c>
      <c r="C715" s="1">
        <v>126</v>
      </c>
      <c r="D715" s="1">
        <f t="shared" si="20"/>
        <v>4</v>
      </c>
      <c r="E715" s="1">
        <f t="shared" si="21"/>
        <v>2008</v>
      </c>
    </row>
    <row r="716" spans="1:5" hidden="1" outlineLevel="2" x14ac:dyDescent="0.25">
      <c r="A716" s="2">
        <v>39552</v>
      </c>
      <c r="B716" s="1" t="s">
        <v>18</v>
      </c>
      <c r="C716" s="1">
        <v>190</v>
      </c>
      <c r="D716" s="1">
        <f t="shared" si="20"/>
        <v>4</v>
      </c>
      <c r="E716" s="1">
        <f t="shared" si="21"/>
        <v>2008</v>
      </c>
    </row>
    <row r="717" spans="1:5" hidden="1" outlineLevel="2" x14ac:dyDescent="0.25">
      <c r="A717" s="2">
        <v>39553</v>
      </c>
      <c r="B717" s="1" t="s">
        <v>50</v>
      </c>
      <c r="C717" s="1">
        <v>358</v>
      </c>
      <c r="D717" s="1">
        <f t="shared" si="20"/>
        <v>4</v>
      </c>
      <c r="E717" s="1">
        <f t="shared" si="21"/>
        <v>2008</v>
      </c>
    </row>
    <row r="718" spans="1:5" hidden="1" outlineLevel="2" x14ac:dyDescent="0.25">
      <c r="A718" s="2">
        <v>39553</v>
      </c>
      <c r="B718" s="1" t="s">
        <v>39</v>
      </c>
      <c r="C718" s="1">
        <v>78</v>
      </c>
      <c r="D718" s="1">
        <f t="shared" si="20"/>
        <v>4</v>
      </c>
      <c r="E718" s="1">
        <f t="shared" si="21"/>
        <v>2008</v>
      </c>
    </row>
    <row r="719" spans="1:5" hidden="1" outlineLevel="2" x14ac:dyDescent="0.25">
      <c r="A719" s="2">
        <v>39553</v>
      </c>
      <c r="B719" s="1" t="s">
        <v>71</v>
      </c>
      <c r="C719" s="1">
        <v>129</v>
      </c>
      <c r="D719" s="1">
        <f t="shared" si="20"/>
        <v>4</v>
      </c>
      <c r="E719" s="1">
        <f t="shared" si="21"/>
        <v>2008</v>
      </c>
    </row>
    <row r="720" spans="1:5" hidden="1" outlineLevel="2" x14ac:dyDescent="0.25">
      <c r="A720" s="2">
        <v>39554</v>
      </c>
      <c r="B720" s="1" t="s">
        <v>14</v>
      </c>
      <c r="C720" s="1">
        <v>433</v>
      </c>
      <c r="D720" s="1">
        <f t="shared" si="20"/>
        <v>4</v>
      </c>
      <c r="E720" s="1">
        <f t="shared" si="21"/>
        <v>2008</v>
      </c>
    </row>
    <row r="721" spans="1:5" hidden="1" outlineLevel="2" x14ac:dyDescent="0.25">
      <c r="A721" s="2">
        <v>39555</v>
      </c>
      <c r="B721" s="1" t="s">
        <v>90</v>
      </c>
      <c r="C721" s="1">
        <v>18</v>
      </c>
      <c r="D721" s="1">
        <f t="shared" si="20"/>
        <v>4</v>
      </c>
      <c r="E721" s="1">
        <f t="shared" si="21"/>
        <v>2008</v>
      </c>
    </row>
    <row r="722" spans="1:5" hidden="1" outlineLevel="2" x14ac:dyDescent="0.25">
      <c r="A722" s="2">
        <v>39556</v>
      </c>
      <c r="B722" s="1" t="s">
        <v>80</v>
      </c>
      <c r="C722" s="1">
        <v>30</v>
      </c>
      <c r="D722" s="1">
        <f t="shared" si="20"/>
        <v>4</v>
      </c>
      <c r="E722" s="1">
        <f t="shared" si="21"/>
        <v>2008</v>
      </c>
    </row>
    <row r="723" spans="1:5" hidden="1" outlineLevel="2" x14ac:dyDescent="0.25">
      <c r="A723" s="2">
        <v>39557</v>
      </c>
      <c r="B723" s="1" t="s">
        <v>42</v>
      </c>
      <c r="C723" s="1">
        <v>18</v>
      </c>
      <c r="D723" s="1">
        <f t="shared" si="20"/>
        <v>4</v>
      </c>
      <c r="E723" s="1">
        <f t="shared" si="21"/>
        <v>2008</v>
      </c>
    </row>
    <row r="724" spans="1:5" hidden="1" outlineLevel="2" x14ac:dyDescent="0.25">
      <c r="A724" s="2">
        <v>39558</v>
      </c>
      <c r="B724" s="1" t="s">
        <v>66</v>
      </c>
      <c r="C724" s="1">
        <v>146</v>
      </c>
      <c r="D724" s="1">
        <f t="shared" si="20"/>
        <v>4</v>
      </c>
      <c r="E724" s="1">
        <f t="shared" si="21"/>
        <v>2008</v>
      </c>
    </row>
    <row r="725" spans="1:5" hidden="1" outlineLevel="2" x14ac:dyDescent="0.25">
      <c r="A725" s="2">
        <v>39558</v>
      </c>
      <c r="B725" s="1" t="s">
        <v>162</v>
      </c>
      <c r="C725" s="1">
        <v>19</v>
      </c>
      <c r="D725" s="1">
        <f t="shared" si="20"/>
        <v>4</v>
      </c>
      <c r="E725" s="1">
        <f t="shared" si="21"/>
        <v>2008</v>
      </c>
    </row>
    <row r="726" spans="1:5" hidden="1" outlineLevel="2" x14ac:dyDescent="0.25">
      <c r="A726" s="2">
        <v>39559</v>
      </c>
      <c r="B726" s="1" t="s">
        <v>23</v>
      </c>
      <c r="C726" s="1">
        <v>170</v>
      </c>
      <c r="D726" s="1">
        <f t="shared" si="20"/>
        <v>4</v>
      </c>
      <c r="E726" s="1">
        <f t="shared" si="21"/>
        <v>2008</v>
      </c>
    </row>
    <row r="727" spans="1:5" hidden="1" outlineLevel="2" x14ac:dyDescent="0.25">
      <c r="A727" s="2">
        <v>39561</v>
      </c>
      <c r="B727" s="1" t="s">
        <v>5</v>
      </c>
      <c r="C727" s="1">
        <v>428</v>
      </c>
      <c r="D727" s="1">
        <f t="shared" si="20"/>
        <v>4</v>
      </c>
      <c r="E727" s="1">
        <f t="shared" si="21"/>
        <v>2008</v>
      </c>
    </row>
    <row r="728" spans="1:5" hidden="1" outlineLevel="2" x14ac:dyDescent="0.25">
      <c r="A728" s="2">
        <v>39563</v>
      </c>
      <c r="B728" s="1" t="s">
        <v>50</v>
      </c>
      <c r="C728" s="1">
        <v>129</v>
      </c>
      <c r="D728" s="1">
        <f t="shared" si="20"/>
        <v>4</v>
      </c>
      <c r="E728" s="1">
        <f t="shared" si="21"/>
        <v>2008</v>
      </c>
    </row>
    <row r="729" spans="1:5" hidden="1" outlineLevel="2" x14ac:dyDescent="0.25">
      <c r="A729" s="2">
        <v>39564</v>
      </c>
      <c r="B729" s="1" t="s">
        <v>17</v>
      </c>
      <c r="C729" s="1">
        <v>304</v>
      </c>
      <c r="D729" s="1">
        <f t="shared" si="20"/>
        <v>4</v>
      </c>
      <c r="E729" s="1">
        <f t="shared" si="21"/>
        <v>2008</v>
      </c>
    </row>
    <row r="730" spans="1:5" hidden="1" outlineLevel="2" x14ac:dyDescent="0.25">
      <c r="A730" s="2">
        <v>39568</v>
      </c>
      <c r="B730" s="1" t="s">
        <v>151</v>
      </c>
      <c r="C730" s="1">
        <v>15</v>
      </c>
      <c r="D730" s="1">
        <f t="shared" si="20"/>
        <v>4</v>
      </c>
      <c r="E730" s="1">
        <f t="shared" si="21"/>
        <v>2008</v>
      </c>
    </row>
    <row r="731" spans="1:5" outlineLevel="1" collapsed="1" x14ac:dyDescent="0.25">
      <c r="A731" s="2"/>
      <c r="C731" s="1">
        <f>SUBTOTAL(9,C707:C730)</f>
        <v>3728</v>
      </c>
      <c r="D731" s="3" t="s">
        <v>507</v>
      </c>
    </row>
    <row r="732" spans="1:5" hidden="1" outlineLevel="2" x14ac:dyDescent="0.25">
      <c r="A732" s="2">
        <v>39569</v>
      </c>
      <c r="B732" s="1" t="s">
        <v>166</v>
      </c>
      <c r="C732" s="1">
        <v>14</v>
      </c>
      <c r="D732" s="1">
        <f t="shared" si="20"/>
        <v>5</v>
      </c>
      <c r="E732" s="1">
        <f t="shared" si="21"/>
        <v>2008</v>
      </c>
    </row>
    <row r="733" spans="1:5" hidden="1" outlineLevel="2" x14ac:dyDescent="0.25">
      <c r="A733" s="2">
        <v>39571</v>
      </c>
      <c r="B733" s="1" t="s">
        <v>14</v>
      </c>
      <c r="C733" s="1">
        <v>320</v>
      </c>
      <c r="D733" s="1">
        <f t="shared" si="20"/>
        <v>5</v>
      </c>
      <c r="E733" s="1">
        <f t="shared" si="21"/>
        <v>2008</v>
      </c>
    </row>
    <row r="734" spans="1:5" hidden="1" outlineLevel="2" x14ac:dyDescent="0.25">
      <c r="A734" s="2">
        <v>39572</v>
      </c>
      <c r="B734" s="1" t="s">
        <v>55</v>
      </c>
      <c r="C734" s="1">
        <v>44</v>
      </c>
      <c r="D734" s="1">
        <f t="shared" si="20"/>
        <v>5</v>
      </c>
      <c r="E734" s="1">
        <f t="shared" si="21"/>
        <v>2008</v>
      </c>
    </row>
    <row r="735" spans="1:5" hidden="1" outlineLevel="2" x14ac:dyDescent="0.25">
      <c r="A735" s="2">
        <v>39573</v>
      </c>
      <c r="B735" s="1" t="s">
        <v>10</v>
      </c>
      <c r="C735" s="1">
        <v>71</v>
      </c>
      <c r="D735" s="1">
        <f t="shared" si="20"/>
        <v>5</v>
      </c>
      <c r="E735" s="1">
        <f t="shared" si="21"/>
        <v>2008</v>
      </c>
    </row>
    <row r="736" spans="1:5" hidden="1" outlineLevel="2" x14ac:dyDescent="0.25">
      <c r="A736" s="2">
        <v>39573</v>
      </c>
      <c r="B736" s="1" t="s">
        <v>72</v>
      </c>
      <c r="C736" s="1">
        <v>8</v>
      </c>
      <c r="D736" s="1">
        <f t="shared" si="20"/>
        <v>5</v>
      </c>
      <c r="E736" s="1">
        <f t="shared" si="21"/>
        <v>2008</v>
      </c>
    </row>
    <row r="737" spans="1:5" hidden="1" outlineLevel="2" x14ac:dyDescent="0.25">
      <c r="A737" s="2">
        <v>39577</v>
      </c>
      <c r="B737" s="1" t="s">
        <v>9</v>
      </c>
      <c r="C737" s="1">
        <v>444</v>
      </c>
      <c r="D737" s="1">
        <f t="shared" si="20"/>
        <v>5</v>
      </c>
      <c r="E737" s="1">
        <f t="shared" si="21"/>
        <v>2008</v>
      </c>
    </row>
    <row r="738" spans="1:5" hidden="1" outlineLevel="2" x14ac:dyDescent="0.25">
      <c r="A738" s="2">
        <v>39577</v>
      </c>
      <c r="B738" s="1" t="s">
        <v>83</v>
      </c>
      <c r="C738" s="1">
        <v>1</v>
      </c>
      <c r="D738" s="1">
        <f t="shared" si="20"/>
        <v>5</v>
      </c>
      <c r="E738" s="1">
        <f t="shared" si="21"/>
        <v>2008</v>
      </c>
    </row>
    <row r="739" spans="1:5" hidden="1" outlineLevel="2" x14ac:dyDescent="0.25">
      <c r="A739" s="2">
        <v>39579</v>
      </c>
      <c r="B739" s="1" t="s">
        <v>66</v>
      </c>
      <c r="C739" s="1">
        <v>102</v>
      </c>
      <c r="D739" s="1">
        <f t="shared" si="20"/>
        <v>5</v>
      </c>
      <c r="E739" s="1">
        <f t="shared" si="21"/>
        <v>2008</v>
      </c>
    </row>
    <row r="740" spans="1:5" hidden="1" outlineLevel="2" x14ac:dyDescent="0.25">
      <c r="A740" s="2">
        <v>39579</v>
      </c>
      <c r="B740" s="1" t="s">
        <v>26</v>
      </c>
      <c r="C740" s="1">
        <v>181</v>
      </c>
      <c r="D740" s="1">
        <f t="shared" si="20"/>
        <v>5</v>
      </c>
      <c r="E740" s="1">
        <f t="shared" si="21"/>
        <v>2008</v>
      </c>
    </row>
    <row r="741" spans="1:5" hidden="1" outlineLevel="2" x14ac:dyDescent="0.25">
      <c r="A741" s="2">
        <v>39579</v>
      </c>
      <c r="B741" s="1" t="s">
        <v>52</v>
      </c>
      <c r="C741" s="1">
        <v>82</v>
      </c>
      <c r="D741" s="1">
        <f t="shared" si="20"/>
        <v>5</v>
      </c>
      <c r="E741" s="1">
        <f t="shared" si="21"/>
        <v>2008</v>
      </c>
    </row>
    <row r="742" spans="1:5" hidden="1" outlineLevel="2" x14ac:dyDescent="0.25">
      <c r="A742" s="2">
        <v>39582</v>
      </c>
      <c r="B742" s="1" t="s">
        <v>167</v>
      </c>
      <c r="C742" s="1">
        <v>19</v>
      </c>
      <c r="D742" s="1">
        <f t="shared" si="20"/>
        <v>5</v>
      </c>
      <c r="E742" s="1">
        <f t="shared" si="21"/>
        <v>2008</v>
      </c>
    </row>
    <row r="743" spans="1:5" hidden="1" outlineLevel="2" x14ac:dyDescent="0.25">
      <c r="A743" s="2">
        <v>39582</v>
      </c>
      <c r="B743" s="1" t="s">
        <v>17</v>
      </c>
      <c r="C743" s="1">
        <v>245</v>
      </c>
      <c r="D743" s="1">
        <f t="shared" si="20"/>
        <v>5</v>
      </c>
      <c r="E743" s="1">
        <f t="shared" si="21"/>
        <v>2008</v>
      </c>
    </row>
    <row r="744" spans="1:5" hidden="1" outlineLevel="2" x14ac:dyDescent="0.25">
      <c r="A744" s="2">
        <v>39584</v>
      </c>
      <c r="B744" s="1" t="s">
        <v>102</v>
      </c>
      <c r="C744" s="1">
        <v>431</v>
      </c>
      <c r="D744" s="1">
        <f t="shared" si="20"/>
        <v>5</v>
      </c>
      <c r="E744" s="1">
        <f t="shared" si="21"/>
        <v>2008</v>
      </c>
    </row>
    <row r="745" spans="1:5" hidden="1" outlineLevel="2" x14ac:dyDescent="0.25">
      <c r="A745" s="2">
        <v>39584</v>
      </c>
      <c r="B745" s="1" t="s">
        <v>7</v>
      </c>
      <c r="C745" s="1">
        <v>252</v>
      </c>
      <c r="D745" s="1">
        <f t="shared" si="20"/>
        <v>5</v>
      </c>
      <c r="E745" s="1">
        <f t="shared" si="21"/>
        <v>2008</v>
      </c>
    </row>
    <row r="746" spans="1:5" hidden="1" outlineLevel="2" x14ac:dyDescent="0.25">
      <c r="A746" s="2">
        <v>39585</v>
      </c>
      <c r="B746" s="1" t="s">
        <v>62</v>
      </c>
      <c r="C746" s="1">
        <v>2</v>
      </c>
      <c r="D746" s="1">
        <f t="shared" si="20"/>
        <v>5</v>
      </c>
      <c r="E746" s="1">
        <f t="shared" si="21"/>
        <v>2008</v>
      </c>
    </row>
    <row r="747" spans="1:5" hidden="1" outlineLevel="2" x14ac:dyDescent="0.25">
      <c r="A747" s="2">
        <v>39586</v>
      </c>
      <c r="B747" s="1" t="s">
        <v>6</v>
      </c>
      <c r="C747" s="1">
        <v>52</v>
      </c>
      <c r="D747" s="1">
        <f t="shared" ref="D747:D813" si="22">MONTH(A747)</f>
        <v>5</v>
      </c>
      <c r="E747" s="1">
        <f t="shared" ref="E747:E813" si="23">YEAR(A747)</f>
        <v>2008</v>
      </c>
    </row>
    <row r="748" spans="1:5" hidden="1" outlineLevel="2" x14ac:dyDescent="0.25">
      <c r="A748" s="2">
        <v>39587</v>
      </c>
      <c r="B748" s="1" t="s">
        <v>23</v>
      </c>
      <c r="C748" s="1">
        <v>54</v>
      </c>
      <c r="D748" s="1">
        <f t="shared" si="22"/>
        <v>5</v>
      </c>
      <c r="E748" s="1">
        <f t="shared" si="23"/>
        <v>2008</v>
      </c>
    </row>
    <row r="749" spans="1:5" hidden="1" outlineLevel="2" x14ac:dyDescent="0.25">
      <c r="A749" s="2">
        <v>39587</v>
      </c>
      <c r="B749" s="1" t="s">
        <v>59</v>
      </c>
      <c r="C749" s="1">
        <v>4</v>
      </c>
      <c r="D749" s="1">
        <f t="shared" si="22"/>
        <v>5</v>
      </c>
      <c r="E749" s="1">
        <f t="shared" si="23"/>
        <v>2008</v>
      </c>
    </row>
    <row r="750" spans="1:5" hidden="1" outlineLevel="2" x14ac:dyDescent="0.25">
      <c r="A750" s="2">
        <v>39587</v>
      </c>
      <c r="B750" s="1" t="s">
        <v>61</v>
      </c>
      <c r="C750" s="1">
        <v>88</v>
      </c>
      <c r="D750" s="1">
        <f t="shared" si="22"/>
        <v>5</v>
      </c>
      <c r="E750" s="1">
        <f t="shared" si="23"/>
        <v>2008</v>
      </c>
    </row>
    <row r="751" spans="1:5" hidden="1" outlineLevel="2" x14ac:dyDescent="0.25">
      <c r="A751" s="2">
        <v>39590</v>
      </c>
      <c r="B751" s="1" t="s">
        <v>18</v>
      </c>
      <c r="C751" s="1">
        <v>152</v>
      </c>
      <c r="D751" s="1">
        <f t="shared" si="22"/>
        <v>5</v>
      </c>
      <c r="E751" s="1">
        <f t="shared" si="23"/>
        <v>2008</v>
      </c>
    </row>
    <row r="752" spans="1:5" hidden="1" outlineLevel="2" x14ac:dyDescent="0.25">
      <c r="A752" s="2">
        <v>39591</v>
      </c>
      <c r="B752" s="1" t="s">
        <v>55</v>
      </c>
      <c r="C752" s="1">
        <v>121</v>
      </c>
      <c r="D752" s="1">
        <f t="shared" si="22"/>
        <v>5</v>
      </c>
      <c r="E752" s="1">
        <f t="shared" si="23"/>
        <v>2008</v>
      </c>
    </row>
    <row r="753" spans="1:5" hidden="1" outlineLevel="2" x14ac:dyDescent="0.25">
      <c r="A753" s="2">
        <v>39592</v>
      </c>
      <c r="B753" s="1" t="s">
        <v>18</v>
      </c>
      <c r="C753" s="1">
        <v>77</v>
      </c>
      <c r="D753" s="1">
        <f t="shared" si="22"/>
        <v>5</v>
      </c>
      <c r="E753" s="1">
        <f t="shared" si="23"/>
        <v>2008</v>
      </c>
    </row>
    <row r="754" spans="1:5" hidden="1" outlineLevel="2" x14ac:dyDescent="0.25">
      <c r="A754" s="2">
        <v>39595</v>
      </c>
      <c r="B754" s="1" t="s">
        <v>131</v>
      </c>
      <c r="C754" s="1">
        <v>21</v>
      </c>
      <c r="D754" s="1">
        <f t="shared" si="22"/>
        <v>5</v>
      </c>
      <c r="E754" s="1">
        <f t="shared" si="23"/>
        <v>2008</v>
      </c>
    </row>
    <row r="755" spans="1:5" hidden="1" outlineLevel="2" x14ac:dyDescent="0.25">
      <c r="A755" s="2">
        <v>39596</v>
      </c>
      <c r="B755" s="1" t="s">
        <v>61</v>
      </c>
      <c r="C755" s="1">
        <v>48</v>
      </c>
      <c r="D755" s="1">
        <f t="shared" si="22"/>
        <v>5</v>
      </c>
      <c r="E755" s="1">
        <f t="shared" si="23"/>
        <v>2008</v>
      </c>
    </row>
    <row r="756" spans="1:5" hidden="1" outlineLevel="2" x14ac:dyDescent="0.25">
      <c r="A756" s="2">
        <v>39597</v>
      </c>
      <c r="B756" s="1" t="s">
        <v>45</v>
      </c>
      <c r="C756" s="1">
        <v>420</v>
      </c>
      <c r="D756" s="1">
        <f t="shared" si="22"/>
        <v>5</v>
      </c>
      <c r="E756" s="1">
        <f t="shared" si="23"/>
        <v>2008</v>
      </c>
    </row>
    <row r="757" spans="1:5" hidden="1" outlineLevel="2" x14ac:dyDescent="0.25">
      <c r="A757" s="2">
        <v>39598</v>
      </c>
      <c r="B757" s="1" t="s">
        <v>7</v>
      </c>
      <c r="C757" s="1">
        <v>443</v>
      </c>
      <c r="D757" s="1">
        <f t="shared" si="22"/>
        <v>5</v>
      </c>
      <c r="E757" s="1">
        <f t="shared" si="23"/>
        <v>2008</v>
      </c>
    </row>
    <row r="758" spans="1:5" outlineLevel="1" collapsed="1" x14ac:dyDescent="0.25">
      <c r="A758" s="2"/>
      <c r="C758" s="1">
        <f>SUBTOTAL(9,C732:C757)</f>
        <v>3696</v>
      </c>
      <c r="D758" s="3" t="s">
        <v>508</v>
      </c>
    </row>
    <row r="759" spans="1:5" hidden="1" outlineLevel="2" x14ac:dyDescent="0.25">
      <c r="A759" s="2">
        <v>39602</v>
      </c>
      <c r="B759" s="1" t="s">
        <v>55</v>
      </c>
      <c r="C759" s="1">
        <v>46</v>
      </c>
      <c r="D759" s="1">
        <f t="shared" si="22"/>
        <v>6</v>
      </c>
      <c r="E759" s="1">
        <f t="shared" si="23"/>
        <v>2008</v>
      </c>
    </row>
    <row r="760" spans="1:5" hidden="1" outlineLevel="2" x14ac:dyDescent="0.25">
      <c r="A760" s="2">
        <v>39603</v>
      </c>
      <c r="B760" s="1" t="s">
        <v>134</v>
      </c>
      <c r="C760" s="1">
        <v>3</v>
      </c>
      <c r="D760" s="1">
        <f t="shared" si="22"/>
        <v>6</v>
      </c>
      <c r="E760" s="1">
        <f t="shared" si="23"/>
        <v>2008</v>
      </c>
    </row>
    <row r="761" spans="1:5" hidden="1" outlineLevel="2" x14ac:dyDescent="0.25">
      <c r="A761" s="2">
        <v>39605</v>
      </c>
      <c r="B761" s="1" t="s">
        <v>55</v>
      </c>
      <c r="C761" s="1">
        <v>98</v>
      </c>
      <c r="D761" s="1">
        <f t="shared" si="22"/>
        <v>6</v>
      </c>
      <c r="E761" s="1">
        <f t="shared" si="23"/>
        <v>2008</v>
      </c>
    </row>
    <row r="762" spans="1:5" hidden="1" outlineLevel="2" x14ac:dyDescent="0.25">
      <c r="A762" s="2">
        <v>39605</v>
      </c>
      <c r="B762" s="1" t="s">
        <v>168</v>
      </c>
      <c r="C762" s="1">
        <v>18</v>
      </c>
      <c r="D762" s="1">
        <f t="shared" si="22"/>
        <v>6</v>
      </c>
      <c r="E762" s="1">
        <f t="shared" si="23"/>
        <v>2008</v>
      </c>
    </row>
    <row r="763" spans="1:5" hidden="1" outlineLevel="2" x14ac:dyDescent="0.25">
      <c r="A763" s="2">
        <v>39605</v>
      </c>
      <c r="B763" s="1" t="s">
        <v>50</v>
      </c>
      <c r="C763" s="1">
        <v>237</v>
      </c>
      <c r="D763" s="1">
        <f t="shared" si="22"/>
        <v>6</v>
      </c>
      <c r="E763" s="1">
        <f t="shared" si="23"/>
        <v>2008</v>
      </c>
    </row>
    <row r="764" spans="1:5" hidden="1" outlineLevel="2" x14ac:dyDescent="0.25">
      <c r="A764" s="2">
        <v>39605</v>
      </c>
      <c r="B764" s="1" t="s">
        <v>31</v>
      </c>
      <c r="C764" s="1">
        <v>64</v>
      </c>
      <c r="D764" s="1">
        <f t="shared" si="22"/>
        <v>6</v>
      </c>
      <c r="E764" s="1">
        <f t="shared" si="23"/>
        <v>2008</v>
      </c>
    </row>
    <row r="765" spans="1:5" hidden="1" outlineLevel="2" x14ac:dyDescent="0.25">
      <c r="A765" s="2">
        <v>39609</v>
      </c>
      <c r="B765" s="1" t="s">
        <v>37</v>
      </c>
      <c r="C765" s="1">
        <v>32</v>
      </c>
      <c r="D765" s="1">
        <f t="shared" si="22"/>
        <v>6</v>
      </c>
      <c r="E765" s="1">
        <f t="shared" si="23"/>
        <v>2008</v>
      </c>
    </row>
    <row r="766" spans="1:5" hidden="1" outlineLevel="2" x14ac:dyDescent="0.25">
      <c r="A766" s="2">
        <v>39614</v>
      </c>
      <c r="B766" s="1" t="s">
        <v>10</v>
      </c>
      <c r="C766" s="1">
        <v>30</v>
      </c>
      <c r="D766" s="1">
        <f t="shared" si="22"/>
        <v>6</v>
      </c>
      <c r="E766" s="1">
        <f t="shared" si="23"/>
        <v>2008</v>
      </c>
    </row>
    <row r="767" spans="1:5" hidden="1" outlineLevel="2" x14ac:dyDescent="0.25">
      <c r="A767" s="2">
        <v>39614</v>
      </c>
      <c r="B767" s="1" t="s">
        <v>137</v>
      </c>
      <c r="C767" s="1">
        <v>12</v>
      </c>
      <c r="D767" s="1">
        <f t="shared" si="22"/>
        <v>6</v>
      </c>
      <c r="E767" s="1">
        <f t="shared" si="23"/>
        <v>2008</v>
      </c>
    </row>
    <row r="768" spans="1:5" hidden="1" outlineLevel="2" x14ac:dyDescent="0.25">
      <c r="A768" s="2">
        <v>39615</v>
      </c>
      <c r="B768" s="1" t="s">
        <v>71</v>
      </c>
      <c r="C768" s="1">
        <v>138</v>
      </c>
      <c r="D768" s="1">
        <f t="shared" si="22"/>
        <v>6</v>
      </c>
      <c r="E768" s="1">
        <f t="shared" si="23"/>
        <v>2008</v>
      </c>
    </row>
    <row r="769" spans="1:5" hidden="1" outlineLevel="2" x14ac:dyDescent="0.25">
      <c r="A769" s="2">
        <v>39619</v>
      </c>
      <c r="B769" s="1" t="s">
        <v>22</v>
      </c>
      <c r="C769" s="1">
        <v>411</v>
      </c>
      <c r="D769" s="1">
        <f t="shared" si="22"/>
        <v>6</v>
      </c>
      <c r="E769" s="1">
        <f t="shared" si="23"/>
        <v>2008</v>
      </c>
    </row>
    <row r="770" spans="1:5" hidden="1" outlineLevel="2" x14ac:dyDescent="0.25">
      <c r="A770" s="2">
        <v>39622</v>
      </c>
      <c r="B770" s="1" t="s">
        <v>23</v>
      </c>
      <c r="C770" s="1">
        <v>152</v>
      </c>
      <c r="D770" s="1">
        <f t="shared" si="22"/>
        <v>6</v>
      </c>
      <c r="E770" s="1">
        <f t="shared" si="23"/>
        <v>2008</v>
      </c>
    </row>
    <row r="771" spans="1:5" hidden="1" outlineLevel="2" x14ac:dyDescent="0.25">
      <c r="A771" s="2">
        <v>39623</v>
      </c>
      <c r="B771" s="1" t="s">
        <v>169</v>
      </c>
      <c r="C771" s="1">
        <v>10</v>
      </c>
      <c r="D771" s="1">
        <f t="shared" si="22"/>
        <v>6</v>
      </c>
      <c r="E771" s="1">
        <f t="shared" si="23"/>
        <v>2008</v>
      </c>
    </row>
    <row r="772" spans="1:5" hidden="1" outlineLevel="2" x14ac:dyDescent="0.25">
      <c r="A772" s="2">
        <v>39624</v>
      </c>
      <c r="B772" s="1" t="s">
        <v>18</v>
      </c>
      <c r="C772" s="1">
        <v>75</v>
      </c>
      <c r="D772" s="1">
        <f t="shared" si="22"/>
        <v>6</v>
      </c>
      <c r="E772" s="1">
        <f t="shared" si="23"/>
        <v>2008</v>
      </c>
    </row>
    <row r="773" spans="1:5" hidden="1" outlineLevel="2" x14ac:dyDescent="0.25">
      <c r="A773" s="2">
        <v>39624</v>
      </c>
      <c r="B773" s="1" t="s">
        <v>170</v>
      </c>
      <c r="C773" s="1">
        <v>4</v>
      </c>
      <c r="D773" s="1">
        <f t="shared" si="22"/>
        <v>6</v>
      </c>
      <c r="E773" s="1">
        <f t="shared" si="23"/>
        <v>2008</v>
      </c>
    </row>
    <row r="774" spans="1:5" hidden="1" outlineLevel="2" x14ac:dyDescent="0.25">
      <c r="A774" s="2">
        <v>39626</v>
      </c>
      <c r="B774" s="1" t="s">
        <v>171</v>
      </c>
      <c r="C774" s="1">
        <v>2</v>
      </c>
      <c r="D774" s="1">
        <f t="shared" si="22"/>
        <v>6</v>
      </c>
      <c r="E774" s="1">
        <f t="shared" si="23"/>
        <v>2008</v>
      </c>
    </row>
    <row r="775" spans="1:5" hidden="1" outlineLevel="2" x14ac:dyDescent="0.25">
      <c r="A775" s="2">
        <v>39627</v>
      </c>
      <c r="B775" s="1" t="s">
        <v>61</v>
      </c>
      <c r="C775" s="1">
        <v>110</v>
      </c>
      <c r="D775" s="1">
        <f t="shared" si="22"/>
        <v>6</v>
      </c>
      <c r="E775" s="1">
        <f t="shared" si="23"/>
        <v>2008</v>
      </c>
    </row>
    <row r="776" spans="1:5" hidden="1" outlineLevel="2" x14ac:dyDescent="0.25">
      <c r="A776" s="2">
        <v>39628</v>
      </c>
      <c r="B776" s="1" t="s">
        <v>35</v>
      </c>
      <c r="C776" s="1">
        <v>161</v>
      </c>
      <c r="D776" s="1">
        <f t="shared" si="22"/>
        <v>6</v>
      </c>
      <c r="E776" s="1">
        <f t="shared" si="23"/>
        <v>2008</v>
      </c>
    </row>
    <row r="777" spans="1:5" hidden="1" outlineLevel="2" x14ac:dyDescent="0.25">
      <c r="A777" s="2">
        <v>39629</v>
      </c>
      <c r="B777" s="1" t="s">
        <v>30</v>
      </c>
      <c r="C777" s="1">
        <v>68</v>
      </c>
      <c r="D777" s="1">
        <f t="shared" si="22"/>
        <v>6</v>
      </c>
      <c r="E777" s="1">
        <f t="shared" si="23"/>
        <v>2008</v>
      </c>
    </row>
    <row r="778" spans="1:5" outlineLevel="1" collapsed="1" x14ac:dyDescent="0.25">
      <c r="A778" s="2"/>
      <c r="C778" s="1">
        <f>SUBTOTAL(9,C759:C777)</f>
        <v>1671</v>
      </c>
      <c r="D778" s="3" t="s">
        <v>509</v>
      </c>
    </row>
    <row r="779" spans="1:5" hidden="1" outlineLevel="2" x14ac:dyDescent="0.25">
      <c r="A779" s="2">
        <v>39631</v>
      </c>
      <c r="B779" s="1" t="s">
        <v>55</v>
      </c>
      <c r="C779" s="1">
        <v>30</v>
      </c>
      <c r="D779" s="1">
        <f t="shared" si="22"/>
        <v>7</v>
      </c>
      <c r="E779" s="1">
        <f t="shared" si="23"/>
        <v>2008</v>
      </c>
    </row>
    <row r="780" spans="1:5" hidden="1" outlineLevel="2" x14ac:dyDescent="0.25">
      <c r="A780" s="2">
        <v>39632</v>
      </c>
      <c r="B780" s="1" t="s">
        <v>64</v>
      </c>
      <c r="C780" s="1">
        <v>3</v>
      </c>
      <c r="D780" s="1">
        <f t="shared" si="22"/>
        <v>7</v>
      </c>
      <c r="E780" s="1">
        <f t="shared" si="23"/>
        <v>2008</v>
      </c>
    </row>
    <row r="781" spans="1:5" hidden="1" outlineLevel="2" x14ac:dyDescent="0.25">
      <c r="A781" s="2">
        <v>39637</v>
      </c>
      <c r="B781" s="1" t="s">
        <v>50</v>
      </c>
      <c r="C781" s="1">
        <v>117</v>
      </c>
      <c r="D781" s="1">
        <f t="shared" si="22"/>
        <v>7</v>
      </c>
      <c r="E781" s="1">
        <f t="shared" si="23"/>
        <v>2008</v>
      </c>
    </row>
    <row r="782" spans="1:5" hidden="1" outlineLevel="2" x14ac:dyDescent="0.25">
      <c r="A782" s="2">
        <v>39639</v>
      </c>
      <c r="B782" s="1" t="s">
        <v>8</v>
      </c>
      <c r="C782" s="1">
        <v>105</v>
      </c>
      <c r="D782" s="1">
        <f t="shared" si="22"/>
        <v>7</v>
      </c>
      <c r="E782" s="1">
        <f t="shared" si="23"/>
        <v>2008</v>
      </c>
    </row>
    <row r="783" spans="1:5" hidden="1" outlineLevel="2" x14ac:dyDescent="0.25">
      <c r="A783" s="2">
        <v>39639</v>
      </c>
      <c r="B783" s="1" t="s">
        <v>46</v>
      </c>
      <c r="C783" s="1">
        <v>6</v>
      </c>
      <c r="D783" s="1">
        <f t="shared" si="22"/>
        <v>7</v>
      </c>
      <c r="E783" s="1">
        <f t="shared" si="23"/>
        <v>2008</v>
      </c>
    </row>
    <row r="784" spans="1:5" hidden="1" outlineLevel="2" x14ac:dyDescent="0.25">
      <c r="A784" s="2">
        <v>39640</v>
      </c>
      <c r="B784" s="1" t="s">
        <v>17</v>
      </c>
      <c r="C784" s="1">
        <v>378</v>
      </c>
      <c r="D784" s="1">
        <f t="shared" si="22"/>
        <v>7</v>
      </c>
      <c r="E784" s="1">
        <f t="shared" si="23"/>
        <v>2008</v>
      </c>
    </row>
    <row r="785" spans="1:5" hidden="1" outlineLevel="2" x14ac:dyDescent="0.25">
      <c r="A785" s="2">
        <v>39643</v>
      </c>
      <c r="B785" s="1" t="s">
        <v>69</v>
      </c>
      <c r="C785" s="1">
        <v>76</v>
      </c>
      <c r="D785" s="1">
        <f t="shared" si="22"/>
        <v>7</v>
      </c>
      <c r="E785" s="1">
        <f t="shared" si="23"/>
        <v>2008</v>
      </c>
    </row>
    <row r="786" spans="1:5" hidden="1" outlineLevel="2" x14ac:dyDescent="0.25">
      <c r="A786" s="2">
        <v>39644</v>
      </c>
      <c r="B786" s="1" t="s">
        <v>22</v>
      </c>
      <c r="C786" s="1">
        <v>386</v>
      </c>
      <c r="D786" s="1">
        <f t="shared" si="22"/>
        <v>7</v>
      </c>
      <c r="E786" s="1">
        <f t="shared" si="23"/>
        <v>2008</v>
      </c>
    </row>
    <row r="787" spans="1:5" hidden="1" outlineLevel="2" x14ac:dyDescent="0.25">
      <c r="A787" s="2">
        <v>39645</v>
      </c>
      <c r="B787" s="1" t="s">
        <v>50</v>
      </c>
      <c r="C787" s="1">
        <v>132</v>
      </c>
      <c r="D787" s="1">
        <f t="shared" si="22"/>
        <v>7</v>
      </c>
      <c r="E787" s="1">
        <f t="shared" si="23"/>
        <v>2008</v>
      </c>
    </row>
    <row r="788" spans="1:5" hidden="1" outlineLevel="2" x14ac:dyDescent="0.25">
      <c r="A788" s="2">
        <v>39645</v>
      </c>
      <c r="B788" s="1" t="s">
        <v>22</v>
      </c>
      <c r="C788" s="1">
        <v>104</v>
      </c>
      <c r="D788" s="1">
        <f t="shared" si="22"/>
        <v>7</v>
      </c>
      <c r="E788" s="1">
        <f t="shared" si="23"/>
        <v>2008</v>
      </c>
    </row>
    <row r="789" spans="1:5" hidden="1" outlineLevel="2" x14ac:dyDescent="0.25">
      <c r="A789" s="2">
        <v>39646</v>
      </c>
      <c r="B789" s="1" t="s">
        <v>45</v>
      </c>
      <c r="C789" s="1">
        <v>380</v>
      </c>
      <c r="D789" s="1">
        <f t="shared" si="22"/>
        <v>7</v>
      </c>
      <c r="E789" s="1">
        <f t="shared" si="23"/>
        <v>2008</v>
      </c>
    </row>
    <row r="790" spans="1:5" hidden="1" outlineLevel="2" x14ac:dyDescent="0.25">
      <c r="A790" s="2">
        <v>39647</v>
      </c>
      <c r="B790" s="1" t="s">
        <v>78</v>
      </c>
      <c r="C790" s="1">
        <v>76</v>
      </c>
      <c r="D790" s="1">
        <f t="shared" si="22"/>
        <v>7</v>
      </c>
      <c r="E790" s="1">
        <f t="shared" si="23"/>
        <v>2008</v>
      </c>
    </row>
    <row r="791" spans="1:5" hidden="1" outlineLevel="2" x14ac:dyDescent="0.25">
      <c r="A791" s="2">
        <v>39647</v>
      </c>
      <c r="B791" s="1" t="s">
        <v>25</v>
      </c>
      <c r="C791" s="1">
        <v>194</v>
      </c>
      <c r="D791" s="1">
        <f t="shared" si="22"/>
        <v>7</v>
      </c>
      <c r="E791" s="1">
        <f t="shared" si="23"/>
        <v>2008</v>
      </c>
    </row>
    <row r="792" spans="1:5" hidden="1" outlineLevel="2" x14ac:dyDescent="0.25">
      <c r="A792" s="2">
        <v>39653</v>
      </c>
      <c r="B792" s="1" t="s">
        <v>61</v>
      </c>
      <c r="C792" s="1">
        <v>147</v>
      </c>
      <c r="D792" s="1">
        <f t="shared" si="22"/>
        <v>7</v>
      </c>
      <c r="E792" s="1">
        <f t="shared" si="23"/>
        <v>2008</v>
      </c>
    </row>
    <row r="793" spans="1:5" hidden="1" outlineLevel="2" x14ac:dyDescent="0.25">
      <c r="A793" s="2">
        <v>39656</v>
      </c>
      <c r="B793" s="1" t="s">
        <v>22</v>
      </c>
      <c r="C793" s="1">
        <v>319</v>
      </c>
      <c r="D793" s="1">
        <f t="shared" si="22"/>
        <v>7</v>
      </c>
      <c r="E793" s="1">
        <f t="shared" si="23"/>
        <v>2008</v>
      </c>
    </row>
    <row r="794" spans="1:5" hidden="1" outlineLevel="2" x14ac:dyDescent="0.25">
      <c r="A794" s="2">
        <v>39657</v>
      </c>
      <c r="B794" s="1" t="s">
        <v>39</v>
      </c>
      <c r="C794" s="1">
        <v>38</v>
      </c>
      <c r="D794" s="1">
        <f t="shared" si="22"/>
        <v>7</v>
      </c>
      <c r="E794" s="1">
        <f t="shared" si="23"/>
        <v>2008</v>
      </c>
    </row>
    <row r="795" spans="1:5" outlineLevel="1" collapsed="1" x14ac:dyDescent="0.25">
      <c r="A795" s="2"/>
      <c r="C795" s="1">
        <f>SUBTOTAL(9,C779:C794)</f>
        <v>2491</v>
      </c>
      <c r="D795" s="3" t="s">
        <v>510</v>
      </c>
    </row>
    <row r="796" spans="1:5" hidden="1" outlineLevel="2" x14ac:dyDescent="0.25">
      <c r="A796" s="2">
        <v>39662</v>
      </c>
      <c r="B796" s="1" t="s">
        <v>28</v>
      </c>
      <c r="C796" s="1">
        <v>31</v>
      </c>
      <c r="D796" s="1">
        <f t="shared" si="22"/>
        <v>8</v>
      </c>
      <c r="E796" s="1">
        <f t="shared" si="23"/>
        <v>2008</v>
      </c>
    </row>
    <row r="797" spans="1:5" hidden="1" outlineLevel="2" x14ac:dyDescent="0.25">
      <c r="A797" s="2">
        <v>39664</v>
      </c>
      <c r="B797" s="1" t="s">
        <v>6</v>
      </c>
      <c r="C797" s="1">
        <v>28</v>
      </c>
      <c r="D797" s="1">
        <f t="shared" si="22"/>
        <v>8</v>
      </c>
      <c r="E797" s="1">
        <f t="shared" si="23"/>
        <v>2008</v>
      </c>
    </row>
    <row r="798" spans="1:5" hidden="1" outlineLevel="2" x14ac:dyDescent="0.25">
      <c r="A798" s="2">
        <v>39664</v>
      </c>
      <c r="B798" s="1" t="s">
        <v>105</v>
      </c>
      <c r="C798" s="1">
        <v>15</v>
      </c>
      <c r="D798" s="1">
        <f t="shared" si="22"/>
        <v>8</v>
      </c>
      <c r="E798" s="1">
        <f t="shared" si="23"/>
        <v>2008</v>
      </c>
    </row>
    <row r="799" spans="1:5" hidden="1" outlineLevel="2" x14ac:dyDescent="0.25">
      <c r="A799" s="2">
        <v>39667</v>
      </c>
      <c r="B799" s="1" t="s">
        <v>62</v>
      </c>
      <c r="C799" s="1">
        <v>2</v>
      </c>
      <c r="D799" s="1">
        <f t="shared" si="22"/>
        <v>8</v>
      </c>
      <c r="E799" s="1">
        <f t="shared" si="23"/>
        <v>2008</v>
      </c>
    </row>
    <row r="800" spans="1:5" hidden="1" outlineLevel="2" x14ac:dyDescent="0.25">
      <c r="A800" s="2">
        <v>39667</v>
      </c>
      <c r="B800" s="1" t="s">
        <v>101</v>
      </c>
      <c r="C800" s="1">
        <v>16</v>
      </c>
      <c r="D800" s="1">
        <f t="shared" si="22"/>
        <v>8</v>
      </c>
      <c r="E800" s="1">
        <f t="shared" si="23"/>
        <v>2008</v>
      </c>
    </row>
    <row r="801" spans="1:5" hidden="1" outlineLevel="2" x14ac:dyDescent="0.25">
      <c r="A801" s="2">
        <v>39669</v>
      </c>
      <c r="B801" s="1" t="s">
        <v>78</v>
      </c>
      <c r="C801" s="1">
        <v>83</v>
      </c>
      <c r="D801" s="1">
        <f t="shared" si="22"/>
        <v>8</v>
      </c>
      <c r="E801" s="1">
        <f t="shared" si="23"/>
        <v>2008</v>
      </c>
    </row>
    <row r="802" spans="1:5" hidden="1" outlineLevel="2" x14ac:dyDescent="0.25">
      <c r="A802" s="2">
        <v>39670</v>
      </c>
      <c r="B802" s="1" t="s">
        <v>172</v>
      </c>
      <c r="C802" s="1">
        <v>16</v>
      </c>
      <c r="D802" s="1">
        <f t="shared" si="22"/>
        <v>8</v>
      </c>
      <c r="E802" s="1">
        <f t="shared" si="23"/>
        <v>2008</v>
      </c>
    </row>
    <row r="803" spans="1:5" hidden="1" outlineLevel="2" x14ac:dyDescent="0.25">
      <c r="A803" s="2">
        <v>39671</v>
      </c>
      <c r="B803" s="1" t="s">
        <v>9</v>
      </c>
      <c r="C803" s="1">
        <v>397</v>
      </c>
      <c r="D803" s="1">
        <f t="shared" si="22"/>
        <v>8</v>
      </c>
      <c r="E803" s="1">
        <f t="shared" si="23"/>
        <v>2008</v>
      </c>
    </row>
    <row r="804" spans="1:5" hidden="1" outlineLevel="2" x14ac:dyDescent="0.25">
      <c r="A804" s="2">
        <v>39671</v>
      </c>
      <c r="B804" s="1" t="s">
        <v>78</v>
      </c>
      <c r="C804" s="1">
        <v>184</v>
      </c>
      <c r="D804" s="1">
        <f t="shared" si="22"/>
        <v>8</v>
      </c>
      <c r="E804" s="1">
        <f t="shared" si="23"/>
        <v>2008</v>
      </c>
    </row>
    <row r="805" spans="1:5" hidden="1" outlineLevel="2" x14ac:dyDescent="0.25">
      <c r="A805" s="2">
        <v>39673</v>
      </c>
      <c r="B805" s="1" t="s">
        <v>78</v>
      </c>
      <c r="C805" s="1">
        <v>55</v>
      </c>
      <c r="D805" s="1">
        <f t="shared" si="22"/>
        <v>8</v>
      </c>
      <c r="E805" s="1">
        <f t="shared" si="23"/>
        <v>2008</v>
      </c>
    </row>
    <row r="806" spans="1:5" hidden="1" outlineLevel="2" x14ac:dyDescent="0.25">
      <c r="A806" s="2">
        <v>39674</v>
      </c>
      <c r="B806" s="1" t="s">
        <v>69</v>
      </c>
      <c r="C806" s="1">
        <v>107</v>
      </c>
      <c r="D806" s="1">
        <f t="shared" si="22"/>
        <v>8</v>
      </c>
      <c r="E806" s="1">
        <f t="shared" si="23"/>
        <v>2008</v>
      </c>
    </row>
    <row r="807" spans="1:5" hidden="1" outlineLevel="2" x14ac:dyDescent="0.25">
      <c r="A807" s="2">
        <v>39676</v>
      </c>
      <c r="B807" s="1" t="s">
        <v>69</v>
      </c>
      <c r="C807" s="1">
        <v>127</v>
      </c>
      <c r="D807" s="1">
        <f t="shared" si="22"/>
        <v>8</v>
      </c>
      <c r="E807" s="1">
        <f t="shared" si="23"/>
        <v>2008</v>
      </c>
    </row>
    <row r="808" spans="1:5" hidden="1" outlineLevel="2" x14ac:dyDescent="0.25">
      <c r="A808" s="2">
        <v>39679</v>
      </c>
      <c r="B808" s="1" t="s">
        <v>173</v>
      </c>
      <c r="C808" s="1">
        <v>122</v>
      </c>
      <c r="D808" s="1">
        <f t="shared" si="22"/>
        <v>8</v>
      </c>
      <c r="E808" s="1">
        <f t="shared" si="23"/>
        <v>2008</v>
      </c>
    </row>
    <row r="809" spans="1:5" hidden="1" outlineLevel="2" x14ac:dyDescent="0.25">
      <c r="A809" s="2">
        <v>39679</v>
      </c>
      <c r="B809" s="1" t="s">
        <v>18</v>
      </c>
      <c r="C809" s="1">
        <v>107</v>
      </c>
      <c r="D809" s="1">
        <f t="shared" si="22"/>
        <v>8</v>
      </c>
      <c r="E809" s="1">
        <f t="shared" si="23"/>
        <v>2008</v>
      </c>
    </row>
    <row r="810" spans="1:5" hidden="1" outlineLevel="2" x14ac:dyDescent="0.25">
      <c r="A810" s="2">
        <v>39681</v>
      </c>
      <c r="B810" s="1" t="s">
        <v>22</v>
      </c>
      <c r="C810" s="1">
        <v>113</v>
      </c>
      <c r="D810" s="1">
        <f t="shared" si="22"/>
        <v>8</v>
      </c>
      <c r="E810" s="1">
        <f t="shared" si="23"/>
        <v>2008</v>
      </c>
    </row>
    <row r="811" spans="1:5" hidden="1" outlineLevel="2" x14ac:dyDescent="0.25">
      <c r="A811" s="2">
        <v>39681</v>
      </c>
      <c r="B811" s="1" t="s">
        <v>7</v>
      </c>
      <c r="C811" s="1">
        <v>297</v>
      </c>
      <c r="D811" s="1">
        <f t="shared" si="22"/>
        <v>8</v>
      </c>
      <c r="E811" s="1">
        <f t="shared" si="23"/>
        <v>2008</v>
      </c>
    </row>
    <row r="812" spans="1:5" hidden="1" outlineLevel="2" x14ac:dyDescent="0.25">
      <c r="A812" s="2">
        <v>39682</v>
      </c>
      <c r="B812" s="1" t="s">
        <v>44</v>
      </c>
      <c r="C812" s="1">
        <v>14</v>
      </c>
      <c r="D812" s="1">
        <f t="shared" si="22"/>
        <v>8</v>
      </c>
      <c r="E812" s="1">
        <f t="shared" si="23"/>
        <v>2008</v>
      </c>
    </row>
    <row r="813" spans="1:5" hidden="1" outlineLevel="2" x14ac:dyDescent="0.25">
      <c r="A813" s="2">
        <v>39684</v>
      </c>
      <c r="B813" s="1" t="s">
        <v>52</v>
      </c>
      <c r="C813" s="1">
        <v>188</v>
      </c>
      <c r="D813" s="1">
        <f t="shared" si="22"/>
        <v>8</v>
      </c>
      <c r="E813" s="1">
        <f t="shared" si="23"/>
        <v>2008</v>
      </c>
    </row>
    <row r="814" spans="1:5" hidden="1" outlineLevel="2" x14ac:dyDescent="0.25">
      <c r="A814" s="2">
        <v>39686</v>
      </c>
      <c r="B814" s="1" t="s">
        <v>151</v>
      </c>
      <c r="C814" s="1">
        <v>11</v>
      </c>
      <c r="D814" s="1">
        <f t="shared" ref="D814:D880" si="24">MONTH(A814)</f>
        <v>8</v>
      </c>
      <c r="E814" s="1">
        <f t="shared" ref="E814:E880" si="25">YEAR(A814)</f>
        <v>2008</v>
      </c>
    </row>
    <row r="815" spans="1:5" hidden="1" outlineLevel="2" x14ac:dyDescent="0.25">
      <c r="A815" s="2">
        <v>39689</v>
      </c>
      <c r="B815" s="1" t="s">
        <v>28</v>
      </c>
      <c r="C815" s="1">
        <v>105</v>
      </c>
      <c r="D815" s="1">
        <f t="shared" si="24"/>
        <v>8</v>
      </c>
      <c r="E815" s="1">
        <f t="shared" si="25"/>
        <v>2008</v>
      </c>
    </row>
    <row r="816" spans="1:5" hidden="1" outlineLevel="2" x14ac:dyDescent="0.25">
      <c r="A816" s="2">
        <v>39690</v>
      </c>
      <c r="B816" s="1" t="s">
        <v>160</v>
      </c>
      <c r="C816" s="1">
        <v>18</v>
      </c>
      <c r="D816" s="1">
        <f t="shared" si="24"/>
        <v>8</v>
      </c>
      <c r="E816" s="1">
        <f t="shared" si="25"/>
        <v>2008</v>
      </c>
    </row>
    <row r="817" spans="1:5" hidden="1" outlineLevel="2" x14ac:dyDescent="0.25">
      <c r="A817" s="2">
        <v>39690</v>
      </c>
      <c r="B817" s="1" t="s">
        <v>7</v>
      </c>
      <c r="C817" s="1">
        <v>418</v>
      </c>
      <c r="D817" s="1">
        <f t="shared" si="24"/>
        <v>8</v>
      </c>
      <c r="E817" s="1">
        <f t="shared" si="25"/>
        <v>2008</v>
      </c>
    </row>
    <row r="818" spans="1:5" hidden="1" outlineLevel="2" x14ac:dyDescent="0.25">
      <c r="A818" s="2">
        <v>39691</v>
      </c>
      <c r="B818" s="1" t="s">
        <v>174</v>
      </c>
      <c r="C818" s="1">
        <v>4</v>
      </c>
      <c r="D818" s="1">
        <f t="shared" si="24"/>
        <v>8</v>
      </c>
      <c r="E818" s="1">
        <f t="shared" si="25"/>
        <v>2008</v>
      </c>
    </row>
    <row r="819" spans="1:5" hidden="1" outlineLevel="2" x14ac:dyDescent="0.25">
      <c r="A819" s="2">
        <v>39691</v>
      </c>
      <c r="B819" s="1" t="s">
        <v>124</v>
      </c>
      <c r="C819" s="1">
        <v>5</v>
      </c>
      <c r="D819" s="1">
        <f t="shared" si="24"/>
        <v>8</v>
      </c>
      <c r="E819" s="1">
        <f t="shared" si="25"/>
        <v>2008</v>
      </c>
    </row>
    <row r="820" spans="1:5" outlineLevel="1" collapsed="1" x14ac:dyDescent="0.25">
      <c r="A820" s="2"/>
      <c r="C820" s="1">
        <f>SUBTOTAL(9,C796:C819)</f>
        <v>2463</v>
      </c>
      <c r="D820" s="3" t="s">
        <v>511</v>
      </c>
    </row>
    <row r="821" spans="1:5" hidden="1" outlineLevel="2" x14ac:dyDescent="0.25">
      <c r="A821" s="2">
        <v>39692</v>
      </c>
      <c r="B821" s="1" t="s">
        <v>102</v>
      </c>
      <c r="C821" s="1">
        <v>346</v>
      </c>
      <c r="D821" s="1">
        <f t="shared" si="24"/>
        <v>9</v>
      </c>
      <c r="E821" s="1">
        <f t="shared" si="25"/>
        <v>2008</v>
      </c>
    </row>
    <row r="822" spans="1:5" hidden="1" outlineLevel="2" x14ac:dyDescent="0.25">
      <c r="A822" s="2">
        <v>39694</v>
      </c>
      <c r="B822" s="1" t="s">
        <v>9</v>
      </c>
      <c r="C822" s="1">
        <v>417</v>
      </c>
      <c r="D822" s="1">
        <f t="shared" si="24"/>
        <v>9</v>
      </c>
      <c r="E822" s="1">
        <f t="shared" si="25"/>
        <v>2008</v>
      </c>
    </row>
    <row r="823" spans="1:5" hidden="1" outlineLevel="2" x14ac:dyDescent="0.25">
      <c r="A823" s="2">
        <v>39696</v>
      </c>
      <c r="B823" s="1" t="s">
        <v>123</v>
      </c>
      <c r="C823" s="1">
        <v>35</v>
      </c>
      <c r="D823" s="1">
        <f t="shared" si="24"/>
        <v>9</v>
      </c>
      <c r="E823" s="1">
        <f t="shared" si="25"/>
        <v>2008</v>
      </c>
    </row>
    <row r="824" spans="1:5" hidden="1" outlineLevel="2" x14ac:dyDescent="0.25">
      <c r="A824" s="2">
        <v>39696</v>
      </c>
      <c r="B824" s="1" t="s">
        <v>3</v>
      </c>
      <c r="C824" s="1">
        <v>6</v>
      </c>
      <c r="D824" s="1">
        <f t="shared" si="24"/>
        <v>9</v>
      </c>
      <c r="E824" s="1">
        <f t="shared" si="25"/>
        <v>2008</v>
      </c>
    </row>
    <row r="825" spans="1:5" hidden="1" outlineLevel="2" x14ac:dyDescent="0.25">
      <c r="A825" s="2">
        <v>39697</v>
      </c>
      <c r="B825" s="1" t="s">
        <v>50</v>
      </c>
      <c r="C825" s="1">
        <v>322</v>
      </c>
      <c r="D825" s="1">
        <f t="shared" si="24"/>
        <v>9</v>
      </c>
      <c r="E825" s="1">
        <f t="shared" si="25"/>
        <v>2008</v>
      </c>
    </row>
    <row r="826" spans="1:5" hidden="1" outlineLevel="2" x14ac:dyDescent="0.25">
      <c r="A826" s="2">
        <v>39697</v>
      </c>
      <c r="B826" s="1" t="s">
        <v>37</v>
      </c>
      <c r="C826" s="1">
        <v>150</v>
      </c>
      <c r="D826" s="1">
        <f t="shared" si="24"/>
        <v>9</v>
      </c>
      <c r="E826" s="1">
        <f t="shared" si="25"/>
        <v>2008</v>
      </c>
    </row>
    <row r="827" spans="1:5" hidden="1" outlineLevel="2" x14ac:dyDescent="0.25">
      <c r="A827" s="2">
        <v>39698</v>
      </c>
      <c r="B827" s="1" t="s">
        <v>14</v>
      </c>
      <c r="C827" s="1">
        <v>492</v>
      </c>
      <c r="D827" s="1">
        <f t="shared" si="24"/>
        <v>9</v>
      </c>
      <c r="E827" s="1">
        <f t="shared" si="25"/>
        <v>2008</v>
      </c>
    </row>
    <row r="828" spans="1:5" hidden="1" outlineLevel="2" x14ac:dyDescent="0.25">
      <c r="A828" s="2">
        <v>39702</v>
      </c>
      <c r="B828" s="1" t="s">
        <v>18</v>
      </c>
      <c r="C828" s="1">
        <v>93</v>
      </c>
      <c r="D828" s="1">
        <f t="shared" si="24"/>
        <v>9</v>
      </c>
      <c r="E828" s="1">
        <f t="shared" si="25"/>
        <v>2008</v>
      </c>
    </row>
    <row r="829" spans="1:5" hidden="1" outlineLevel="2" x14ac:dyDescent="0.25">
      <c r="A829" s="2">
        <v>39705</v>
      </c>
      <c r="B829" s="1" t="s">
        <v>61</v>
      </c>
      <c r="C829" s="1">
        <v>64</v>
      </c>
      <c r="D829" s="1">
        <f t="shared" si="24"/>
        <v>9</v>
      </c>
      <c r="E829" s="1">
        <f t="shared" si="25"/>
        <v>2008</v>
      </c>
    </row>
    <row r="830" spans="1:5" hidden="1" outlineLevel="2" x14ac:dyDescent="0.25">
      <c r="A830" s="2">
        <v>39705</v>
      </c>
      <c r="B830" s="1" t="s">
        <v>89</v>
      </c>
      <c r="C830" s="1">
        <v>7</v>
      </c>
      <c r="D830" s="1">
        <f t="shared" si="24"/>
        <v>9</v>
      </c>
      <c r="E830" s="1">
        <f t="shared" si="25"/>
        <v>2008</v>
      </c>
    </row>
    <row r="831" spans="1:5" hidden="1" outlineLevel="2" x14ac:dyDescent="0.25">
      <c r="A831" s="2">
        <v>39705</v>
      </c>
      <c r="B831" s="1" t="s">
        <v>18</v>
      </c>
      <c r="C831" s="1">
        <v>90</v>
      </c>
      <c r="D831" s="1">
        <f t="shared" si="24"/>
        <v>9</v>
      </c>
      <c r="E831" s="1">
        <f t="shared" si="25"/>
        <v>2008</v>
      </c>
    </row>
    <row r="832" spans="1:5" hidden="1" outlineLevel="2" x14ac:dyDescent="0.25">
      <c r="A832" s="2">
        <v>39712</v>
      </c>
      <c r="B832" s="1" t="s">
        <v>50</v>
      </c>
      <c r="C832" s="1">
        <v>136</v>
      </c>
      <c r="D832" s="1">
        <f t="shared" si="24"/>
        <v>9</v>
      </c>
      <c r="E832" s="1">
        <f t="shared" si="25"/>
        <v>2008</v>
      </c>
    </row>
    <row r="833" spans="1:5" hidden="1" outlineLevel="2" x14ac:dyDescent="0.25">
      <c r="A833" s="2">
        <v>39713</v>
      </c>
      <c r="B833" s="1" t="s">
        <v>19</v>
      </c>
      <c r="C833" s="1">
        <v>104</v>
      </c>
      <c r="D833" s="1">
        <f t="shared" si="24"/>
        <v>9</v>
      </c>
      <c r="E833" s="1">
        <f t="shared" si="25"/>
        <v>2008</v>
      </c>
    </row>
    <row r="834" spans="1:5" hidden="1" outlineLevel="2" x14ac:dyDescent="0.25">
      <c r="A834" s="2">
        <v>39713</v>
      </c>
      <c r="B834" s="1" t="s">
        <v>150</v>
      </c>
      <c r="C834" s="1">
        <v>1</v>
      </c>
      <c r="D834" s="1">
        <f t="shared" si="24"/>
        <v>9</v>
      </c>
      <c r="E834" s="1">
        <f t="shared" si="25"/>
        <v>2008</v>
      </c>
    </row>
    <row r="835" spans="1:5" hidden="1" outlineLevel="2" x14ac:dyDescent="0.25">
      <c r="A835" s="2">
        <v>39714</v>
      </c>
      <c r="B835" s="1" t="s">
        <v>31</v>
      </c>
      <c r="C835" s="1">
        <v>52</v>
      </c>
      <c r="D835" s="1">
        <f t="shared" si="24"/>
        <v>9</v>
      </c>
      <c r="E835" s="1">
        <f t="shared" si="25"/>
        <v>2008</v>
      </c>
    </row>
    <row r="836" spans="1:5" hidden="1" outlineLevel="2" x14ac:dyDescent="0.25">
      <c r="A836" s="2">
        <v>39714</v>
      </c>
      <c r="B836" s="1" t="s">
        <v>45</v>
      </c>
      <c r="C836" s="1">
        <v>203</v>
      </c>
      <c r="D836" s="1">
        <f t="shared" si="24"/>
        <v>9</v>
      </c>
      <c r="E836" s="1">
        <f t="shared" si="25"/>
        <v>2008</v>
      </c>
    </row>
    <row r="837" spans="1:5" hidden="1" outlineLevel="2" x14ac:dyDescent="0.25">
      <c r="A837" s="2">
        <v>39716</v>
      </c>
      <c r="B837" s="1" t="s">
        <v>30</v>
      </c>
      <c r="C837" s="1">
        <v>183</v>
      </c>
      <c r="D837" s="1">
        <f t="shared" si="24"/>
        <v>9</v>
      </c>
      <c r="E837" s="1">
        <f t="shared" si="25"/>
        <v>2008</v>
      </c>
    </row>
    <row r="838" spans="1:5" hidden="1" outlineLevel="2" x14ac:dyDescent="0.25">
      <c r="A838" s="2">
        <v>39717</v>
      </c>
      <c r="B838" s="1" t="s">
        <v>61</v>
      </c>
      <c r="C838" s="1">
        <v>182</v>
      </c>
      <c r="D838" s="1">
        <f t="shared" si="24"/>
        <v>9</v>
      </c>
      <c r="E838" s="1">
        <f t="shared" si="25"/>
        <v>2008</v>
      </c>
    </row>
    <row r="839" spans="1:5" hidden="1" outlineLevel="2" x14ac:dyDescent="0.25">
      <c r="A839" s="2">
        <v>39719</v>
      </c>
      <c r="B839" s="1" t="s">
        <v>45</v>
      </c>
      <c r="C839" s="1">
        <v>383</v>
      </c>
      <c r="D839" s="1">
        <f t="shared" si="24"/>
        <v>9</v>
      </c>
      <c r="E839" s="1">
        <f t="shared" si="25"/>
        <v>2008</v>
      </c>
    </row>
    <row r="840" spans="1:5" outlineLevel="1" collapsed="1" x14ac:dyDescent="0.25">
      <c r="A840" s="2"/>
      <c r="C840" s="1">
        <f>SUBTOTAL(9,C821:C839)</f>
        <v>3266</v>
      </c>
      <c r="D840" s="3" t="s">
        <v>512</v>
      </c>
    </row>
    <row r="841" spans="1:5" hidden="1" outlineLevel="2" x14ac:dyDescent="0.25">
      <c r="A841" s="2">
        <v>39722</v>
      </c>
      <c r="B841" s="1" t="s">
        <v>22</v>
      </c>
      <c r="C841" s="1">
        <v>113</v>
      </c>
      <c r="D841" s="1">
        <f t="shared" si="24"/>
        <v>10</v>
      </c>
      <c r="E841" s="1">
        <f t="shared" si="25"/>
        <v>2008</v>
      </c>
    </row>
    <row r="842" spans="1:5" hidden="1" outlineLevel="2" x14ac:dyDescent="0.25">
      <c r="A842" s="2">
        <v>39722</v>
      </c>
      <c r="B842" s="1" t="s">
        <v>63</v>
      </c>
      <c r="C842" s="1">
        <v>154</v>
      </c>
      <c r="D842" s="1">
        <f t="shared" si="24"/>
        <v>10</v>
      </c>
      <c r="E842" s="1">
        <f t="shared" si="25"/>
        <v>2008</v>
      </c>
    </row>
    <row r="843" spans="1:5" hidden="1" outlineLevel="2" x14ac:dyDescent="0.25">
      <c r="A843" s="2">
        <v>39722</v>
      </c>
      <c r="B843" s="1" t="s">
        <v>36</v>
      </c>
      <c r="C843" s="1">
        <v>8</v>
      </c>
      <c r="D843" s="1">
        <f t="shared" si="24"/>
        <v>10</v>
      </c>
      <c r="E843" s="1">
        <f t="shared" si="25"/>
        <v>2008</v>
      </c>
    </row>
    <row r="844" spans="1:5" hidden="1" outlineLevel="2" x14ac:dyDescent="0.25">
      <c r="A844" s="2">
        <v>39725</v>
      </c>
      <c r="B844" s="1" t="s">
        <v>116</v>
      </c>
      <c r="C844" s="1">
        <v>5</v>
      </c>
      <c r="D844" s="1">
        <f t="shared" si="24"/>
        <v>10</v>
      </c>
      <c r="E844" s="1">
        <f t="shared" si="25"/>
        <v>2008</v>
      </c>
    </row>
    <row r="845" spans="1:5" hidden="1" outlineLevel="2" x14ac:dyDescent="0.25">
      <c r="A845" s="2">
        <v>39725</v>
      </c>
      <c r="B845" s="1" t="s">
        <v>42</v>
      </c>
      <c r="C845" s="1">
        <v>14</v>
      </c>
      <c r="D845" s="1">
        <f t="shared" si="24"/>
        <v>10</v>
      </c>
      <c r="E845" s="1">
        <f t="shared" si="25"/>
        <v>2008</v>
      </c>
    </row>
    <row r="846" spans="1:5" hidden="1" outlineLevel="2" x14ac:dyDescent="0.25">
      <c r="A846" s="2">
        <v>39727</v>
      </c>
      <c r="B846" s="1" t="s">
        <v>71</v>
      </c>
      <c r="C846" s="1">
        <v>27</v>
      </c>
      <c r="D846" s="1">
        <f t="shared" si="24"/>
        <v>10</v>
      </c>
      <c r="E846" s="1">
        <f t="shared" si="25"/>
        <v>2008</v>
      </c>
    </row>
    <row r="847" spans="1:5" hidden="1" outlineLevel="2" x14ac:dyDescent="0.25">
      <c r="A847" s="2">
        <v>39727</v>
      </c>
      <c r="B847" s="1" t="s">
        <v>8</v>
      </c>
      <c r="C847" s="1">
        <v>141</v>
      </c>
      <c r="D847" s="1">
        <f t="shared" si="24"/>
        <v>10</v>
      </c>
      <c r="E847" s="1">
        <f t="shared" si="25"/>
        <v>2008</v>
      </c>
    </row>
    <row r="848" spans="1:5" hidden="1" outlineLevel="2" x14ac:dyDescent="0.25">
      <c r="A848" s="2">
        <v>39729</v>
      </c>
      <c r="B848" s="1" t="s">
        <v>175</v>
      </c>
      <c r="C848" s="1">
        <v>14</v>
      </c>
      <c r="D848" s="1">
        <f t="shared" si="24"/>
        <v>10</v>
      </c>
      <c r="E848" s="1">
        <f t="shared" si="25"/>
        <v>2008</v>
      </c>
    </row>
    <row r="849" spans="1:5" hidden="1" outlineLevel="2" x14ac:dyDescent="0.25">
      <c r="A849" s="2">
        <v>39729</v>
      </c>
      <c r="B849" s="1" t="s">
        <v>31</v>
      </c>
      <c r="C849" s="1">
        <v>136</v>
      </c>
      <c r="D849" s="1">
        <f t="shared" si="24"/>
        <v>10</v>
      </c>
      <c r="E849" s="1">
        <f t="shared" si="25"/>
        <v>2008</v>
      </c>
    </row>
    <row r="850" spans="1:5" hidden="1" outlineLevel="2" x14ac:dyDescent="0.25">
      <c r="A850" s="2">
        <v>39729</v>
      </c>
      <c r="B850" s="1" t="s">
        <v>5</v>
      </c>
      <c r="C850" s="1">
        <v>378</v>
      </c>
      <c r="D850" s="1">
        <f t="shared" si="24"/>
        <v>10</v>
      </c>
      <c r="E850" s="1">
        <f t="shared" si="25"/>
        <v>2008</v>
      </c>
    </row>
    <row r="851" spans="1:5" hidden="1" outlineLevel="2" x14ac:dyDescent="0.25">
      <c r="A851" s="2">
        <v>39729</v>
      </c>
      <c r="B851" s="1" t="s">
        <v>159</v>
      </c>
      <c r="C851" s="1">
        <v>12</v>
      </c>
      <c r="D851" s="1">
        <f t="shared" si="24"/>
        <v>10</v>
      </c>
      <c r="E851" s="1">
        <f t="shared" si="25"/>
        <v>2008</v>
      </c>
    </row>
    <row r="852" spans="1:5" hidden="1" outlineLevel="2" x14ac:dyDescent="0.25">
      <c r="A852" s="2">
        <v>39732</v>
      </c>
      <c r="B852" s="1" t="s">
        <v>45</v>
      </c>
      <c r="C852" s="1">
        <v>284</v>
      </c>
      <c r="D852" s="1">
        <f t="shared" si="24"/>
        <v>10</v>
      </c>
      <c r="E852" s="1">
        <f t="shared" si="25"/>
        <v>2008</v>
      </c>
    </row>
    <row r="853" spans="1:5" hidden="1" outlineLevel="2" x14ac:dyDescent="0.25">
      <c r="A853" s="2">
        <v>39733</v>
      </c>
      <c r="B853" s="1" t="s">
        <v>19</v>
      </c>
      <c r="C853" s="1">
        <v>54</v>
      </c>
      <c r="D853" s="1">
        <f t="shared" si="24"/>
        <v>10</v>
      </c>
      <c r="E853" s="1">
        <f t="shared" si="25"/>
        <v>2008</v>
      </c>
    </row>
    <row r="854" spans="1:5" hidden="1" outlineLevel="2" x14ac:dyDescent="0.25">
      <c r="A854" s="2">
        <v>39733</v>
      </c>
      <c r="B854" s="1" t="s">
        <v>31</v>
      </c>
      <c r="C854" s="1">
        <v>51</v>
      </c>
      <c r="D854" s="1">
        <f t="shared" si="24"/>
        <v>10</v>
      </c>
      <c r="E854" s="1">
        <f t="shared" si="25"/>
        <v>2008</v>
      </c>
    </row>
    <row r="855" spans="1:5" hidden="1" outlineLevel="2" x14ac:dyDescent="0.25">
      <c r="A855" s="2">
        <v>39733</v>
      </c>
      <c r="B855" s="1" t="s">
        <v>55</v>
      </c>
      <c r="C855" s="1">
        <v>159</v>
      </c>
      <c r="D855" s="1">
        <f t="shared" si="24"/>
        <v>10</v>
      </c>
      <c r="E855" s="1">
        <f t="shared" si="25"/>
        <v>2008</v>
      </c>
    </row>
    <row r="856" spans="1:5" hidden="1" outlineLevel="2" x14ac:dyDescent="0.25">
      <c r="A856" s="2">
        <v>39738</v>
      </c>
      <c r="B856" s="1" t="s">
        <v>9</v>
      </c>
      <c r="C856" s="1">
        <v>351</v>
      </c>
      <c r="D856" s="1">
        <f t="shared" si="24"/>
        <v>10</v>
      </c>
      <c r="E856" s="1">
        <f t="shared" si="25"/>
        <v>2008</v>
      </c>
    </row>
    <row r="857" spans="1:5" hidden="1" outlineLevel="2" x14ac:dyDescent="0.25">
      <c r="A857" s="2">
        <v>39738</v>
      </c>
      <c r="B857" s="1" t="s">
        <v>22</v>
      </c>
      <c r="C857" s="1">
        <v>390</v>
      </c>
      <c r="D857" s="1">
        <f t="shared" si="24"/>
        <v>10</v>
      </c>
      <c r="E857" s="1">
        <f t="shared" si="25"/>
        <v>2008</v>
      </c>
    </row>
    <row r="858" spans="1:5" hidden="1" outlineLevel="2" x14ac:dyDescent="0.25">
      <c r="A858" s="2">
        <v>39738</v>
      </c>
      <c r="B858" s="1" t="s">
        <v>33</v>
      </c>
      <c r="C858" s="1">
        <v>4</v>
      </c>
      <c r="D858" s="1">
        <f t="shared" si="24"/>
        <v>10</v>
      </c>
      <c r="E858" s="1">
        <f t="shared" si="25"/>
        <v>2008</v>
      </c>
    </row>
    <row r="859" spans="1:5" hidden="1" outlineLevel="2" x14ac:dyDescent="0.25">
      <c r="A859" s="2">
        <v>39739</v>
      </c>
      <c r="B859" s="1" t="s">
        <v>35</v>
      </c>
      <c r="C859" s="1">
        <v>140</v>
      </c>
      <c r="D859" s="1">
        <f t="shared" si="24"/>
        <v>10</v>
      </c>
      <c r="E859" s="1">
        <f t="shared" si="25"/>
        <v>2008</v>
      </c>
    </row>
    <row r="860" spans="1:5" hidden="1" outlineLevel="2" x14ac:dyDescent="0.25">
      <c r="A860" s="2">
        <v>39740</v>
      </c>
      <c r="B860" s="1" t="s">
        <v>50</v>
      </c>
      <c r="C860" s="1">
        <v>125</v>
      </c>
      <c r="D860" s="1">
        <f t="shared" si="24"/>
        <v>10</v>
      </c>
      <c r="E860" s="1">
        <f t="shared" si="25"/>
        <v>2008</v>
      </c>
    </row>
    <row r="861" spans="1:5" hidden="1" outlineLevel="2" x14ac:dyDescent="0.25">
      <c r="A861" s="2">
        <v>39740</v>
      </c>
      <c r="B861" s="1" t="s">
        <v>66</v>
      </c>
      <c r="C861" s="1">
        <v>97</v>
      </c>
      <c r="D861" s="1">
        <f t="shared" si="24"/>
        <v>10</v>
      </c>
      <c r="E861" s="1">
        <f t="shared" si="25"/>
        <v>2008</v>
      </c>
    </row>
    <row r="862" spans="1:5" hidden="1" outlineLevel="2" x14ac:dyDescent="0.25">
      <c r="A862" s="2">
        <v>39743</v>
      </c>
      <c r="B862" s="1" t="s">
        <v>66</v>
      </c>
      <c r="C862" s="1">
        <v>190</v>
      </c>
      <c r="D862" s="1">
        <f t="shared" si="24"/>
        <v>10</v>
      </c>
      <c r="E862" s="1">
        <f t="shared" si="25"/>
        <v>2008</v>
      </c>
    </row>
    <row r="863" spans="1:5" hidden="1" outlineLevel="2" x14ac:dyDescent="0.25">
      <c r="A863" s="2">
        <v>39745</v>
      </c>
      <c r="B863" s="1" t="s">
        <v>14</v>
      </c>
      <c r="C863" s="1">
        <v>415</v>
      </c>
      <c r="D863" s="1">
        <f t="shared" si="24"/>
        <v>10</v>
      </c>
      <c r="E863" s="1">
        <f t="shared" si="25"/>
        <v>2008</v>
      </c>
    </row>
    <row r="864" spans="1:5" hidden="1" outlineLevel="2" x14ac:dyDescent="0.25">
      <c r="A864" s="2">
        <v>39747</v>
      </c>
      <c r="B864" s="1" t="s">
        <v>9</v>
      </c>
      <c r="C864" s="1">
        <v>269</v>
      </c>
      <c r="D864" s="1">
        <f t="shared" si="24"/>
        <v>10</v>
      </c>
      <c r="E864" s="1">
        <f t="shared" si="25"/>
        <v>2008</v>
      </c>
    </row>
    <row r="865" spans="1:5" hidden="1" outlineLevel="2" x14ac:dyDescent="0.25">
      <c r="A865" s="2">
        <v>39747</v>
      </c>
      <c r="B865" s="1" t="s">
        <v>140</v>
      </c>
      <c r="C865" s="1">
        <v>11</v>
      </c>
      <c r="D865" s="1">
        <f t="shared" si="24"/>
        <v>10</v>
      </c>
      <c r="E865" s="1">
        <f t="shared" si="25"/>
        <v>2008</v>
      </c>
    </row>
    <row r="866" spans="1:5" hidden="1" outlineLevel="2" x14ac:dyDescent="0.25">
      <c r="A866" s="2">
        <v>39747</v>
      </c>
      <c r="B866" s="1" t="s">
        <v>45</v>
      </c>
      <c r="C866" s="1">
        <v>162</v>
      </c>
      <c r="D866" s="1">
        <f t="shared" si="24"/>
        <v>10</v>
      </c>
      <c r="E866" s="1">
        <f t="shared" si="25"/>
        <v>2008</v>
      </c>
    </row>
    <row r="867" spans="1:5" outlineLevel="1" collapsed="1" x14ac:dyDescent="0.25">
      <c r="A867" s="2"/>
      <c r="C867" s="1">
        <f>SUBTOTAL(9,C841:C866)</f>
        <v>3704</v>
      </c>
      <c r="D867" s="3" t="s">
        <v>513</v>
      </c>
    </row>
    <row r="868" spans="1:5" hidden="1" outlineLevel="2" x14ac:dyDescent="0.25">
      <c r="A868" s="2">
        <v>39757</v>
      </c>
      <c r="B868" s="1" t="s">
        <v>18</v>
      </c>
      <c r="C868" s="1">
        <v>75</v>
      </c>
      <c r="D868" s="1">
        <f t="shared" si="24"/>
        <v>11</v>
      </c>
      <c r="E868" s="1">
        <f t="shared" si="25"/>
        <v>2008</v>
      </c>
    </row>
    <row r="869" spans="1:5" hidden="1" outlineLevel="2" x14ac:dyDescent="0.25">
      <c r="A869" s="2">
        <v>39759</v>
      </c>
      <c r="B869" s="1" t="s">
        <v>22</v>
      </c>
      <c r="C869" s="1">
        <v>358</v>
      </c>
      <c r="D869" s="1">
        <f t="shared" si="24"/>
        <v>11</v>
      </c>
      <c r="E869" s="1">
        <f t="shared" si="25"/>
        <v>2008</v>
      </c>
    </row>
    <row r="870" spans="1:5" hidden="1" outlineLevel="2" x14ac:dyDescent="0.25">
      <c r="A870" s="2">
        <v>39760</v>
      </c>
      <c r="B870" s="1" t="s">
        <v>8</v>
      </c>
      <c r="C870" s="1">
        <v>198</v>
      </c>
      <c r="D870" s="1">
        <f t="shared" si="24"/>
        <v>11</v>
      </c>
      <c r="E870" s="1">
        <f t="shared" si="25"/>
        <v>2008</v>
      </c>
    </row>
    <row r="871" spans="1:5" hidden="1" outlineLevel="2" x14ac:dyDescent="0.25">
      <c r="A871" s="2">
        <v>39763</v>
      </c>
      <c r="B871" s="1" t="s">
        <v>22</v>
      </c>
      <c r="C871" s="1">
        <v>189</v>
      </c>
      <c r="D871" s="1">
        <f t="shared" si="24"/>
        <v>11</v>
      </c>
      <c r="E871" s="1">
        <f t="shared" si="25"/>
        <v>2008</v>
      </c>
    </row>
    <row r="872" spans="1:5" hidden="1" outlineLevel="2" x14ac:dyDescent="0.25">
      <c r="A872" s="2">
        <v>39764</v>
      </c>
      <c r="B872" s="1" t="s">
        <v>24</v>
      </c>
      <c r="C872" s="1">
        <v>226</v>
      </c>
      <c r="D872" s="1">
        <f t="shared" si="24"/>
        <v>11</v>
      </c>
      <c r="E872" s="1">
        <f t="shared" si="25"/>
        <v>2008</v>
      </c>
    </row>
    <row r="873" spans="1:5" hidden="1" outlineLevel="2" x14ac:dyDescent="0.25">
      <c r="A873" s="2">
        <v>39765</v>
      </c>
      <c r="B873" s="1" t="s">
        <v>55</v>
      </c>
      <c r="C873" s="1">
        <v>94</v>
      </c>
      <c r="D873" s="1">
        <f t="shared" si="24"/>
        <v>11</v>
      </c>
      <c r="E873" s="1">
        <f t="shared" si="25"/>
        <v>2008</v>
      </c>
    </row>
    <row r="874" spans="1:5" hidden="1" outlineLevel="2" x14ac:dyDescent="0.25">
      <c r="A874" s="2">
        <v>39770</v>
      </c>
      <c r="B874" s="1" t="s">
        <v>50</v>
      </c>
      <c r="C874" s="1">
        <v>401</v>
      </c>
      <c r="D874" s="1">
        <f t="shared" si="24"/>
        <v>11</v>
      </c>
      <c r="E874" s="1">
        <f t="shared" si="25"/>
        <v>2008</v>
      </c>
    </row>
    <row r="875" spans="1:5" hidden="1" outlineLevel="2" x14ac:dyDescent="0.25">
      <c r="A875" s="2">
        <v>39771</v>
      </c>
      <c r="B875" s="1" t="s">
        <v>69</v>
      </c>
      <c r="C875" s="1">
        <v>52</v>
      </c>
      <c r="D875" s="1">
        <f t="shared" si="24"/>
        <v>11</v>
      </c>
      <c r="E875" s="1">
        <f t="shared" si="25"/>
        <v>2008</v>
      </c>
    </row>
    <row r="876" spans="1:5" hidden="1" outlineLevel="2" x14ac:dyDescent="0.25">
      <c r="A876" s="2">
        <v>39772</v>
      </c>
      <c r="B876" s="1" t="s">
        <v>12</v>
      </c>
      <c r="C876" s="1">
        <v>189</v>
      </c>
      <c r="D876" s="1">
        <f t="shared" si="24"/>
        <v>11</v>
      </c>
      <c r="E876" s="1">
        <f t="shared" si="25"/>
        <v>2008</v>
      </c>
    </row>
    <row r="877" spans="1:5" hidden="1" outlineLevel="2" x14ac:dyDescent="0.25">
      <c r="A877" s="2">
        <v>39774</v>
      </c>
      <c r="B877" s="1" t="s">
        <v>17</v>
      </c>
      <c r="C877" s="1">
        <v>201</v>
      </c>
      <c r="D877" s="1">
        <f t="shared" si="24"/>
        <v>11</v>
      </c>
      <c r="E877" s="1">
        <f t="shared" si="25"/>
        <v>2008</v>
      </c>
    </row>
    <row r="878" spans="1:5" hidden="1" outlineLevel="2" x14ac:dyDescent="0.25">
      <c r="A878" s="2">
        <v>39775</v>
      </c>
      <c r="B878" s="1" t="s">
        <v>22</v>
      </c>
      <c r="C878" s="1">
        <v>235</v>
      </c>
      <c r="D878" s="1">
        <f t="shared" si="24"/>
        <v>11</v>
      </c>
      <c r="E878" s="1">
        <f t="shared" si="25"/>
        <v>2008</v>
      </c>
    </row>
    <row r="879" spans="1:5" hidden="1" outlineLevel="2" x14ac:dyDescent="0.25">
      <c r="A879" s="2">
        <v>39776</v>
      </c>
      <c r="B879" s="1" t="s">
        <v>55</v>
      </c>
      <c r="C879" s="1">
        <v>78</v>
      </c>
      <c r="D879" s="1">
        <f t="shared" si="24"/>
        <v>11</v>
      </c>
      <c r="E879" s="1">
        <f t="shared" si="25"/>
        <v>2008</v>
      </c>
    </row>
    <row r="880" spans="1:5" hidden="1" outlineLevel="2" x14ac:dyDescent="0.25">
      <c r="A880" s="2">
        <v>39776</v>
      </c>
      <c r="B880" s="1" t="s">
        <v>126</v>
      </c>
      <c r="C880" s="1">
        <v>13</v>
      </c>
      <c r="D880" s="1">
        <f t="shared" si="24"/>
        <v>11</v>
      </c>
      <c r="E880" s="1">
        <f t="shared" si="25"/>
        <v>2008</v>
      </c>
    </row>
    <row r="881" spans="1:5" hidden="1" outlineLevel="2" x14ac:dyDescent="0.25">
      <c r="A881" s="2">
        <v>39776</v>
      </c>
      <c r="B881" s="1" t="s">
        <v>20</v>
      </c>
      <c r="C881" s="1">
        <v>196</v>
      </c>
      <c r="D881" s="1">
        <f t="shared" ref="D881:D948" si="26">MONTH(A881)</f>
        <v>11</v>
      </c>
      <c r="E881" s="1">
        <f t="shared" ref="E881:E948" si="27">YEAR(A881)</f>
        <v>2008</v>
      </c>
    </row>
    <row r="882" spans="1:5" hidden="1" outlineLevel="2" x14ac:dyDescent="0.25">
      <c r="A882" s="2">
        <v>39780</v>
      </c>
      <c r="B882" s="1" t="s">
        <v>70</v>
      </c>
      <c r="C882" s="1">
        <v>11</v>
      </c>
      <c r="D882" s="1">
        <f t="shared" si="26"/>
        <v>11</v>
      </c>
      <c r="E882" s="1">
        <f t="shared" si="27"/>
        <v>2008</v>
      </c>
    </row>
    <row r="883" spans="1:5" hidden="1" outlineLevel="2" x14ac:dyDescent="0.25">
      <c r="A883" s="2">
        <v>39780</v>
      </c>
      <c r="B883" s="1" t="s">
        <v>176</v>
      </c>
      <c r="C883" s="1">
        <v>17</v>
      </c>
      <c r="D883" s="1">
        <f t="shared" si="26"/>
        <v>11</v>
      </c>
      <c r="E883" s="1">
        <f t="shared" si="27"/>
        <v>2008</v>
      </c>
    </row>
    <row r="884" spans="1:5" hidden="1" outlineLevel="2" x14ac:dyDescent="0.25">
      <c r="A884" s="2">
        <v>39781</v>
      </c>
      <c r="B884" s="1" t="s">
        <v>47</v>
      </c>
      <c r="C884" s="1">
        <v>4</v>
      </c>
      <c r="D884" s="1">
        <f t="shared" si="26"/>
        <v>11</v>
      </c>
      <c r="E884" s="1">
        <f t="shared" si="27"/>
        <v>2008</v>
      </c>
    </row>
    <row r="885" spans="1:5" outlineLevel="1" collapsed="1" x14ac:dyDescent="0.25">
      <c r="A885" s="2"/>
      <c r="C885" s="1">
        <f>SUBTOTAL(9,C868:C884)</f>
        <v>2537</v>
      </c>
      <c r="D885" s="3" t="s">
        <v>514</v>
      </c>
    </row>
    <row r="886" spans="1:5" hidden="1" outlineLevel="2" x14ac:dyDescent="0.25">
      <c r="A886" s="2">
        <v>39785</v>
      </c>
      <c r="B886" s="1" t="s">
        <v>54</v>
      </c>
      <c r="C886" s="1">
        <v>17</v>
      </c>
      <c r="D886" s="1">
        <f t="shared" si="26"/>
        <v>12</v>
      </c>
      <c r="E886" s="1">
        <f t="shared" si="27"/>
        <v>2008</v>
      </c>
    </row>
    <row r="887" spans="1:5" hidden="1" outlineLevel="2" x14ac:dyDescent="0.25">
      <c r="A887" s="2">
        <v>39785</v>
      </c>
      <c r="B887" s="1" t="s">
        <v>177</v>
      </c>
      <c r="C887" s="1">
        <v>1</v>
      </c>
      <c r="D887" s="1">
        <f t="shared" si="26"/>
        <v>12</v>
      </c>
      <c r="E887" s="1">
        <f t="shared" si="27"/>
        <v>2008</v>
      </c>
    </row>
    <row r="888" spans="1:5" hidden="1" outlineLevel="2" x14ac:dyDescent="0.25">
      <c r="A888" s="2">
        <v>39790</v>
      </c>
      <c r="B888" s="1" t="s">
        <v>13</v>
      </c>
      <c r="C888" s="1">
        <v>6</v>
      </c>
      <c r="D888" s="1">
        <f t="shared" si="26"/>
        <v>12</v>
      </c>
      <c r="E888" s="1">
        <f t="shared" si="27"/>
        <v>2008</v>
      </c>
    </row>
    <row r="889" spans="1:5" hidden="1" outlineLevel="2" x14ac:dyDescent="0.25">
      <c r="A889" s="2">
        <v>39790</v>
      </c>
      <c r="B889" s="1" t="s">
        <v>7</v>
      </c>
      <c r="C889" s="1">
        <v>496</v>
      </c>
      <c r="D889" s="1">
        <f t="shared" si="26"/>
        <v>12</v>
      </c>
      <c r="E889" s="1">
        <f t="shared" si="27"/>
        <v>2008</v>
      </c>
    </row>
    <row r="890" spans="1:5" hidden="1" outlineLevel="2" x14ac:dyDescent="0.25">
      <c r="A890" s="2">
        <v>39794</v>
      </c>
      <c r="B890" s="1" t="s">
        <v>5</v>
      </c>
      <c r="C890" s="1">
        <v>363</v>
      </c>
      <c r="D890" s="1">
        <f t="shared" si="26"/>
        <v>12</v>
      </c>
      <c r="E890" s="1">
        <f t="shared" si="27"/>
        <v>2008</v>
      </c>
    </row>
    <row r="891" spans="1:5" hidden="1" outlineLevel="2" x14ac:dyDescent="0.25">
      <c r="A891" s="2">
        <v>39797</v>
      </c>
      <c r="B891" s="1" t="s">
        <v>5</v>
      </c>
      <c r="C891" s="1">
        <v>491</v>
      </c>
      <c r="D891" s="1">
        <f t="shared" si="26"/>
        <v>12</v>
      </c>
      <c r="E891" s="1">
        <f t="shared" si="27"/>
        <v>2008</v>
      </c>
    </row>
    <row r="892" spans="1:5" hidden="1" outlineLevel="2" x14ac:dyDescent="0.25">
      <c r="A892" s="2">
        <v>39797</v>
      </c>
      <c r="B892" s="1" t="s">
        <v>17</v>
      </c>
      <c r="C892" s="1">
        <v>369</v>
      </c>
      <c r="D892" s="1">
        <f t="shared" si="26"/>
        <v>12</v>
      </c>
      <c r="E892" s="1">
        <f t="shared" si="27"/>
        <v>2008</v>
      </c>
    </row>
    <row r="893" spans="1:5" hidden="1" outlineLevel="2" x14ac:dyDescent="0.25">
      <c r="A893" s="2">
        <v>39799</v>
      </c>
      <c r="B893" s="1" t="s">
        <v>66</v>
      </c>
      <c r="C893" s="1">
        <v>60</v>
      </c>
      <c r="D893" s="1">
        <f t="shared" si="26"/>
        <v>12</v>
      </c>
      <c r="E893" s="1">
        <f t="shared" si="27"/>
        <v>2008</v>
      </c>
    </row>
    <row r="894" spans="1:5" hidden="1" outlineLevel="2" x14ac:dyDescent="0.25">
      <c r="A894" s="2">
        <v>39800</v>
      </c>
      <c r="B894" s="1" t="s">
        <v>20</v>
      </c>
      <c r="C894" s="1">
        <v>35</v>
      </c>
      <c r="D894" s="1">
        <f t="shared" si="26"/>
        <v>12</v>
      </c>
      <c r="E894" s="1">
        <f t="shared" si="27"/>
        <v>2008</v>
      </c>
    </row>
    <row r="895" spans="1:5" hidden="1" outlineLevel="2" x14ac:dyDescent="0.25">
      <c r="A895" s="2">
        <v>39803</v>
      </c>
      <c r="B895" s="1" t="s">
        <v>7</v>
      </c>
      <c r="C895" s="1">
        <v>121</v>
      </c>
      <c r="D895" s="1">
        <f t="shared" si="26"/>
        <v>12</v>
      </c>
      <c r="E895" s="1">
        <f t="shared" si="27"/>
        <v>2008</v>
      </c>
    </row>
    <row r="896" spans="1:5" hidden="1" outlineLevel="2" x14ac:dyDescent="0.25">
      <c r="A896" s="2">
        <v>39803</v>
      </c>
      <c r="B896" s="1" t="s">
        <v>50</v>
      </c>
      <c r="C896" s="1">
        <v>442</v>
      </c>
      <c r="D896" s="1">
        <f t="shared" si="26"/>
        <v>12</v>
      </c>
      <c r="E896" s="1">
        <f t="shared" si="27"/>
        <v>2008</v>
      </c>
    </row>
    <row r="897" spans="1:5" hidden="1" outlineLevel="2" x14ac:dyDescent="0.25">
      <c r="A897" s="2">
        <v>39804</v>
      </c>
      <c r="B897" s="1" t="s">
        <v>7</v>
      </c>
      <c r="C897" s="1">
        <v>338</v>
      </c>
      <c r="D897" s="1">
        <f t="shared" si="26"/>
        <v>12</v>
      </c>
      <c r="E897" s="1">
        <f t="shared" si="27"/>
        <v>2008</v>
      </c>
    </row>
    <row r="898" spans="1:5" hidden="1" outlineLevel="2" x14ac:dyDescent="0.25">
      <c r="A898" s="2">
        <v>39805</v>
      </c>
      <c r="B898" s="1" t="s">
        <v>31</v>
      </c>
      <c r="C898" s="1">
        <v>94</v>
      </c>
      <c r="D898" s="1">
        <f t="shared" si="26"/>
        <v>12</v>
      </c>
      <c r="E898" s="1">
        <f t="shared" si="27"/>
        <v>2008</v>
      </c>
    </row>
    <row r="899" spans="1:5" hidden="1" outlineLevel="2" x14ac:dyDescent="0.25">
      <c r="A899" s="2">
        <v>39808</v>
      </c>
      <c r="B899" s="1" t="s">
        <v>1</v>
      </c>
      <c r="C899" s="1">
        <v>14</v>
      </c>
      <c r="D899" s="1">
        <f t="shared" si="26"/>
        <v>12</v>
      </c>
      <c r="E899" s="1">
        <f t="shared" si="27"/>
        <v>2008</v>
      </c>
    </row>
    <row r="900" spans="1:5" hidden="1" outlineLevel="2" x14ac:dyDescent="0.25">
      <c r="A900" s="2">
        <v>39809</v>
      </c>
      <c r="B900" s="1" t="s">
        <v>94</v>
      </c>
      <c r="C900" s="1">
        <v>2</v>
      </c>
      <c r="D900" s="1">
        <f t="shared" si="26"/>
        <v>12</v>
      </c>
      <c r="E900" s="1">
        <f t="shared" si="27"/>
        <v>2008</v>
      </c>
    </row>
    <row r="901" spans="1:5" hidden="1" outlineLevel="2" x14ac:dyDescent="0.25">
      <c r="A901" s="2">
        <v>39811</v>
      </c>
      <c r="B901" s="1" t="s">
        <v>14</v>
      </c>
      <c r="C901" s="1">
        <v>110</v>
      </c>
      <c r="D901" s="1">
        <f t="shared" si="26"/>
        <v>12</v>
      </c>
      <c r="E901" s="1">
        <f t="shared" si="27"/>
        <v>2008</v>
      </c>
    </row>
    <row r="902" spans="1:5" hidden="1" outlineLevel="2" x14ac:dyDescent="0.25">
      <c r="A902" s="2">
        <v>39812</v>
      </c>
      <c r="B902" s="1" t="s">
        <v>87</v>
      </c>
      <c r="C902" s="1">
        <v>18</v>
      </c>
      <c r="D902" s="1">
        <f t="shared" si="26"/>
        <v>12</v>
      </c>
      <c r="E902" s="1">
        <f t="shared" si="27"/>
        <v>2008</v>
      </c>
    </row>
    <row r="903" spans="1:5" hidden="1" outlineLevel="2" x14ac:dyDescent="0.25">
      <c r="A903" s="2">
        <v>39812</v>
      </c>
      <c r="B903" s="1" t="s">
        <v>147</v>
      </c>
      <c r="C903" s="1">
        <v>7</v>
      </c>
      <c r="D903" s="1">
        <f t="shared" si="26"/>
        <v>12</v>
      </c>
      <c r="E903" s="1">
        <f t="shared" si="27"/>
        <v>2008</v>
      </c>
    </row>
    <row r="904" spans="1:5" outlineLevel="1" collapsed="1" x14ac:dyDescent="0.25">
      <c r="A904" s="2"/>
      <c r="C904" s="1">
        <f>SUBTOTAL(9,C886:C903)</f>
        <v>2984</v>
      </c>
      <c r="D904" s="3" t="s">
        <v>515</v>
      </c>
    </row>
    <row r="905" spans="1:5" hidden="1" outlineLevel="2" x14ac:dyDescent="0.25">
      <c r="A905" s="2">
        <v>39814</v>
      </c>
      <c r="B905" s="1" t="s">
        <v>178</v>
      </c>
      <c r="C905" s="1">
        <v>2</v>
      </c>
      <c r="D905" s="1">
        <f t="shared" si="26"/>
        <v>1</v>
      </c>
      <c r="E905" s="1">
        <f t="shared" si="27"/>
        <v>2009</v>
      </c>
    </row>
    <row r="906" spans="1:5" hidden="1" outlineLevel="2" x14ac:dyDescent="0.25">
      <c r="A906" s="2">
        <v>39815</v>
      </c>
      <c r="B906" s="1" t="s">
        <v>37</v>
      </c>
      <c r="C906" s="1">
        <v>188</v>
      </c>
      <c r="D906" s="1">
        <f t="shared" si="26"/>
        <v>1</v>
      </c>
      <c r="E906" s="1">
        <f t="shared" si="27"/>
        <v>2009</v>
      </c>
    </row>
    <row r="907" spans="1:5" hidden="1" outlineLevel="2" x14ac:dyDescent="0.25">
      <c r="A907" s="2">
        <v>39819</v>
      </c>
      <c r="B907" s="1" t="s">
        <v>92</v>
      </c>
      <c r="C907" s="1">
        <v>11</v>
      </c>
      <c r="D907" s="1">
        <f t="shared" si="26"/>
        <v>1</v>
      </c>
      <c r="E907" s="1">
        <f t="shared" si="27"/>
        <v>2009</v>
      </c>
    </row>
    <row r="908" spans="1:5" hidden="1" outlineLevel="2" x14ac:dyDescent="0.25">
      <c r="A908" s="2">
        <v>39819</v>
      </c>
      <c r="B908" s="1" t="s">
        <v>14</v>
      </c>
      <c r="C908" s="1">
        <v>129</v>
      </c>
      <c r="D908" s="1">
        <f t="shared" si="26"/>
        <v>1</v>
      </c>
      <c r="E908" s="1">
        <f t="shared" si="27"/>
        <v>2009</v>
      </c>
    </row>
    <row r="909" spans="1:5" hidden="1" outlineLevel="2" x14ac:dyDescent="0.25">
      <c r="A909" s="2">
        <v>39819</v>
      </c>
      <c r="B909" s="1" t="s">
        <v>61</v>
      </c>
      <c r="C909" s="1">
        <v>117</v>
      </c>
      <c r="D909" s="1">
        <f t="shared" si="26"/>
        <v>1</v>
      </c>
      <c r="E909" s="1">
        <f t="shared" si="27"/>
        <v>2009</v>
      </c>
    </row>
    <row r="910" spans="1:5" hidden="1" outlineLevel="2" x14ac:dyDescent="0.25">
      <c r="A910" s="2">
        <v>39821</v>
      </c>
      <c r="B910" s="1" t="s">
        <v>82</v>
      </c>
      <c r="C910" s="1">
        <v>11</v>
      </c>
      <c r="D910" s="1">
        <f t="shared" si="26"/>
        <v>1</v>
      </c>
      <c r="E910" s="1">
        <f t="shared" si="27"/>
        <v>2009</v>
      </c>
    </row>
    <row r="911" spans="1:5" hidden="1" outlineLevel="2" x14ac:dyDescent="0.25">
      <c r="A911" s="2">
        <v>39823</v>
      </c>
      <c r="B911" s="1" t="s">
        <v>61</v>
      </c>
      <c r="C911" s="1">
        <v>186</v>
      </c>
      <c r="D911" s="1">
        <f t="shared" si="26"/>
        <v>1</v>
      </c>
      <c r="E911" s="1">
        <f t="shared" si="27"/>
        <v>2009</v>
      </c>
    </row>
    <row r="912" spans="1:5" hidden="1" outlineLevel="2" x14ac:dyDescent="0.25">
      <c r="A912" s="2">
        <v>39824</v>
      </c>
      <c r="B912" s="1" t="s">
        <v>18</v>
      </c>
      <c r="C912" s="1">
        <v>40</v>
      </c>
      <c r="D912" s="1">
        <f t="shared" si="26"/>
        <v>1</v>
      </c>
      <c r="E912" s="1">
        <f t="shared" si="27"/>
        <v>2009</v>
      </c>
    </row>
    <row r="913" spans="1:5" hidden="1" outlineLevel="2" x14ac:dyDescent="0.25">
      <c r="A913" s="2">
        <v>39829</v>
      </c>
      <c r="B913" s="1" t="s">
        <v>47</v>
      </c>
      <c r="C913" s="1">
        <v>6</v>
      </c>
      <c r="D913" s="1">
        <f t="shared" si="26"/>
        <v>1</v>
      </c>
      <c r="E913" s="1">
        <f t="shared" si="27"/>
        <v>2009</v>
      </c>
    </row>
    <row r="914" spans="1:5" hidden="1" outlineLevel="2" x14ac:dyDescent="0.25">
      <c r="A914" s="2">
        <v>39831</v>
      </c>
      <c r="B914" s="1" t="s">
        <v>55</v>
      </c>
      <c r="C914" s="1">
        <v>153</v>
      </c>
      <c r="D914" s="1">
        <f t="shared" si="26"/>
        <v>1</v>
      </c>
      <c r="E914" s="1">
        <f t="shared" si="27"/>
        <v>2009</v>
      </c>
    </row>
    <row r="915" spans="1:5" hidden="1" outlineLevel="2" x14ac:dyDescent="0.25">
      <c r="A915" s="2">
        <v>39832</v>
      </c>
      <c r="B915" s="1" t="s">
        <v>45</v>
      </c>
      <c r="C915" s="1">
        <v>163</v>
      </c>
      <c r="D915" s="1">
        <f t="shared" si="26"/>
        <v>1</v>
      </c>
      <c r="E915" s="1">
        <f t="shared" si="27"/>
        <v>2009</v>
      </c>
    </row>
    <row r="916" spans="1:5" hidden="1" outlineLevel="2" x14ac:dyDescent="0.25">
      <c r="A916" s="2">
        <v>39834</v>
      </c>
      <c r="B916" s="1" t="s">
        <v>179</v>
      </c>
      <c r="C916" s="1">
        <v>16</v>
      </c>
      <c r="D916" s="1">
        <f t="shared" si="26"/>
        <v>1</v>
      </c>
      <c r="E916" s="1">
        <f t="shared" si="27"/>
        <v>2009</v>
      </c>
    </row>
    <row r="917" spans="1:5" hidden="1" outlineLevel="2" x14ac:dyDescent="0.25">
      <c r="A917" s="2">
        <v>39835</v>
      </c>
      <c r="B917" s="1" t="s">
        <v>25</v>
      </c>
      <c r="C917" s="1">
        <v>161</v>
      </c>
      <c r="D917" s="1">
        <f t="shared" si="26"/>
        <v>1</v>
      </c>
      <c r="E917" s="1">
        <f t="shared" si="27"/>
        <v>2009</v>
      </c>
    </row>
    <row r="918" spans="1:5" hidden="1" outlineLevel="2" x14ac:dyDescent="0.25">
      <c r="A918" s="2">
        <v>39836</v>
      </c>
      <c r="B918" s="1" t="s">
        <v>180</v>
      </c>
      <c r="C918" s="1">
        <v>5</v>
      </c>
      <c r="D918" s="1">
        <f t="shared" si="26"/>
        <v>1</v>
      </c>
      <c r="E918" s="1">
        <f t="shared" si="27"/>
        <v>2009</v>
      </c>
    </row>
    <row r="919" spans="1:5" hidden="1" outlineLevel="2" x14ac:dyDescent="0.25">
      <c r="A919" s="2">
        <v>39839</v>
      </c>
      <c r="B919" s="1" t="s">
        <v>30</v>
      </c>
      <c r="C919" s="1">
        <v>200</v>
      </c>
      <c r="D919" s="1">
        <f t="shared" si="26"/>
        <v>1</v>
      </c>
      <c r="E919" s="1">
        <f t="shared" si="27"/>
        <v>2009</v>
      </c>
    </row>
    <row r="920" spans="1:5" hidden="1" outlineLevel="2" x14ac:dyDescent="0.25">
      <c r="A920" s="2">
        <v>39843</v>
      </c>
      <c r="B920" s="1" t="s">
        <v>181</v>
      </c>
      <c r="C920" s="1">
        <v>11</v>
      </c>
      <c r="D920" s="1">
        <f t="shared" si="26"/>
        <v>1</v>
      </c>
      <c r="E920" s="1">
        <f t="shared" si="27"/>
        <v>2009</v>
      </c>
    </row>
    <row r="921" spans="1:5" outlineLevel="1" collapsed="1" x14ac:dyDescent="0.25">
      <c r="A921" s="2"/>
      <c r="C921" s="1">
        <f>SUBTOTAL(9,C905:C920)</f>
        <v>1399</v>
      </c>
      <c r="D921" s="3" t="s">
        <v>504</v>
      </c>
    </row>
    <row r="922" spans="1:5" hidden="1" outlineLevel="2" x14ac:dyDescent="0.25">
      <c r="A922" s="2">
        <v>39847</v>
      </c>
      <c r="B922" s="1" t="s">
        <v>96</v>
      </c>
      <c r="C922" s="1">
        <v>14</v>
      </c>
      <c r="D922" s="1">
        <f t="shared" si="26"/>
        <v>2</v>
      </c>
      <c r="E922" s="1">
        <f t="shared" si="27"/>
        <v>2009</v>
      </c>
    </row>
    <row r="923" spans="1:5" hidden="1" outlineLevel="2" x14ac:dyDescent="0.25">
      <c r="A923" s="2">
        <v>39849</v>
      </c>
      <c r="B923" s="1" t="s">
        <v>7</v>
      </c>
      <c r="C923" s="1">
        <v>469</v>
      </c>
      <c r="D923" s="1">
        <f t="shared" si="26"/>
        <v>2</v>
      </c>
      <c r="E923" s="1">
        <f t="shared" si="27"/>
        <v>2009</v>
      </c>
    </row>
    <row r="924" spans="1:5" hidden="1" outlineLevel="2" x14ac:dyDescent="0.25">
      <c r="A924" s="2">
        <v>39853</v>
      </c>
      <c r="B924" s="1" t="s">
        <v>166</v>
      </c>
      <c r="C924" s="1">
        <v>11</v>
      </c>
      <c r="D924" s="1">
        <f t="shared" si="26"/>
        <v>2</v>
      </c>
      <c r="E924" s="1">
        <f t="shared" si="27"/>
        <v>2009</v>
      </c>
    </row>
    <row r="925" spans="1:5" hidden="1" outlineLevel="2" x14ac:dyDescent="0.25">
      <c r="A925" s="2">
        <v>39853</v>
      </c>
      <c r="B925" s="1" t="s">
        <v>14</v>
      </c>
      <c r="C925" s="1">
        <v>423</v>
      </c>
      <c r="D925" s="1">
        <f t="shared" si="26"/>
        <v>2</v>
      </c>
      <c r="E925" s="1">
        <f t="shared" si="27"/>
        <v>2009</v>
      </c>
    </row>
    <row r="926" spans="1:5" hidden="1" outlineLevel="2" x14ac:dyDescent="0.25">
      <c r="A926" s="2">
        <v>39853</v>
      </c>
      <c r="B926" s="1" t="s">
        <v>172</v>
      </c>
      <c r="C926" s="1">
        <v>9</v>
      </c>
      <c r="D926" s="1">
        <f t="shared" si="26"/>
        <v>2</v>
      </c>
      <c r="E926" s="1">
        <f t="shared" si="27"/>
        <v>2009</v>
      </c>
    </row>
    <row r="927" spans="1:5" hidden="1" outlineLevel="2" x14ac:dyDescent="0.25">
      <c r="A927" s="2">
        <v>39853</v>
      </c>
      <c r="B927" s="1" t="s">
        <v>68</v>
      </c>
      <c r="C927" s="1">
        <v>3</v>
      </c>
      <c r="D927" s="1">
        <f t="shared" si="26"/>
        <v>2</v>
      </c>
      <c r="E927" s="1">
        <f t="shared" si="27"/>
        <v>2009</v>
      </c>
    </row>
    <row r="928" spans="1:5" hidden="1" outlineLevel="2" x14ac:dyDescent="0.25">
      <c r="A928" s="2">
        <v>39854</v>
      </c>
      <c r="B928" s="1" t="s">
        <v>22</v>
      </c>
      <c r="C928" s="1">
        <v>186</v>
      </c>
      <c r="D928" s="1">
        <f t="shared" si="26"/>
        <v>2</v>
      </c>
      <c r="E928" s="1">
        <f t="shared" si="27"/>
        <v>2009</v>
      </c>
    </row>
    <row r="929" spans="1:5" hidden="1" outlineLevel="2" x14ac:dyDescent="0.25">
      <c r="A929" s="2">
        <v>39854</v>
      </c>
      <c r="B929" s="1" t="s">
        <v>7</v>
      </c>
      <c r="C929" s="1">
        <v>390</v>
      </c>
      <c r="D929" s="1">
        <f t="shared" si="26"/>
        <v>2</v>
      </c>
      <c r="E929" s="1">
        <f t="shared" si="27"/>
        <v>2009</v>
      </c>
    </row>
    <row r="930" spans="1:5" hidden="1" outlineLevel="2" x14ac:dyDescent="0.25">
      <c r="A930" s="2">
        <v>39855</v>
      </c>
      <c r="B930" s="1" t="s">
        <v>5</v>
      </c>
      <c r="C930" s="1">
        <v>445</v>
      </c>
      <c r="D930" s="1">
        <f t="shared" si="26"/>
        <v>2</v>
      </c>
      <c r="E930" s="1">
        <f t="shared" si="27"/>
        <v>2009</v>
      </c>
    </row>
    <row r="931" spans="1:5" hidden="1" outlineLevel="2" x14ac:dyDescent="0.25">
      <c r="A931" s="2">
        <v>39856</v>
      </c>
      <c r="B931" s="1" t="s">
        <v>50</v>
      </c>
      <c r="C931" s="1">
        <v>241</v>
      </c>
      <c r="D931" s="1">
        <f t="shared" si="26"/>
        <v>2</v>
      </c>
      <c r="E931" s="1">
        <f t="shared" si="27"/>
        <v>2009</v>
      </c>
    </row>
    <row r="932" spans="1:5" hidden="1" outlineLevel="2" x14ac:dyDescent="0.25">
      <c r="A932" s="2">
        <v>39856</v>
      </c>
      <c r="B932" s="1" t="s">
        <v>29</v>
      </c>
      <c r="C932" s="1">
        <v>3</v>
      </c>
      <c r="D932" s="1">
        <f t="shared" si="26"/>
        <v>2</v>
      </c>
      <c r="E932" s="1">
        <f t="shared" si="27"/>
        <v>2009</v>
      </c>
    </row>
    <row r="933" spans="1:5" hidden="1" outlineLevel="2" x14ac:dyDescent="0.25">
      <c r="A933" s="2">
        <v>39858</v>
      </c>
      <c r="B933" s="1" t="s">
        <v>23</v>
      </c>
      <c r="C933" s="1">
        <v>50</v>
      </c>
      <c r="D933" s="1">
        <f t="shared" si="26"/>
        <v>2</v>
      </c>
      <c r="E933" s="1">
        <f t="shared" si="27"/>
        <v>2009</v>
      </c>
    </row>
    <row r="934" spans="1:5" hidden="1" outlineLevel="2" x14ac:dyDescent="0.25">
      <c r="A934" s="2">
        <v>39859</v>
      </c>
      <c r="B934" s="1" t="s">
        <v>24</v>
      </c>
      <c r="C934" s="1">
        <v>284</v>
      </c>
      <c r="D934" s="1">
        <f t="shared" si="26"/>
        <v>2</v>
      </c>
      <c r="E934" s="1">
        <f t="shared" si="27"/>
        <v>2009</v>
      </c>
    </row>
    <row r="935" spans="1:5" hidden="1" outlineLevel="2" x14ac:dyDescent="0.25">
      <c r="A935" s="2">
        <v>39860</v>
      </c>
      <c r="B935" s="1" t="s">
        <v>9</v>
      </c>
      <c r="C935" s="1">
        <v>395</v>
      </c>
      <c r="D935" s="1">
        <f t="shared" si="26"/>
        <v>2</v>
      </c>
      <c r="E935" s="1">
        <f t="shared" si="27"/>
        <v>2009</v>
      </c>
    </row>
    <row r="936" spans="1:5" hidden="1" outlineLevel="2" x14ac:dyDescent="0.25">
      <c r="A936" s="2">
        <v>39862</v>
      </c>
      <c r="B936" s="1" t="s">
        <v>5</v>
      </c>
      <c r="C936" s="1">
        <v>290</v>
      </c>
      <c r="D936" s="1">
        <f t="shared" si="26"/>
        <v>2</v>
      </c>
      <c r="E936" s="1">
        <f t="shared" si="27"/>
        <v>2009</v>
      </c>
    </row>
    <row r="937" spans="1:5" hidden="1" outlineLevel="2" x14ac:dyDescent="0.25">
      <c r="A937" s="2">
        <v>39863</v>
      </c>
      <c r="B937" s="1" t="s">
        <v>22</v>
      </c>
      <c r="C937" s="1">
        <v>361</v>
      </c>
      <c r="D937" s="1">
        <f t="shared" si="26"/>
        <v>2</v>
      </c>
      <c r="E937" s="1">
        <f t="shared" si="27"/>
        <v>2009</v>
      </c>
    </row>
    <row r="938" spans="1:5" hidden="1" outlineLevel="2" x14ac:dyDescent="0.25">
      <c r="A938" s="2">
        <v>39865</v>
      </c>
      <c r="B938" s="1" t="s">
        <v>17</v>
      </c>
      <c r="C938" s="1">
        <v>355</v>
      </c>
      <c r="D938" s="1">
        <f t="shared" si="26"/>
        <v>2</v>
      </c>
      <c r="E938" s="1">
        <f t="shared" si="27"/>
        <v>2009</v>
      </c>
    </row>
    <row r="939" spans="1:5" hidden="1" outlineLevel="2" x14ac:dyDescent="0.25">
      <c r="A939" s="2">
        <v>39866</v>
      </c>
      <c r="B939" s="1" t="s">
        <v>182</v>
      </c>
      <c r="C939" s="1">
        <v>19</v>
      </c>
      <c r="D939" s="1">
        <f t="shared" si="26"/>
        <v>2</v>
      </c>
      <c r="E939" s="1">
        <f t="shared" si="27"/>
        <v>2009</v>
      </c>
    </row>
    <row r="940" spans="1:5" hidden="1" outlineLevel="2" x14ac:dyDescent="0.25">
      <c r="A940" s="2">
        <v>39868</v>
      </c>
      <c r="B940" s="1" t="s">
        <v>52</v>
      </c>
      <c r="C940" s="1">
        <v>32</v>
      </c>
      <c r="D940" s="1">
        <f t="shared" si="26"/>
        <v>2</v>
      </c>
      <c r="E940" s="1">
        <f t="shared" si="27"/>
        <v>2009</v>
      </c>
    </row>
    <row r="941" spans="1:5" hidden="1" outlineLevel="2" x14ac:dyDescent="0.25">
      <c r="A941" s="2">
        <v>39871</v>
      </c>
      <c r="B941" s="1" t="s">
        <v>146</v>
      </c>
      <c r="C941" s="1">
        <v>13</v>
      </c>
      <c r="D941" s="1">
        <f t="shared" si="26"/>
        <v>2</v>
      </c>
      <c r="E941" s="1">
        <f t="shared" si="27"/>
        <v>2009</v>
      </c>
    </row>
    <row r="942" spans="1:5" hidden="1" outlineLevel="2" x14ac:dyDescent="0.25">
      <c r="A942" s="2">
        <v>39871</v>
      </c>
      <c r="B942" s="1" t="s">
        <v>45</v>
      </c>
      <c r="C942" s="1">
        <v>156</v>
      </c>
      <c r="D942" s="1">
        <f t="shared" si="26"/>
        <v>2</v>
      </c>
      <c r="E942" s="1">
        <f t="shared" si="27"/>
        <v>2009</v>
      </c>
    </row>
    <row r="943" spans="1:5" outlineLevel="1" collapsed="1" x14ac:dyDescent="0.25">
      <c r="A943" s="2"/>
      <c r="C943" s="1">
        <f>SUBTOTAL(9,C922:C942)</f>
        <v>4149</v>
      </c>
      <c r="D943" s="3" t="s">
        <v>505</v>
      </c>
    </row>
    <row r="944" spans="1:5" hidden="1" outlineLevel="2" x14ac:dyDescent="0.25">
      <c r="A944" s="2">
        <v>39873</v>
      </c>
      <c r="B944" s="1" t="s">
        <v>183</v>
      </c>
      <c r="C944" s="1">
        <v>20</v>
      </c>
      <c r="D944" s="1">
        <f t="shared" si="26"/>
        <v>3</v>
      </c>
      <c r="E944" s="1">
        <f t="shared" si="27"/>
        <v>2009</v>
      </c>
    </row>
    <row r="945" spans="1:5" hidden="1" outlineLevel="2" x14ac:dyDescent="0.25">
      <c r="A945" s="2">
        <v>39874</v>
      </c>
      <c r="B945" s="1" t="s">
        <v>12</v>
      </c>
      <c r="C945" s="1">
        <v>112</v>
      </c>
      <c r="D945" s="1">
        <f t="shared" si="26"/>
        <v>3</v>
      </c>
      <c r="E945" s="1">
        <f t="shared" si="27"/>
        <v>2009</v>
      </c>
    </row>
    <row r="946" spans="1:5" hidden="1" outlineLevel="2" x14ac:dyDescent="0.25">
      <c r="A946" s="2">
        <v>39877</v>
      </c>
      <c r="B946" s="1" t="s">
        <v>7</v>
      </c>
      <c r="C946" s="1">
        <v>110</v>
      </c>
      <c r="D946" s="1">
        <f t="shared" si="26"/>
        <v>3</v>
      </c>
      <c r="E946" s="1">
        <f t="shared" si="27"/>
        <v>2009</v>
      </c>
    </row>
    <row r="947" spans="1:5" hidden="1" outlineLevel="2" x14ac:dyDescent="0.25">
      <c r="A947" s="2">
        <v>39878</v>
      </c>
      <c r="B947" s="1" t="s">
        <v>184</v>
      </c>
      <c r="C947" s="1">
        <v>4</v>
      </c>
      <c r="D947" s="1">
        <f t="shared" si="26"/>
        <v>3</v>
      </c>
      <c r="E947" s="1">
        <f t="shared" si="27"/>
        <v>2009</v>
      </c>
    </row>
    <row r="948" spans="1:5" hidden="1" outlineLevel="2" x14ac:dyDescent="0.25">
      <c r="A948" s="2">
        <v>39885</v>
      </c>
      <c r="B948" s="1" t="s">
        <v>133</v>
      </c>
      <c r="C948" s="1">
        <v>18</v>
      </c>
      <c r="D948" s="1">
        <f t="shared" si="26"/>
        <v>3</v>
      </c>
      <c r="E948" s="1">
        <f t="shared" si="27"/>
        <v>2009</v>
      </c>
    </row>
    <row r="949" spans="1:5" hidden="1" outlineLevel="2" x14ac:dyDescent="0.25">
      <c r="A949" s="2">
        <v>39889</v>
      </c>
      <c r="B949" s="1" t="s">
        <v>20</v>
      </c>
      <c r="C949" s="1">
        <v>60</v>
      </c>
      <c r="D949" s="1">
        <f t="shared" ref="D949:D1016" si="28">MONTH(A949)</f>
        <v>3</v>
      </c>
      <c r="E949" s="1">
        <f t="shared" ref="E949:E1016" si="29">YEAR(A949)</f>
        <v>2009</v>
      </c>
    </row>
    <row r="950" spans="1:5" hidden="1" outlineLevel="2" x14ac:dyDescent="0.25">
      <c r="A950" s="2">
        <v>39889</v>
      </c>
      <c r="B950" s="1" t="s">
        <v>88</v>
      </c>
      <c r="C950" s="1">
        <v>14</v>
      </c>
      <c r="D950" s="1">
        <f t="shared" si="28"/>
        <v>3</v>
      </c>
      <c r="E950" s="1">
        <f t="shared" si="29"/>
        <v>2009</v>
      </c>
    </row>
    <row r="951" spans="1:5" hidden="1" outlineLevel="2" x14ac:dyDescent="0.25">
      <c r="A951" s="2">
        <v>39889</v>
      </c>
      <c r="B951" s="1" t="s">
        <v>28</v>
      </c>
      <c r="C951" s="1">
        <v>24</v>
      </c>
      <c r="D951" s="1">
        <f t="shared" si="28"/>
        <v>3</v>
      </c>
      <c r="E951" s="1">
        <f t="shared" si="29"/>
        <v>2009</v>
      </c>
    </row>
    <row r="952" spans="1:5" hidden="1" outlineLevel="2" x14ac:dyDescent="0.25">
      <c r="A952" s="2">
        <v>39891</v>
      </c>
      <c r="B952" s="1" t="s">
        <v>22</v>
      </c>
      <c r="C952" s="1">
        <v>145</v>
      </c>
      <c r="D952" s="1">
        <f t="shared" si="28"/>
        <v>3</v>
      </c>
      <c r="E952" s="1">
        <f t="shared" si="29"/>
        <v>2009</v>
      </c>
    </row>
    <row r="953" spans="1:5" hidden="1" outlineLevel="2" x14ac:dyDescent="0.25">
      <c r="A953" s="2">
        <v>39891</v>
      </c>
      <c r="B953" s="1" t="s">
        <v>50</v>
      </c>
      <c r="C953" s="1">
        <v>393</v>
      </c>
      <c r="D953" s="1">
        <f t="shared" si="28"/>
        <v>3</v>
      </c>
      <c r="E953" s="1">
        <f t="shared" si="29"/>
        <v>2009</v>
      </c>
    </row>
    <row r="954" spans="1:5" hidden="1" outlineLevel="2" x14ac:dyDescent="0.25">
      <c r="A954" s="2">
        <v>39893</v>
      </c>
      <c r="B954" s="1" t="s">
        <v>28</v>
      </c>
      <c r="C954" s="1">
        <v>73</v>
      </c>
      <c r="D954" s="1">
        <f t="shared" si="28"/>
        <v>3</v>
      </c>
      <c r="E954" s="1">
        <f t="shared" si="29"/>
        <v>2009</v>
      </c>
    </row>
    <row r="955" spans="1:5" hidden="1" outlineLevel="2" x14ac:dyDescent="0.25">
      <c r="A955" s="2">
        <v>39893</v>
      </c>
      <c r="B955" s="1" t="s">
        <v>8</v>
      </c>
      <c r="C955" s="1">
        <v>136</v>
      </c>
      <c r="D955" s="1">
        <f t="shared" si="28"/>
        <v>3</v>
      </c>
      <c r="E955" s="1">
        <f t="shared" si="29"/>
        <v>2009</v>
      </c>
    </row>
    <row r="956" spans="1:5" hidden="1" outlineLevel="2" x14ac:dyDescent="0.25">
      <c r="A956" s="2">
        <v>39894</v>
      </c>
      <c r="B956" s="1" t="s">
        <v>45</v>
      </c>
      <c r="C956" s="1">
        <v>422</v>
      </c>
      <c r="D956" s="1">
        <f t="shared" si="28"/>
        <v>3</v>
      </c>
      <c r="E956" s="1">
        <f t="shared" si="29"/>
        <v>2009</v>
      </c>
    </row>
    <row r="957" spans="1:5" hidden="1" outlineLevel="2" x14ac:dyDescent="0.25">
      <c r="A957" s="2">
        <v>39895</v>
      </c>
      <c r="B957" s="1" t="s">
        <v>9</v>
      </c>
      <c r="C957" s="1">
        <v>187</v>
      </c>
      <c r="D957" s="1">
        <f t="shared" si="28"/>
        <v>3</v>
      </c>
      <c r="E957" s="1">
        <f t="shared" si="29"/>
        <v>2009</v>
      </c>
    </row>
    <row r="958" spans="1:5" hidden="1" outlineLevel="2" x14ac:dyDescent="0.25">
      <c r="A958" s="2">
        <v>39897</v>
      </c>
      <c r="B958" s="1" t="s">
        <v>18</v>
      </c>
      <c r="C958" s="1">
        <v>58</v>
      </c>
      <c r="D958" s="1">
        <f t="shared" si="28"/>
        <v>3</v>
      </c>
      <c r="E958" s="1">
        <f t="shared" si="29"/>
        <v>2009</v>
      </c>
    </row>
    <row r="959" spans="1:5" hidden="1" outlineLevel="2" x14ac:dyDescent="0.25">
      <c r="A959" s="2">
        <v>39898</v>
      </c>
      <c r="B959" s="1" t="s">
        <v>45</v>
      </c>
      <c r="C959" s="1">
        <v>436</v>
      </c>
      <c r="D959" s="1">
        <f t="shared" si="28"/>
        <v>3</v>
      </c>
      <c r="E959" s="1">
        <f t="shared" si="29"/>
        <v>2009</v>
      </c>
    </row>
    <row r="960" spans="1:5" hidden="1" outlineLevel="2" x14ac:dyDescent="0.25">
      <c r="A960" s="2">
        <v>39902</v>
      </c>
      <c r="B960" s="1" t="s">
        <v>14</v>
      </c>
      <c r="C960" s="1">
        <v>406</v>
      </c>
      <c r="D960" s="1">
        <f t="shared" si="28"/>
        <v>3</v>
      </c>
      <c r="E960" s="1">
        <f t="shared" si="29"/>
        <v>2009</v>
      </c>
    </row>
    <row r="961" spans="1:5" outlineLevel="1" collapsed="1" x14ac:dyDescent="0.25">
      <c r="A961" s="2"/>
      <c r="C961" s="1">
        <f>SUBTOTAL(9,C944:C960)</f>
        <v>2618</v>
      </c>
      <c r="D961" s="3" t="s">
        <v>506</v>
      </c>
    </row>
    <row r="962" spans="1:5" hidden="1" outlineLevel="2" x14ac:dyDescent="0.25">
      <c r="A962" s="2">
        <v>39904</v>
      </c>
      <c r="B962" s="1" t="s">
        <v>14</v>
      </c>
      <c r="C962" s="1">
        <v>108</v>
      </c>
      <c r="D962" s="1">
        <f t="shared" si="28"/>
        <v>4</v>
      </c>
      <c r="E962" s="1">
        <f t="shared" si="29"/>
        <v>2009</v>
      </c>
    </row>
    <row r="963" spans="1:5" hidden="1" outlineLevel="2" x14ac:dyDescent="0.25">
      <c r="A963" s="2">
        <v>39905</v>
      </c>
      <c r="B963" s="1" t="s">
        <v>142</v>
      </c>
      <c r="C963" s="1">
        <v>10</v>
      </c>
      <c r="D963" s="1">
        <f t="shared" si="28"/>
        <v>4</v>
      </c>
      <c r="E963" s="1">
        <f t="shared" si="29"/>
        <v>2009</v>
      </c>
    </row>
    <row r="964" spans="1:5" hidden="1" outlineLevel="2" x14ac:dyDescent="0.25">
      <c r="A964" s="2">
        <v>39906</v>
      </c>
      <c r="B964" s="1" t="s">
        <v>37</v>
      </c>
      <c r="C964" s="1">
        <v>153</v>
      </c>
      <c r="D964" s="1">
        <f t="shared" si="28"/>
        <v>4</v>
      </c>
      <c r="E964" s="1">
        <f t="shared" si="29"/>
        <v>2009</v>
      </c>
    </row>
    <row r="965" spans="1:5" hidden="1" outlineLevel="2" x14ac:dyDescent="0.25">
      <c r="A965" s="2">
        <v>39908</v>
      </c>
      <c r="B965" s="1" t="s">
        <v>185</v>
      </c>
      <c r="C965" s="1">
        <v>3</v>
      </c>
      <c r="D965" s="1">
        <f t="shared" si="28"/>
        <v>4</v>
      </c>
      <c r="E965" s="1">
        <f t="shared" si="29"/>
        <v>2009</v>
      </c>
    </row>
    <row r="966" spans="1:5" hidden="1" outlineLevel="2" x14ac:dyDescent="0.25">
      <c r="A966" s="2">
        <v>39909</v>
      </c>
      <c r="B966" s="1" t="s">
        <v>31</v>
      </c>
      <c r="C966" s="1">
        <v>109</v>
      </c>
      <c r="D966" s="1">
        <f t="shared" si="28"/>
        <v>4</v>
      </c>
      <c r="E966" s="1">
        <f t="shared" si="29"/>
        <v>2009</v>
      </c>
    </row>
    <row r="967" spans="1:5" hidden="1" outlineLevel="2" x14ac:dyDescent="0.25">
      <c r="A967" s="2">
        <v>39911</v>
      </c>
      <c r="B967" s="1" t="s">
        <v>86</v>
      </c>
      <c r="C967" s="1">
        <v>9</v>
      </c>
      <c r="D967" s="1">
        <f t="shared" si="28"/>
        <v>4</v>
      </c>
      <c r="E967" s="1">
        <f t="shared" si="29"/>
        <v>2009</v>
      </c>
    </row>
    <row r="968" spans="1:5" hidden="1" outlineLevel="2" x14ac:dyDescent="0.25">
      <c r="A968" s="2">
        <v>39911</v>
      </c>
      <c r="B968" s="1" t="s">
        <v>52</v>
      </c>
      <c r="C968" s="1">
        <v>112</v>
      </c>
      <c r="D968" s="1">
        <f t="shared" si="28"/>
        <v>4</v>
      </c>
      <c r="E968" s="1">
        <f t="shared" si="29"/>
        <v>2009</v>
      </c>
    </row>
    <row r="969" spans="1:5" hidden="1" outlineLevel="2" x14ac:dyDescent="0.25">
      <c r="A969" s="2">
        <v>39916</v>
      </c>
      <c r="B969" s="1" t="s">
        <v>19</v>
      </c>
      <c r="C969" s="1">
        <v>29</v>
      </c>
      <c r="D969" s="1">
        <f t="shared" si="28"/>
        <v>4</v>
      </c>
      <c r="E969" s="1">
        <f t="shared" si="29"/>
        <v>2009</v>
      </c>
    </row>
    <row r="970" spans="1:5" hidden="1" outlineLevel="2" x14ac:dyDescent="0.25">
      <c r="A970" s="2">
        <v>39916</v>
      </c>
      <c r="B970" s="1" t="s">
        <v>50</v>
      </c>
      <c r="C970" s="1">
        <v>310</v>
      </c>
      <c r="D970" s="1">
        <f t="shared" si="28"/>
        <v>4</v>
      </c>
      <c r="E970" s="1">
        <f t="shared" si="29"/>
        <v>2009</v>
      </c>
    </row>
    <row r="971" spans="1:5" hidden="1" outlineLevel="2" x14ac:dyDescent="0.25">
      <c r="A971" s="2">
        <v>39918</v>
      </c>
      <c r="B971" s="1" t="s">
        <v>55</v>
      </c>
      <c r="C971" s="1">
        <v>107</v>
      </c>
      <c r="D971" s="1">
        <f t="shared" si="28"/>
        <v>4</v>
      </c>
      <c r="E971" s="1">
        <f t="shared" si="29"/>
        <v>2009</v>
      </c>
    </row>
    <row r="972" spans="1:5" hidden="1" outlineLevel="2" x14ac:dyDescent="0.25">
      <c r="A972" s="2">
        <v>39921</v>
      </c>
      <c r="B972" s="1" t="s">
        <v>8</v>
      </c>
      <c r="C972" s="1">
        <v>26</v>
      </c>
      <c r="D972" s="1">
        <f t="shared" si="28"/>
        <v>4</v>
      </c>
      <c r="E972" s="1">
        <f t="shared" si="29"/>
        <v>2009</v>
      </c>
    </row>
    <row r="973" spans="1:5" hidden="1" outlineLevel="2" x14ac:dyDescent="0.25">
      <c r="A973" s="2">
        <v>39923</v>
      </c>
      <c r="B973" s="1" t="s">
        <v>31</v>
      </c>
      <c r="C973" s="1">
        <v>114</v>
      </c>
      <c r="D973" s="1">
        <f t="shared" si="28"/>
        <v>4</v>
      </c>
      <c r="E973" s="1">
        <f t="shared" si="29"/>
        <v>2009</v>
      </c>
    </row>
    <row r="974" spans="1:5" hidden="1" outlineLevel="2" x14ac:dyDescent="0.25">
      <c r="A974" s="2">
        <v>39924</v>
      </c>
      <c r="B974" s="1" t="s">
        <v>169</v>
      </c>
      <c r="C974" s="1">
        <v>4</v>
      </c>
      <c r="D974" s="1">
        <f t="shared" si="28"/>
        <v>4</v>
      </c>
      <c r="E974" s="1">
        <f t="shared" si="29"/>
        <v>2009</v>
      </c>
    </row>
    <row r="975" spans="1:5" hidden="1" outlineLevel="2" x14ac:dyDescent="0.25">
      <c r="A975" s="2">
        <v>39925</v>
      </c>
      <c r="B975" s="1" t="s">
        <v>186</v>
      </c>
      <c r="C975" s="1">
        <v>15</v>
      </c>
      <c r="D975" s="1">
        <f t="shared" si="28"/>
        <v>4</v>
      </c>
      <c r="E975" s="1">
        <f t="shared" si="29"/>
        <v>2009</v>
      </c>
    </row>
    <row r="976" spans="1:5" hidden="1" outlineLevel="2" x14ac:dyDescent="0.25">
      <c r="A976" s="2">
        <v>39929</v>
      </c>
      <c r="B976" s="1" t="s">
        <v>66</v>
      </c>
      <c r="C976" s="1">
        <v>144</v>
      </c>
      <c r="D976" s="1">
        <f t="shared" si="28"/>
        <v>4</v>
      </c>
      <c r="E976" s="1">
        <f t="shared" si="29"/>
        <v>2009</v>
      </c>
    </row>
    <row r="977" spans="1:5" hidden="1" outlineLevel="2" x14ac:dyDescent="0.25">
      <c r="A977" s="2">
        <v>39933</v>
      </c>
      <c r="B977" s="1" t="s">
        <v>5</v>
      </c>
      <c r="C977" s="1">
        <v>110</v>
      </c>
      <c r="D977" s="1">
        <f t="shared" si="28"/>
        <v>4</v>
      </c>
      <c r="E977" s="1">
        <f t="shared" si="29"/>
        <v>2009</v>
      </c>
    </row>
    <row r="978" spans="1:5" hidden="1" outlineLevel="2" x14ac:dyDescent="0.25">
      <c r="A978" s="2">
        <v>39933</v>
      </c>
      <c r="B978" s="1" t="s">
        <v>37</v>
      </c>
      <c r="C978" s="1">
        <v>105</v>
      </c>
      <c r="D978" s="1">
        <f t="shared" si="28"/>
        <v>4</v>
      </c>
      <c r="E978" s="1">
        <f t="shared" si="29"/>
        <v>2009</v>
      </c>
    </row>
    <row r="979" spans="1:5" outlineLevel="1" collapsed="1" x14ac:dyDescent="0.25">
      <c r="A979" s="2"/>
      <c r="C979" s="1">
        <f>SUBTOTAL(9,C962:C978)</f>
        <v>1468</v>
      </c>
      <c r="D979" s="3" t="s">
        <v>507</v>
      </c>
    </row>
    <row r="980" spans="1:5" hidden="1" outlineLevel="2" x14ac:dyDescent="0.25">
      <c r="A980" s="2">
        <v>39935</v>
      </c>
      <c r="B980" s="1" t="s">
        <v>52</v>
      </c>
      <c r="C980" s="1">
        <v>51</v>
      </c>
      <c r="D980" s="1">
        <f t="shared" si="28"/>
        <v>5</v>
      </c>
      <c r="E980" s="1">
        <f t="shared" si="29"/>
        <v>2009</v>
      </c>
    </row>
    <row r="981" spans="1:5" hidden="1" outlineLevel="2" x14ac:dyDescent="0.25">
      <c r="A981" s="2">
        <v>39937</v>
      </c>
      <c r="B981" s="1" t="s">
        <v>145</v>
      </c>
      <c r="C981" s="1">
        <v>1</v>
      </c>
      <c r="D981" s="1">
        <f t="shared" si="28"/>
        <v>5</v>
      </c>
      <c r="E981" s="1">
        <f t="shared" si="29"/>
        <v>2009</v>
      </c>
    </row>
    <row r="982" spans="1:5" hidden="1" outlineLevel="2" x14ac:dyDescent="0.25">
      <c r="A982" s="2">
        <v>39937</v>
      </c>
      <c r="B982" s="1" t="s">
        <v>152</v>
      </c>
      <c r="C982" s="1">
        <v>8</v>
      </c>
      <c r="D982" s="1">
        <f t="shared" si="28"/>
        <v>5</v>
      </c>
      <c r="E982" s="1">
        <f t="shared" si="29"/>
        <v>2009</v>
      </c>
    </row>
    <row r="983" spans="1:5" hidden="1" outlineLevel="2" x14ac:dyDescent="0.25">
      <c r="A983" s="2">
        <v>39939</v>
      </c>
      <c r="B983" s="1" t="s">
        <v>9</v>
      </c>
      <c r="C983" s="1">
        <v>128</v>
      </c>
      <c r="D983" s="1">
        <f t="shared" si="28"/>
        <v>5</v>
      </c>
      <c r="E983" s="1">
        <f t="shared" si="29"/>
        <v>2009</v>
      </c>
    </row>
    <row r="984" spans="1:5" hidden="1" outlineLevel="2" x14ac:dyDescent="0.25">
      <c r="A984" s="2">
        <v>39942</v>
      </c>
      <c r="B984" s="1" t="s">
        <v>87</v>
      </c>
      <c r="C984" s="1">
        <v>9</v>
      </c>
      <c r="D984" s="1">
        <f t="shared" si="28"/>
        <v>5</v>
      </c>
      <c r="E984" s="1">
        <f t="shared" si="29"/>
        <v>2009</v>
      </c>
    </row>
    <row r="985" spans="1:5" hidden="1" outlineLevel="2" x14ac:dyDescent="0.25">
      <c r="A985" s="2">
        <v>39948</v>
      </c>
      <c r="B985" s="1" t="s">
        <v>9</v>
      </c>
      <c r="C985" s="1">
        <v>291</v>
      </c>
      <c r="D985" s="1">
        <f t="shared" si="28"/>
        <v>5</v>
      </c>
      <c r="E985" s="1">
        <f t="shared" si="29"/>
        <v>2009</v>
      </c>
    </row>
    <row r="986" spans="1:5" hidden="1" outlineLevel="2" x14ac:dyDescent="0.25">
      <c r="A986" s="2">
        <v>39949</v>
      </c>
      <c r="B986" s="1" t="s">
        <v>14</v>
      </c>
      <c r="C986" s="1">
        <v>261</v>
      </c>
      <c r="D986" s="1">
        <f t="shared" si="28"/>
        <v>5</v>
      </c>
      <c r="E986" s="1">
        <f t="shared" si="29"/>
        <v>2009</v>
      </c>
    </row>
    <row r="987" spans="1:5" hidden="1" outlineLevel="2" x14ac:dyDescent="0.25">
      <c r="A987" s="2">
        <v>39951</v>
      </c>
      <c r="B987" s="1" t="s">
        <v>52</v>
      </c>
      <c r="C987" s="1">
        <v>192</v>
      </c>
      <c r="D987" s="1">
        <f t="shared" si="28"/>
        <v>5</v>
      </c>
      <c r="E987" s="1">
        <f t="shared" si="29"/>
        <v>2009</v>
      </c>
    </row>
    <row r="988" spans="1:5" hidden="1" outlineLevel="2" x14ac:dyDescent="0.25">
      <c r="A988" s="2">
        <v>39951</v>
      </c>
      <c r="B988" s="1" t="s">
        <v>7</v>
      </c>
      <c r="C988" s="1">
        <v>319</v>
      </c>
      <c r="D988" s="1">
        <f t="shared" si="28"/>
        <v>5</v>
      </c>
      <c r="E988" s="1">
        <f t="shared" si="29"/>
        <v>2009</v>
      </c>
    </row>
    <row r="989" spans="1:5" hidden="1" outlineLevel="2" x14ac:dyDescent="0.25">
      <c r="A989" s="2">
        <v>39953</v>
      </c>
      <c r="B989" s="1" t="s">
        <v>45</v>
      </c>
      <c r="C989" s="1">
        <v>393</v>
      </c>
      <c r="D989" s="1">
        <f t="shared" si="28"/>
        <v>5</v>
      </c>
      <c r="E989" s="1">
        <f t="shared" si="29"/>
        <v>2009</v>
      </c>
    </row>
    <row r="990" spans="1:5" hidden="1" outlineLevel="2" x14ac:dyDescent="0.25">
      <c r="A990" s="2">
        <v>39957</v>
      </c>
      <c r="B990" s="1" t="s">
        <v>187</v>
      </c>
      <c r="C990" s="1">
        <v>13</v>
      </c>
      <c r="D990" s="1">
        <f t="shared" si="28"/>
        <v>5</v>
      </c>
      <c r="E990" s="1">
        <f t="shared" si="29"/>
        <v>2009</v>
      </c>
    </row>
    <row r="991" spans="1:5" hidden="1" outlineLevel="2" x14ac:dyDescent="0.25">
      <c r="A991" s="2">
        <v>39958</v>
      </c>
      <c r="B991" s="1" t="s">
        <v>50</v>
      </c>
      <c r="C991" s="1">
        <v>380</v>
      </c>
      <c r="D991" s="1">
        <f t="shared" si="28"/>
        <v>5</v>
      </c>
      <c r="E991" s="1">
        <f t="shared" si="29"/>
        <v>2009</v>
      </c>
    </row>
    <row r="992" spans="1:5" hidden="1" outlineLevel="2" x14ac:dyDescent="0.25">
      <c r="A992" s="2">
        <v>39959</v>
      </c>
      <c r="B992" s="1" t="s">
        <v>37</v>
      </c>
      <c r="C992" s="1">
        <v>36</v>
      </c>
      <c r="D992" s="1">
        <f t="shared" si="28"/>
        <v>5</v>
      </c>
      <c r="E992" s="1">
        <f t="shared" si="29"/>
        <v>2009</v>
      </c>
    </row>
    <row r="993" spans="1:5" hidden="1" outlineLevel="2" x14ac:dyDescent="0.25">
      <c r="A993" s="2">
        <v>39962</v>
      </c>
      <c r="B993" s="1" t="s">
        <v>173</v>
      </c>
      <c r="C993" s="1">
        <v>179</v>
      </c>
      <c r="D993" s="1">
        <f t="shared" si="28"/>
        <v>5</v>
      </c>
      <c r="E993" s="1">
        <f t="shared" si="29"/>
        <v>2009</v>
      </c>
    </row>
    <row r="994" spans="1:5" hidden="1" outlineLevel="2" x14ac:dyDescent="0.25">
      <c r="A994" s="2">
        <v>39964</v>
      </c>
      <c r="B994" s="1" t="s">
        <v>28</v>
      </c>
      <c r="C994" s="1">
        <v>111</v>
      </c>
      <c r="D994" s="1">
        <f t="shared" si="28"/>
        <v>5</v>
      </c>
      <c r="E994" s="1">
        <f t="shared" si="29"/>
        <v>2009</v>
      </c>
    </row>
    <row r="995" spans="1:5" outlineLevel="1" collapsed="1" x14ac:dyDescent="0.25">
      <c r="A995" s="2"/>
      <c r="C995" s="1">
        <f>SUBTOTAL(9,C980:C994)</f>
        <v>2372</v>
      </c>
      <c r="D995" s="3" t="s">
        <v>508</v>
      </c>
    </row>
    <row r="996" spans="1:5" hidden="1" outlineLevel="2" x14ac:dyDescent="0.25">
      <c r="A996" s="2">
        <v>39965</v>
      </c>
      <c r="B996" s="1" t="s">
        <v>8</v>
      </c>
      <c r="C996" s="1">
        <v>36</v>
      </c>
      <c r="D996" s="1">
        <f t="shared" si="28"/>
        <v>6</v>
      </c>
      <c r="E996" s="1">
        <f t="shared" si="29"/>
        <v>2009</v>
      </c>
    </row>
    <row r="997" spans="1:5" hidden="1" outlineLevel="2" x14ac:dyDescent="0.25">
      <c r="A997" s="2">
        <v>39965</v>
      </c>
      <c r="B997" s="1" t="s">
        <v>10</v>
      </c>
      <c r="C997" s="1">
        <v>120</v>
      </c>
      <c r="D997" s="1">
        <f t="shared" si="28"/>
        <v>6</v>
      </c>
      <c r="E997" s="1">
        <f t="shared" si="29"/>
        <v>2009</v>
      </c>
    </row>
    <row r="998" spans="1:5" hidden="1" outlineLevel="2" x14ac:dyDescent="0.25">
      <c r="A998" s="2">
        <v>39969</v>
      </c>
      <c r="B998" s="1" t="s">
        <v>188</v>
      </c>
      <c r="C998" s="1">
        <v>11</v>
      </c>
      <c r="D998" s="1">
        <f t="shared" si="28"/>
        <v>6</v>
      </c>
      <c r="E998" s="1">
        <f t="shared" si="29"/>
        <v>2009</v>
      </c>
    </row>
    <row r="999" spans="1:5" hidden="1" outlineLevel="2" x14ac:dyDescent="0.25">
      <c r="A999" s="2">
        <v>39971</v>
      </c>
      <c r="B999" s="1" t="s">
        <v>126</v>
      </c>
      <c r="C999" s="1">
        <v>15</v>
      </c>
      <c r="D999" s="1">
        <f t="shared" si="28"/>
        <v>6</v>
      </c>
      <c r="E999" s="1">
        <f t="shared" si="29"/>
        <v>2009</v>
      </c>
    </row>
    <row r="1000" spans="1:5" hidden="1" outlineLevel="2" x14ac:dyDescent="0.25">
      <c r="A1000" s="2">
        <v>39971</v>
      </c>
      <c r="B1000" s="1" t="s">
        <v>43</v>
      </c>
      <c r="C1000" s="1">
        <v>4</v>
      </c>
      <c r="D1000" s="1">
        <f t="shared" si="28"/>
        <v>6</v>
      </c>
      <c r="E1000" s="1">
        <f t="shared" si="29"/>
        <v>2009</v>
      </c>
    </row>
    <row r="1001" spans="1:5" hidden="1" outlineLevel="2" x14ac:dyDescent="0.25">
      <c r="A1001" s="2">
        <v>39974</v>
      </c>
      <c r="B1001" s="1" t="s">
        <v>115</v>
      </c>
      <c r="C1001" s="1">
        <v>11</v>
      </c>
      <c r="D1001" s="1">
        <f t="shared" si="28"/>
        <v>6</v>
      </c>
      <c r="E1001" s="1">
        <f t="shared" si="29"/>
        <v>2009</v>
      </c>
    </row>
    <row r="1002" spans="1:5" hidden="1" outlineLevel="2" x14ac:dyDescent="0.25">
      <c r="A1002" s="2">
        <v>39977</v>
      </c>
      <c r="B1002" s="1" t="s">
        <v>189</v>
      </c>
      <c r="C1002" s="1">
        <v>9</v>
      </c>
      <c r="D1002" s="1">
        <f t="shared" si="28"/>
        <v>6</v>
      </c>
      <c r="E1002" s="1">
        <f t="shared" si="29"/>
        <v>2009</v>
      </c>
    </row>
    <row r="1003" spans="1:5" hidden="1" outlineLevel="2" x14ac:dyDescent="0.25">
      <c r="A1003" s="2">
        <v>39978</v>
      </c>
      <c r="B1003" s="1" t="s">
        <v>50</v>
      </c>
      <c r="C1003" s="1">
        <v>498</v>
      </c>
      <c r="D1003" s="1">
        <f t="shared" si="28"/>
        <v>6</v>
      </c>
      <c r="E1003" s="1">
        <f t="shared" si="29"/>
        <v>2009</v>
      </c>
    </row>
    <row r="1004" spans="1:5" hidden="1" outlineLevel="2" x14ac:dyDescent="0.25">
      <c r="A1004" s="2">
        <v>39980</v>
      </c>
      <c r="B1004" s="1" t="s">
        <v>45</v>
      </c>
      <c r="C1004" s="1">
        <v>350</v>
      </c>
      <c r="D1004" s="1">
        <f t="shared" si="28"/>
        <v>6</v>
      </c>
      <c r="E1004" s="1">
        <f t="shared" si="29"/>
        <v>2009</v>
      </c>
    </row>
    <row r="1005" spans="1:5" hidden="1" outlineLevel="2" x14ac:dyDescent="0.25">
      <c r="A1005" s="2">
        <v>39980</v>
      </c>
      <c r="B1005" s="1" t="s">
        <v>8</v>
      </c>
      <c r="C1005" s="1">
        <v>191</v>
      </c>
      <c r="D1005" s="1">
        <f t="shared" si="28"/>
        <v>6</v>
      </c>
      <c r="E1005" s="1">
        <f t="shared" si="29"/>
        <v>2009</v>
      </c>
    </row>
    <row r="1006" spans="1:5" hidden="1" outlineLevel="2" x14ac:dyDescent="0.25">
      <c r="A1006" s="2">
        <v>39980</v>
      </c>
      <c r="B1006" s="1" t="s">
        <v>9</v>
      </c>
      <c r="C1006" s="1">
        <v>402</v>
      </c>
      <c r="D1006" s="1">
        <f t="shared" si="28"/>
        <v>6</v>
      </c>
      <c r="E1006" s="1">
        <f t="shared" si="29"/>
        <v>2009</v>
      </c>
    </row>
    <row r="1007" spans="1:5" hidden="1" outlineLevel="2" x14ac:dyDescent="0.25">
      <c r="A1007" s="2">
        <v>39984</v>
      </c>
      <c r="B1007" s="1" t="s">
        <v>69</v>
      </c>
      <c r="C1007" s="1">
        <v>140</v>
      </c>
      <c r="D1007" s="1">
        <f t="shared" si="28"/>
        <v>6</v>
      </c>
      <c r="E1007" s="1">
        <f t="shared" si="29"/>
        <v>2009</v>
      </c>
    </row>
    <row r="1008" spans="1:5" hidden="1" outlineLevel="2" x14ac:dyDescent="0.25">
      <c r="A1008" s="2">
        <v>39985</v>
      </c>
      <c r="B1008" s="1" t="s">
        <v>190</v>
      </c>
      <c r="C1008" s="1">
        <v>3</v>
      </c>
      <c r="D1008" s="1">
        <f t="shared" si="28"/>
        <v>6</v>
      </c>
      <c r="E1008" s="1">
        <f t="shared" si="29"/>
        <v>2009</v>
      </c>
    </row>
    <row r="1009" spans="1:5" hidden="1" outlineLevel="2" x14ac:dyDescent="0.25">
      <c r="A1009" s="2">
        <v>39987</v>
      </c>
      <c r="B1009" s="1" t="s">
        <v>52</v>
      </c>
      <c r="C1009" s="1">
        <v>25</v>
      </c>
      <c r="D1009" s="1">
        <f t="shared" si="28"/>
        <v>6</v>
      </c>
      <c r="E1009" s="1">
        <f t="shared" si="29"/>
        <v>2009</v>
      </c>
    </row>
    <row r="1010" spans="1:5" hidden="1" outlineLevel="2" x14ac:dyDescent="0.25">
      <c r="A1010" s="2">
        <v>39992</v>
      </c>
      <c r="B1010" s="1" t="s">
        <v>191</v>
      </c>
      <c r="C1010" s="1">
        <v>7</v>
      </c>
      <c r="D1010" s="1">
        <f t="shared" si="28"/>
        <v>6</v>
      </c>
      <c r="E1010" s="1">
        <f t="shared" si="29"/>
        <v>2009</v>
      </c>
    </row>
    <row r="1011" spans="1:5" hidden="1" outlineLevel="2" x14ac:dyDescent="0.25">
      <c r="A1011" s="2">
        <v>39994</v>
      </c>
      <c r="B1011" s="1" t="s">
        <v>192</v>
      </c>
      <c r="C1011" s="1">
        <v>17</v>
      </c>
      <c r="D1011" s="1">
        <f t="shared" si="28"/>
        <v>6</v>
      </c>
      <c r="E1011" s="1">
        <f t="shared" si="29"/>
        <v>2009</v>
      </c>
    </row>
    <row r="1012" spans="1:5" hidden="1" outlineLevel="2" x14ac:dyDescent="0.25">
      <c r="A1012" s="2">
        <v>39994</v>
      </c>
      <c r="B1012" s="1" t="s">
        <v>9</v>
      </c>
      <c r="C1012" s="1">
        <v>479</v>
      </c>
      <c r="D1012" s="1">
        <f t="shared" si="28"/>
        <v>6</v>
      </c>
      <c r="E1012" s="1">
        <f t="shared" si="29"/>
        <v>2009</v>
      </c>
    </row>
    <row r="1013" spans="1:5" hidden="1" outlineLevel="2" x14ac:dyDescent="0.25">
      <c r="A1013" s="2">
        <v>39994</v>
      </c>
      <c r="B1013" s="1" t="s">
        <v>193</v>
      </c>
      <c r="C1013" s="1">
        <v>6</v>
      </c>
      <c r="D1013" s="1">
        <f t="shared" si="28"/>
        <v>6</v>
      </c>
      <c r="E1013" s="1">
        <f t="shared" si="29"/>
        <v>2009</v>
      </c>
    </row>
    <row r="1014" spans="1:5" hidden="1" outlineLevel="2" x14ac:dyDescent="0.25">
      <c r="A1014" s="2">
        <v>39994</v>
      </c>
      <c r="B1014" s="1" t="s">
        <v>16</v>
      </c>
      <c r="C1014" s="1">
        <v>10</v>
      </c>
      <c r="D1014" s="1">
        <f t="shared" si="28"/>
        <v>6</v>
      </c>
      <c r="E1014" s="1">
        <f t="shared" si="29"/>
        <v>2009</v>
      </c>
    </row>
    <row r="1015" spans="1:5" outlineLevel="1" collapsed="1" x14ac:dyDescent="0.25">
      <c r="A1015" s="2"/>
      <c r="C1015" s="1">
        <f>SUBTOTAL(9,C996:C1014)</f>
        <v>2334</v>
      </c>
      <c r="D1015" s="3" t="s">
        <v>509</v>
      </c>
    </row>
    <row r="1016" spans="1:5" hidden="1" outlineLevel="2" x14ac:dyDescent="0.25">
      <c r="A1016" s="2">
        <v>39995</v>
      </c>
      <c r="B1016" s="1" t="s">
        <v>29</v>
      </c>
      <c r="C1016" s="1">
        <v>2</v>
      </c>
      <c r="D1016" s="1">
        <f t="shared" si="28"/>
        <v>7</v>
      </c>
      <c r="E1016" s="1">
        <f t="shared" si="29"/>
        <v>2009</v>
      </c>
    </row>
    <row r="1017" spans="1:5" hidden="1" outlineLevel="2" x14ac:dyDescent="0.25">
      <c r="A1017" s="2">
        <v>39997</v>
      </c>
      <c r="B1017" s="1" t="s">
        <v>194</v>
      </c>
      <c r="C1017" s="1">
        <v>13</v>
      </c>
      <c r="D1017" s="1">
        <f t="shared" ref="D1017:D1083" si="30">MONTH(A1017)</f>
        <v>7</v>
      </c>
      <c r="E1017" s="1">
        <f t="shared" ref="E1017:E1083" si="31">YEAR(A1017)</f>
        <v>2009</v>
      </c>
    </row>
    <row r="1018" spans="1:5" hidden="1" outlineLevel="2" x14ac:dyDescent="0.25">
      <c r="A1018" s="2">
        <v>40000</v>
      </c>
      <c r="B1018" s="1" t="s">
        <v>183</v>
      </c>
      <c r="C1018" s="1">
        <v>12</v>
      </c>
      <c r="D1018" s="1">
        <f t="shared" si="30"/>
        <v>7</v>
      </c>
      <c r="E1018" s="1">
        <f t="shared" si="31"/>
        <v>2009</v>
      </c>
    </row>
    <row r="1019" spans="1:5" hidden="1" outlineLevel="2" x14ac:dyDescent="0.25">
      <c r="A1019" s="2">
        <v>40000</v>
      </c>
      <c r="B1019" s="1" t="s">
        <v>5</v>
      </c>
      <c r="C1019" s="1">
        <v>191</v>
      </c>
      <c r="D1019" s="1">
        <f t="shared" si="30"/>
        <v>7</v>
      </c>
      <c r="E1019" s="1">
        <f t="shared" si="31"/>
        <v>2009</v>
      </c>
    </row>
    <row r="1020" spans="1:5" hidden="1" outlineLevel="2" x14ac:dyDescent="0.25">
      <c r="A1020" s="2">
        <v>40000</v>
      </c>
      <c r="B1020" s="1" t="s">
        <v>10</v>
      </c>
      <c r="C1020" s="1">
        <v>123</v>
      </c>
      <c r="D1020" s="1">
        <f t="shared" si="30"/>
        <v>7</v>
      </c>
      <c r="E1020" s="1">
        <f t="shared" si="31"/>
        <v>2009</v>
      </c>
    </row>
    <row r="1021" spans="1:5" hidden="1" outlineLevel="2" x14ac:dyDescent="0.25">
      <c r="A1021" s="2">
        <v>40001</v>
      </c>
      <c r="B1021" s="1" t="s">
        <v>18</v>
      </c>
      <c r="C1021" s="1">
        <v>66</v>
      </c>
      <c r="D1021" s="1">
        <f t="shared" si="30"/>
        <v>7</v>
      </c>
      <c r="E1021" s="1">
        <f t="shared" si="31"/>
        <v>2009</v>
      </c>
    </row>
    <row r="1022" spans="1:5" hidden="1" outlineLevel="2" x14ac:dyDescent="0.25">
      <c r="A1022" s="2">
        <v>40002</v>
      </c>
      <c r="B1022" s="1" t="s">
        <v>61</v>
      </c>
      <c r="C1022" s="1">
        <v>132</v>
      </c>
      <c r="D1022" s="1">
        <f t="shared" si="30"/>
        <v>7</v>
      </c>
      <c r="E1022" s="1">
        <f t="shared" si="31"/>
        <v>2009</v>
      </c>
    </row>
    <row r="1023" spans="1:5" hidden="1" outlineLevel="2" x14ac:dyDescent="0.25">
      <c r="A1023" s="2">
        <v>40006</v>
      </c>
      <c r="B1023" s="1" t="s">
        <v>195</v>
      </c>
      <c r="C1023" s="1">
        <v>9</v>
      </c>
      <c r="D1023" s="1">
        <f t="shared" si="30"/>
        <v>7</v>
      </c>
      <c r="E1023" s="1">
        <f t="shared" si="31"/>
        <v>2009</v>
      </c>
    </row>
    <row r="1024" spans="1:5" hidden="1" outlineLevel="2" x14ac:dyDescent="0.25">
      <c r="A1024" s="2">
        <v>40006</v>
      </c>
      <c r="B1024" s="1" t="s">
        <v>78</v>
      </c>
      <c r="C1024" s="1">
        <v>111</v>
      </c>
      <c r="D1024" s="1">
        <f t="shared" si="30"/>
        <v>7</v>
      </c>
      <c r="E1024" s="1">
        <f t="shared" si="31"/>
        <v>2009</v>
      </c>
    </row>
    <row r="1025" spans="1:5" hidden="1" outlineLevel="2" x14ac:dyDescent="0.25">
      <c r="A1025" s="2">
        <v>40007</v>
      </c>
      <c r="B1025" s="1" t="s">
        <v>19</v>
      </c>
      <c r="C1025" s="1">
        <v>163</v>
      </c>
      <c r="D1025" s="1">
        <f t="shared" si="30"/>
        <v>7</v>
      </c>
      <c r="E1025" s="1">
        <f t="shared" si="31"/>
        <v>2009</v>
      </c>
    </row>
    <row r="1026" spans="1:5" hidden="1" outlineLevel="2" x14ac:dyDescent="0.25">
      <c r="A1026" s="2">
        <v>40007</v>
      </c>
      <c r="B1026" s="1" t="s">
        <v>155</v>
      </c>
      <c r="C1026" s="1">
        <v>4</v>
      </c>
      <c r="D1026" s="1">
        <f t="shared" si="30"/>
        <v>7</v>
      </c>
      <c r="E1026" s="1">
        <f t="shared" si="31"/>
        <v>2009</v>
      </c>
    </row>
    <row r="1027" spans="1:5" hidden="1" outlineLevel="2" x14ac:dyDescent="0.25">
      <c r="A1027" s="2">
        <v>40009</v>
      </c>
      <c r="B1027" s="1" t="s">
        <v>145</v>
      </c>
      <c r="C1027" s="1">
        <v>10</v>
      </c>
      <c r="D1027" s="1">
        <f t="shared" si="30"/>
        <v>7</v>
      </c>
      <c r="E1027" s="1">
        <f t="shared" si="31"/>
        <v>2009</v>
      </c>
    </row>
    <row r="1028" spans="1:5" hidden="1" outlineLevel="2" x14ac:dyDescent="0.25">
      <c r="A1028" s="2">
        <v>40010</v>
      </c>
      <c r="B1028" s="1" t="s">
        <v>9</v>
      </c>
      <c r="C1028" s="1">
        <v>457</v>
      </c>
      <c r="D1028" s="1">
        <f t="shared" si="30"/>
        <v>7</v>
      </c>
      <c r="E1028" s="1">
        <f t="shared" si="31"/>
        <v>2009</v>
      </c>
    </row>
    <row r="1029" spans="1:5" hidden="1" outlineLevel="2" x14ac:dyDescent="0.25">
      <c r="A1029" s="2">
        <v>40012</v>
      </c>
      <c r="B1029" s="1" t="s">
        <v>50</v>
      </c>
      <c r="C1029" s="1">
        <v>260</v>
      </c>
      <c r="D1029" s="1">
        <f t="shared" si="30"/>
        <v>7</v>
      </c>
      <c r="E1029" s="1">
        <f t="shared" si="31"/>
        <v>2009</v>
      </c>
    </row>
    <row r="1030" spans="1:5" hidden="1" outlineLevel="2" x14ac:dyDescent="0.25">
      <c r="A1030" s="2">
        <v>40013</v>
      </c>
      <c r="B1030" s="1" t="s">
        <v>120</v>
      </c>
      <c r="C1030" s="1">
        <v>181</v>
      </c>
      <c r="D1030" s="1">
        <f t="shared" si="30"/>
        <v>7</v>
      </c>
      <c r="E1030" s="1">
        <f t="shared" si="31"/>
        <v>2009</v>
      </c>
    </row>
    <row r="1031" spans="1:5" hidden="1" outlineLevel="2" x14ac:dyDescent="0.25">
      <c r="A1031" s="2">
        <v>40014</v>
      </c>
      <c r="B1031" s="1" t="s">
        <v>50</v>
      </c>
      <c r="C1031" s="1">
        <v>144</v>
      </c>
      <c r="D1031" s="1">
        <f t="shared" si="30"/>
        <v>7</v>
      </c>
      <c r="E1031" s="1">
        <f t="shared" si="31"/>
        <v>2009</v>
      </c>
    </row>
    <row r="1032" spans="1:5" hidden="1" outlineLevel="2" x14ac:dyDescent="0.25">
      <c r="A1032" s="2">
        <v>40015</v>
      </c>
      <c r="B1032" s="1" t="s">
        <v>22</v>
      </c>
      <c r="C1032" s="1">
        <v>246</v>
      </c>
      <c r="D1032" s="1">
        <f t="shared" si="30"/>
        <v>7</v>
      </c>
      <c r="E1032" s="1">
        <f t="shared" si="31"/>
        <v>2009</v>
      </c>
    </row>
    <row r="1033" spans="1:5" hidden="1" outlineLevel="2" x14ac:dyDescent="0.25">
      <c r="A1033" s="2">
        <v>40017</v>
      </c>
      <c r="B1033" s="1" t="s">
        <v>196</v>
      </c>
      <c r="C1033" s="1">
        <v>10</v>
      </c>
      <c r="D1033" s="1">
        <f t="shared" si="30"/>
        <v>7</v>
      </c>
      <c r="E1033" s="1">
        <f t="shared" si="31"/>
        <v>2009</v>
      </c>
    </row>
    <row r="1034" spans="1:5" hidden="1" outlineLevel="2" x14ac:dyDescent="0.25">
      <c r="A1034" s="2">
        <v>40019</v>
      </c>
      <c r="B1034" s="1" t="s">
        <v>26</v>
      </c>
      <c r="C1034" s="1">
        <v>148</v>
      </c>
      <c r="D1034" s="1">
        <f t="shared" si="30"/>
        <v>7</v>
      </c>
      <c r="E1034" s="1">
        <f t="shared" si="31"/>
        <v>2009</v>
      </c>
    </row>
    <row r="1035" spans="1:5" hidden="1" outlineLevel="2" x14ac:dyDescent="0.25">
      <c r="A1035" s="2">
        <v>40021</v>
      </c>
      <c r="B1035" s="1" t="s">
        <v>35</v>
      </c>
      <c r="C1035" s="1">
        <v>24</v>
      </c>
      <c r="D1035" s="1">
        <f t="shared" si="30"/>
        <v>7</v>
      </c>
      <c r="E1035" s="1">
        <f t="shared" si="31"/>
        <v>2009</v>
      </c>
    </row>
    <row r="1036" spans="1:5" hidden="1" outlineLevel="2" x14ac:dyDescent="0.25">
      <c r="A1036" s="2">
        <v>40024</v>
      </c>
      <c r="B1036" s="1" t="s">
        <v>25</v>
      </c>
      <c r="C1036" s="1">
        <v>66</v>
      </c>
      <c r="D1036" s="1">
        <f t="shared" si="30"/>
        <v>7</v>
      </c>
      <c r="E1036" s="1">
        <f t="shared" si="31"/>
        <v>2009</v>
      </c>
    </row>
    <row r="1037" spans="1:5" outlineLevel="1" collapsed="1" x14ac:dyDescent="0.25">
      <c r="A1037" s="2"/>
      <c r="C1037" s="1">
        <f>SUBTOTAL(9,C1016:C1036)</f>
        <v>2372</v>
      </c>
      <c r="D1037" s="3" t="s">
        <v>510</v>
      </c>
    </row>
    <row r="1038" spans="1:5" hidden="1" outlineLevel="2" x14ac:dyDescent="0.25">
      <c r="A1038" s="2">
        <v>40027</v>
      </c>
      <c r="B1038" s="1" t="s">
        <v>45</v>
      </c>
      <c r="C1038" s="1">
        <v>333</v>
      </c>
      <c r="D1038" s="1">
        <f t="shared" si="30"/>
        <v>8</v>
      </c>
      <c r="E1038" s="1">
        <f t="shared" si="31"/>
        <v>2009</v>
      </c>
    </row>
    <row r="1039" spans="1:5" hidden="1" outlineLevel="2" x14ac:dyDescent="0.25">
      <c r="A1039" s="2">
        <v>40027</v>
      </c>
      <c r="B1039" s="1" t="s">
        <v>37</v>
      </c>
      <c r="C1039" s="1">
        <v>194</v>
      </c>
      <c r="D1039" s="1">
        <f t="shared" si="30"/>
        <v>8</v>
      </c>
      <c r="E1039" s="1">
        <f t="shared" si="31"/>
        <v>2009</v>
      </c>
    </row>
    <row r="1040" spans="1:5" hidden="1" outlineLevel="2" x14ac:dyDescent="0.25">
      <c r="A1040" s="2">
        <v>40031</v>
      </c>
      <c r="B1040" s="1" t="s">
        <v>18</v>
      </c>
      <c r="C1040" s="1">
        <v>154</v>
      </c>
      <c r="D1040" s="1">
        <f t="shared" si="30"/>
        <v>8</v>
      </c>
      <c r="E1040" s="1">
        <f t="shared" si="31"/>
        <v>2009</v>
      </c>
    </row>
    <row r="1041" spans="1:5" hidden="1" outlineLevel="2" x14ac:dyDescent="0.25">
      <c r="A1041" s="2">
        <v>40031</v>
      </c>
      <c r="B1041" s="1" t="s">
        <v>55</v>
      </c>
      <c r="C1041" s="1">
        <v>100</v>
      </c>
      <c r="D1041" s="1">
        <f t="shared" si="30"/>
        <v>8</v>
      </c>
      <c r="E1041" s="1">
        <f t="shared" si="31"/>
        <v>2009</v>
      </c>
    </row>
    <row r="1042" spans="1:5" hidden="1" outlineLevel="2" x14ac:dyDescent="0.25">
      <c r="A1042" s="2">
        <v>40031</v>
      </c>
      <c r="B1042" s="1" t="s">
        <v>1</v>
      </c>
      <c r="C1042" s="1">
        <v>18</v>
      </c>
      <c r="D1042" s="1">
        <f t="shared" si="30"/>
        <v>8</v>
      </c>
      <c r="E1042" s="1">
        <f t="shared" si="31"/>
        <v>2009</v>
      </c>
    </row>
    <row r="1043" spans="1:5" hidden="1" outlineLevel="2" x14ac:dyDescent="0.25">
      <c r="A1043" s="2">
        <v>40031</v>
      </c>
      <c r="B1043" s="1" t="s">
        <v>170</v>
      </c>
      <c r="C1043" s="1">
        <v>20</v>
      </c>
      <c r="D1043" s="1">
        <f t="shared" si="30"/>
        <v>8</v>
      </c>
      <c r="E1043" s="1">
        <f t="shared" si="31"/>
        <v>2009</v>
      </c>
    </row>
    <row r="1044" spans="1:5" hidden="1" outlineLevel="2" x14ac:dyDescent="0.25">
      <c r="A1044" s="2">
        <v>40033</v>
      </c>
      <c r="B1044" s="1" t="s">
        <v>55</v>
      </c>
      <c r="C1044" s="1">
        <v>200</v>
      </c>
      <c r="D1044" s="1">
        <f t="shared" si="30"/>
        <v>8</v>
      </c>
      <c r="E1044" s="1">
        <f t="shared" si="31"/>
        <v>2009</v>
      </c>
    </row>
    <row r="1045" spans="1:5" hidden="1" outlineLevel="2" x14ac:dyDescent="0.25">
      <c r="A1045" s="2">
        <v>40034</v>
      </c>
      <c r="B1045" s="1" t="s">
        <v>18</v>
      </c>
      <c r="C1045" s="1">
        <v>48</v>
      </c>
      <c r="D1045" s="1">
        <f t="shared" si="30"/>
        <v>8</v>
      </c>
      <c r="E1045" s="1">
        <f t="shared" si="31"/>
        <v>2009</v>
      </c>
    </row>
    <row r="1046" spans="1:5" hidden="1" outlineLevel="2" x14ac:dyDescent="0.25">
      <c r="A1046" s="2">
        <v>40034</v>
      </c>
      <c r="B1046" s="1" t="s">
        <v>61</v>
      </c>
      <c r="C1046" s="1">
        <v>68</v>
      </c>
      <c r="D1046" s="1">
        <f t="shared" si="30"/>
        <v>8</v>
      </c>
      <c r="E1046" s="1">
        <f t="shared" si="31"/>
        <v>2009</v>
      </c>
    </row>
    <row r="1047" spans="1:5" hidden="1" outlineLevel="2" x14ac:dyDescent="0.25">
      <c r="A1047" s="2">
        <v>40035</v>
      </c>
      <c r="B1047" s="1" t="s">
        <v>174</v>
      </c>
      <c r="C1047" s="1">
        <v>9</v>
      </c>
      <c r="D1047" s="1">
        <f t="shared" si="30"/>
        <v>8</v>
      </c>
      <c r="E1047" s="1">
        <f t="shared" si="31"/>
        <v>2009</v>
      </c>
    </row>
    <row r="1048" spans="1:5" hidden="1" outlineLevel="2" x14ac:dyDescent="0.25">
      <c r="A1048" s="2">
        <v>40039</v>
      </c>
      <c r="B1048" s="1" t="s">
        <v>50</v>
      </c>
      <c r="C1048" s="1">
        <v>493</v>
      </c>
      <c r="D1048" s="1">
        <f t="shared" si="30"/>
        <v>8</v>
      </c>
      <c r="E1048" s="1">
        <f t="shared" si="31"/>
        <v>2009</v>
      </c>
    </row>
    <row r="1049" spans="1:5" hidden="1" outlineLevel="2" x14ac:dyDescent="0.25">
      <c r="A1049" s="2">
        <v>40039</v>
      </c>
      <c r="B1049" s="1" t="s">
        <v>14</v>
      </c>
      <c r="C1049" s="1">
        <v>340</v>
      </c>
      <c r="D1049" s="1">
        <f t="shared" si="30"/>
        <v>8</v>
      </c>
      <c r="E1049" s="1">
        <f t="shared" si="31"/>
        <v>2009</v>
      </c>
    </row>
    <row r="1050" spans="1:5" hidden="1" outlineLevel="2" x14ac:dyDescent="0.25">
      <c r="A1050" s="2">
        <v>40041</v>
      </c>
      <c r="B1050" s="1" t="s">
        <v>174</v>
      </c>
      <c r="C1050" s="1">
        <v>2</v>
      </c>
      <c r="D1050" s="1">
        <f t="shared" si="30"/>
        <v>8</v>
      </c>
      <c r="E1050" s="1">
        <f t="shared" si="31"/>
        <v>2009</v>
      </c>
    </row>
    <row r="1051" spans="1:5" hidden="1" outlineLevel="2" x14ac:dyDescent="0.25">
      <c r="A1051" s="2">
        <v>40044</v>
      </c>
      <c r="B1051" s="1" t="s">
        <v>28</v>
      </c>
      <c r="C1051" s="1">
        <v>62</v>
      </c>
      <c r="D1051" s="1">
        <f t="shared" si="30"/>
        <v>8</v>
      </c>
      <c r="E1051" s="1">
        <f t="shared" si="31"/>
        <v>2009</v>
      </c>
    </row>
    <row r="1052" spans="1:5" hidden="1" outlineLevel="2" x14ac:dyDescent="0.25">
      <c r="A1052" s="2">
        <v>40044</v>
      </c>
      <c r="B1052" s="1" t="s">
        <v>22</v>
      </c>
      <c r="C1052" s="1">
        <v>164</v>
      </c>
      <c r="D1052" s="1">
        <f t="shared" si="30"/>
        <v>8</v>
      </c>
      <c r="E1052" s="1">
        <f t="shared" si="31"/>
        <v>2009</v>
      </c>
    </row>
    <row r="1053" spans="1:5" hidden="1" outlineLevel="2" x14ac:dyDescent="0.25">
      <c r="A1053" s="2">
        <v>40045</v>
      </c>
      <c r="B1053" s="1" t="s">
        <v>28</v>
      </c>
      <c r="C1053" s="1">
        <v>170</v>
      </c>
      <c r="D1053" s="1">
        <f t="shared" si="30"/>
        <v>8</v>
      </c>
      <c r="E1053" s="1">
        <f t="shared" si="31"/>
        <v>2009</v>
      </c>
    </row>
    <row r="1054" spans="1:5" hidden="1" outlineLevel="2" x14ac:dyDescent="0.25">
      <c r="A1054" s="2">
        <v>40047</v>
      </c>
      <c r="B1054" s="1" t="s">
        <v>71</v>
      </c>
      <c r="C1054" s="1">
        <v>164</v>
      </c>
      <c r="D1054" s="1">
        <f t="shared" si="30"/>
        <v>8</v>
      </c>
      <c r="E1054" s="1">
        <f t="shared" si="31"/>
        <v>2009</v>
      </c>
    </row>
    <row r="1055" spans="1:5" hidden="1" outlineLevel="2" x14ac:dyDescent="0.25">
      <c r="A1055" s="2">
        <v>40049</v>
      </c>
      <c r="B1055" s="1" t="s">
        <v>6</v>
      </c>
      <c r="C1055" s="1">
        <v>70</v>
      </c>
      <c r="D1055" s="1">
        <f t="shared" si="30"/>
        <v>8</v>
      </c>
      <c r="E1055" s="1">
        <f t="shared" si="31"/>
        <v>2009</v>
      </c>
    </row>
    <row r="1056" spans="1:5" hidden="1" outlineLevel="2" x14ac:dyDescent="0.25">
      <c r="A1056" s="2">
        <v>40056</v>
      </c>
      <c r="B1056" s="1" t="s">
        <v>50</v>
      </c>
      <c r="C1056" s="1">
        <v>133</v>
      </c>
      <c r="D1056" s="1">
        <f t="shared" si="30"/>
        <v>8</v>
      </c>
      <c r="E1056" s="1">
        <f t="shared" si="31"/>
        <v>2009</v>
      </c>
    </row>
    <row r="1057" spans="1:5" outlineLevel="1" collapsed="1" x14ac:dyDescent="0.25">
      <c r="A1057" s="2"/>
      <c r="C1057" s="1">
        <f>SUBTOTAL(9,C1038:C1056)</f>
        <v>2742</v>
      </c>
      <c r="D1057" s="3" t="s">
        <v>511</v>
      </c>
    </row>
    <row r="1058" spans="1:5" hidden="1" outlineLevel="2" x14ac:dyDescent="0.25">
      <c r="A1058" s="2">
        <v>40057</v>
      </c>
      <c r="B1058" s="1" t="s">
        <v>197</v>
      </c>
      <c r="C1058" s="1">
        <v>20</v>
      </c>
      <c r="D1058" s="1">
        <f t="shared" si="30"/>
        <v>9</v>
      </c>
      <c r="E1058" s="1">
        <f t="shared" si="31"/>
        <v>2009</v>
      </c>
    </row>
    <row r="1059" spans="1:5" hidden="1" outlineLevel="2" x14ac:dyDescent="0.25">
      <c r="A1059" s="2">
        <v>40059</v>
      </c>
      <c r="B1059" s="1" t="s">
        <v>198</v>
      </c>
      <c r="C1059" s="1">
        <v>15</v>
      </c>
      <c r="D1059" s="1">
        <f t="shared" si="30"/>
        <v>9</v>
      </c>
      <c r="E1059" s="1">
        <f t="shared" si="31"/>
        <v>2009</v>
      </c>
    </row>
    <row r="1060" spans="1:5" hidden="1" outlineLevel="2" x14ac:dyDescent="0.25">
      <c r="A1060" s="2">
        <v>40060</v>
      </c>
      <c r="B1060" s="1" t="s">
        <v>199</v>
      </c>
      <c r="C1060" s="1">
        <v>15</v>
      </c>
      <c r="D1060" s="1">
        <f t="shared" si="30"/>
        <v>9</v>
      </c>
      <c r="E1060" s="1">
        <f t="shared" si="31"/>
        <v>2009</v>
      </c>
    </row>
    <row r="1061" spans="1:5" hidden="1" outlineLevel="2" x14ac:dyDescent="0.25">
      <c r="A1061" s="2">
        <v>40061</v>
      </c>
      <c r="B1061" s="1" t="s">
        <v>58</v>
      </c>
      <c r="C1061" s="1">
        <v>105</v>
      </c>
      <c r="D1061" s="1">
        <f t="shared" si="30"/>
        <v>9</v>
      </c>
      <c r="E1061" s="1">
        <f t="shared" si="31"/>
        <v>2009</v>
      </c>
    </row>
    <row r="1062" spans="1:5" hidden="1" outlineLevel="2" x14ac:dyDescent="0.25">
      <c r="A1062" s="2">
        <v>40065</v>
      </c>
      <c r="B1062" s="1" t="s">
        <v>31</v>
      </c>
      <c r="C1062" s="1">
        <v>192</v>
      </c>
      <c r="D1062" s="1">
        <f t="shared" si="30"/>
        <v>9</v>
      </c>
      <c r="E1062" s="1">
        <f t="shared" si="31"/>
        <v>2009</v>
      </c>
    </row>
    <row r="1063" spans="1:5" hidden="1" outlineLevel="2" x14ac:dyDescent="0.25">
      <c r="A1063" s="2">
        <v>40065</v>
      </c>
      <c r="B1063" s="1" t="s">
        <v>80</v>
      </c>
      <c r="C1063" s="1">
        <v>142</v>
      </c>
      <c r="D1063" s="1">
        <f t="shared" si="30"/>
        <v>9</v>
      </c>
      <c r="E1063" s="1">
        <f t="shared" si="31"/>
        <v>2009</v>
      </c>
    </row>
    <row r="1064" spans="1:5" hidden="1" outlineLevel="2" x14ac:dyDescent="0.25">
      <c r="A1064" s="2">
        <v>40066</v>
      </c>
      <c r="B1064" s="1" t="s">
        <v>106</v>
      </c>
      <c r="C1064" s="1">
        <v>3</v>
      </c>
      <c r="D1064" s="1">
        <f t="shared" si="30"/>
        <v>9</v>
      </c>
      <c r="E1064" s="1">
        <f t="shared" si="31"/>
        <v>2009</v>
      </c>
    </row>
    <row r="1065" spans="1:5" hidden="1" outlineLevel="2" x14ac:dyDescent="0.25">
      <c r="A1065" s="2">
        <v>40066</v>
      </c>
      <c r="B1065" s="1" t="s">
        <v>17</v>
      </c>
      <c r="C1065" s="1">
        <v>219</v>
      </c>
      <c r="D1065" s="1">
        <f t="shared" si="30"/>
        <v>9</v>
      </c>
      <c r="E1065" s="1">
        <f t="shared" si="31"/>
        <v>2009</v>
      </c>
    </row>
    <row r="1066" spans="1:5" hidden="1" outlineLevel="2" x14ac:dyDescent="0.25">
      <c r="A1066" s="2">
        <v>40070</v>
      </c>
      <c r="B1066" s="1" t="s">
        <v>30</v>
      </c>
      <c r="C1066" s="1">
        <v>137</v>
      </c>
      <c r="D1066" s="1">
        <f t="shared" si="30"/>
        <v>9</v>
      </c>
      <c r="E1066" s="1">
        <f t="shared" si="31"/>
        <v>2009</v>
      </c>
    </row>
    <row r="1067" spans="1:5" hidden="1" outlineLevel="2" x14ac:dyDescent="0.25">
      <c r="A1067" s="2">
        <v>40071</v>
      </c>
      <c r="B1067" s="1" t="s">
        <v>20</v>
      </c>
      <c r="C1067" s="1">
        <v>108</v>
      </c>
      <c r="D1067" s="1">
        <f t="shared" si="30"/>
        <v>9</v>
      </c>
      <c r="E1067" s="1">
        <f t="shared" si="31"/>
        <v>2009</v>
      </c>
    </row>
    <row r="1068" spans="1:5" hidden="1" outlineLevel="2" x14ac:dyDescent="0.25">
      <c r="A1068" s="2">
        <v>40072</v>
      </c>
      <c r="B1068" s="1" t="s">
        <v>102</v>
      </c>
      <c r="C1068" s="1">
        <v>395</v>
      </c>
      <c r="D1068" s="1">
        <f t="shared" si="30"/>
        <v>9</v>
      </c>
      <c r="E1068" s="1">
        <f t="shared" si="31"/>
        <v>2009</v>
      </c>
    </row>
    <row r="1069" spans="1:5" hidden="1" outlineLevel="2" x14ac:dyDescent="0.25">
      <c r="A1069" s="2">
        <v>40073</v>
      </c>
      <c r="B1069" s="1" t="s">
        <v>200</v>
      </c>
      <c r="C1069" s="1">
        <v>3</v>
      </c>
      <c r="D1069" s="1">
        <f t="shared" si="30"/>
        <v>9</v>
      </c>
      <c r="E1069" s="1">
        <f t="shared" si="31"/>
        <v>2009</v>
      </c>
    </row>
    <row r="1070" spans="1:5" hidden="1" outlineLevel="2" x14ac:dyDescent="0.25">
      <c r="A1070" s="2">
        <v>40075</v>
      </c>
      <c r="B1070" s="1" t="s">
        <v>6</v>
      </c>
      <c r="C1070" s="1">
        <v>73</v>
      </c>
      <c r="D1070" s="1">
        <f t="shared" si="30"/>
        <v>9</v>
      </c>
      <c r="E1070" s="1">
        <f t="shared" si="31"/>
        <v>2009</v>
      </c>
    </row>
    <row r="1071" spans="1:5" hidden="1" outlineLevel="2" x14ac:dyDescent="0.25">
      <c r="A1071" s="2">
        <v>40075</v>
      </c>
      <c r="B1071" s="1" t="s">
        <v>45</v>
      </c>
      <c r="C1071" s="1">
        <v>209</v>
      </c>
      <c r="D1071" s="1">
        <f t="shared" si="30"/>
        <v>9</v>
      </c>
      <c r="E1071" s="1">
        <f t="shared" si="31"/>
        <v>2009</v>
      </c>
    </row>
    <row r="1072" spans="1:5" hidden="1" outlineLevel="2" x14ac:dyDescent="0.25">
      <c r="A1072" s="2">
        <v>40077</v>
      </c>
      <c r="B1072" s="1" t="s">
        <v>37</v>
      </c>
      <c r="C1072" s="1">
        <v>41</v>
      </c>
      <c r="D1072" s="1">
        <f t="shared" si="30"/>
        <v>9</v>
      </c>
      <c r="E1072" s="1">
        <f t="shared" si="31"/>
        <v>2009</v>
      </c>
    </row>
    <row r="1073" spans="1:5" hidden="1" outlineLevel="2" x14ac:dyDescent="0.25">
      <c r="A1073" s="2">
        <v>40083</v>
      </c>
      <c r="B1073" s="1" t="s">
        <v>17</v>
      </c>
      <c r="C1073" s="1">
        <v>488</v>
      </c>
      <c r="D1073" s="1">
        <f t="shared" si="30"/>
        <v>9</v>
      </c>
      <c r="E1073" s="1">
        <f t="shared" si="31"/>
        <v>2009</v>
      </c>
    </row>
    <row r="1074" spans="1:5" hidden="1" outlineLevel="2" x14ac:dyDescent="0.25">
      <c r="A1074" s="2">
        <v>40084</v>
      </c>
      <c r="B1074" s="1" t="s">
        <v>97</v>
      </c>
      <c r="C1074" s="1">
        <v>5</v>
      </c>
      <c r="D1074" s="1">
        <f t="shared" si="30"/>
        <v>9</v>
      </c>
      <c r="E1074" s="1">
        <f t="shared" si="31"/>
        <v>2009</v>
      </c>
    </row>
    <row r="1075" spans="1:5" hidden="1" outlineLevel="2" x14ac:dyDescent="0.25">
      <c r="A1075" s="2">
        <v>40084</v>
      </c>
      <c r="B1075" s="1" t="s">
        <v>69</v>
      </c>
      <c r="C1075" s="1">
        <v>97</v>
      </c>
      <c r="D1075" s="1">
        <f t="shared" si="30"/>
        <v>9</v>
      </c>
      <c r="E1075" s="1">
        <f t="shared" si="31"/>
        <v>2009</v>
      </c>
    </row>
    <row r="1076" spans="1:5" hidden="1" outlineLevel="2" x14ac:dyDescent="0.25">
      <c r="A1076" s="2">
        <v>40085</v>
      </c>
      <c r="B1076" s="1" t="s">
        <v>8</v>
      </c>
      <c r="C1076" s="1">
        <v>58</v>
      </c>
      <c r="D1076" s="1">
        <f t="shared" si="30"/>
        <v>9</v>
      </c>
      <c r="E1076" s="1">
        <f t="shared" si="31"/>
        <v>2009</v>
      </c>
    </row>
    <row r="1077" spans="1:5" hidden="1" outlineLevel="2" x14ac:dyDescent="0.25">
      <c r="A1077" s="2">
        <v>40085</v>
      </c>
      <c r="B1077" s="1" t="s">
        <v>55</v>
      </c>
      <c r="C1077" s="1">
        <v>179</v>
      </c>
      <c r="D1077" s="1">
        <f t="shared" si="30"/>
        <v>9</v>
      </c>
      <c r="E1077" s="1">
        <f t="shared" si="31"/>
        <v>2009</v>
      </c>
    </row>
    <row r="1078" spans="1:5" outlineLevel="1" collapsed="1" x14ac:dyDescent="0.25">
      <c r="A1078" s="2"/>
      <c r="C1078" s="1">
        <f>SUBTOTAL(9,C1058:C1077)</f>
        <v>2504</v>
      </c>
      <c r="D1078" s="3" t="s">
        <v>512</v>
      </c>
    </row>
    <row r="1079" spans="1:5" hidden="1" outlineLevel="2" x14ac:dyDescent="0.25">
      <c r="A1079" s="2">
        <v>40087</v>
      </c>
      <c r="B1079" s="1" t="s">
        <v>38</v>
      </c>
      <c r="C1079" s="1">
        <v>18</v>
      </c>
      <c r="D1079" s="1">
        <f t="shared" si="30"/>
        <v>10</v>
      </c>
      <c r="E1079" s="1">
        <f t="shared" si="31"/>
        <v>2009</v>
      </c>
    </row>
    <row r="1080" spans="1:5" hidden="1" outlineLevel="2" x14ac:dyDescent="0.25">
      <c r="A1080" s="2">
        <v>40088</v>
      </c>
      <c r="B1080" s="1" t="s">
        <v>51</v>
      </c>
      <c r="C1080" s="1">
        <v>4</v>
      </c>
      <c r="D1080" s="1">
        <f t="shared" si="30"/>
        <v>10</v>
      </c>
      <c r="E1080" s="1">
        <f t="shared" si="31"/>
        <v>2009</v>
      </c>
    </row>
    <row r="1081" spans="1:5" hidden="1" outlineLevel="2" x14ac:dyDescent="0.25">
      <c r="A1081" s="2">
        <v>40088</v>
      </c>
      <c r="B1081" s="1" t="s">
        <v>33</v>
      </c>
      <c r="C1081" s="1">
        <v>1</v>
      </c>
      <c r="D1081" s="1">
        <f t="shared" si="30"/>
        <v>10</v>
      </c>
      <c r="E1081" s="1">
        <f t="shared" si="31"/>
        <v>2009</v>
      </c>
    </row>
    <row r="1082" spans="1:5" hidden="1" outlineLevel="2" x14ac:dyDescent="0.25">
      <c r="A1082" s="2">
        <v>40089</v>
      </c>
      <c r="B1082" s="1" t="s">
        <v>31</v>
      </c>
      <c r="C1082" s="1">
        <v>86</v>
      </c>
      <c r="D1082" s="1">
        <f t="shared" si="30"/>
        <v>10</v>
      </c>
      <c r="E1082" s="1">
        <f t="shared" si="31"/>
        <v>2009</v>
      </c>
    </row>
    <row r="1083" spans="1:5" hidden="1" outlineLevel="2" x14ac:dyDescent="0.25">
      <c r="A1083" s="2">
        <v>40090</v>
      </c>
      <c r="B1083" s="1" t="s">
        <v>14</v>
      </c>
      <c r="C1083" s="1">
        <v>290</v>
      </c>
      <c r="D1083" s="1">
        <f t="shared" si="30"/>
        <v>10</v>
      </c>
      <c r="E1083" s="1">
        <f t="shared" si="31"/>
        <v>2009</v>
      </c>
    </row>
    <row r="1084" spans="1:5" hidden="1" outlineLevel="2" x14ac:dyDescent="0.25">
      <c r="A1084" s="2">
        <v>40092</v>
      </c>
      <c r="B1084" s="1" t="s">
        <v>184</v>
      </c>
      <c r="C1084" s="1">
        <v>14</v>
      </c>
      <c r="D1084" s="1">
        <f t="shared" ref="D1084:D1149" si="32">MONTH(A1084)</f>
        <v>10</v>
      </c>
      <c r="E1084" s="1">
        <f t="shared" ref="E1084:E1149" si="33">YEAR(A1084)</f>
        <v>2009</v>
      </c>
    </row>
    <row r="1085" spans="1:5" hidden="1" outlineLevel="2" x14ac:dyDescent="0.25">
      <c r="A1085" s="2">
        <v>40094</v>
      </c>
      <c r="B1085" s="1" t="s">
        <v>39</v>
      </c>
      <c r="C1085" s="1">
        <v>120</v>
      </c>
      <c r="D1085" s="1">
        <f t="shared" si="32"/>
        <v>10</v>
      </c>
      <c r="E1085" s="1">
        <f t="shared" si="33"/>
        <v>2009</v>
      </c>
    </row>
    <row r="1086" spans="1:5" hidden="1" outlineLevel="2" x14ac:dyDescent="0.25">
      <c r="A1086" s="2">
        <v>40094</v>
      </c>
      <c r="B1086" s="1" t="s">
        <v>123</v>
      </c>
      <c r="C1086" s="1">
        <v>28</v>
      </c>
      <c r="D1086" s="1">
        <f t="shared" si="32"/>
        <v>10</v>
      </c>
      <c r="E1086" s="1">
        <f t="shared" si="33"/>
        <v>2009</v>
      </c>
    </row>
    <row r="1087" spans="1:5" hidden="1" outlineLevel="2" x14ac:dyDescent="0.25">
      <c r="A1087" s="2">
        <v>40095</v>
      </c>
      <c r="B1087" s="1" t="s">
        <v>9</v>
      </c>
      <c r="C1087" s="1">
        <v>213</v>
      </c>
      <c r="D1087" s="1">
        <f t="shared" si="32"/>
        <v>10</v>
      </c>
      <c r="E1087" s="1">
        <f t="shared" si="33"/>
        <v>2009</v>
      </c>
    </row>
    <row r="1088" spans="1:5" hidden="1" outlineLevel="2" x14ac:dyDescent="0.25">
      <c r="A1088" s="2">
        <v>40101</v>
      </c>
      <c r="B1088" s="1" t="s">
        <v>108</v>
      </c>
      <c r="C1088" s="1">
        <v>10</v>
      </c>
      <c r="D1088" s="1">
        <f t="shared" si="32"/>
        <v>10</v>
      </c>
      <c r="E1088" s="1">
        <f t="shared" si="33"/>
        <v>2009</v>
      </c>
    </row>
    <row r="1089" spans="1:5" hidden="1" outlineLevel="2" x14ac:dyDescent="0.25">
      <c r="A1089" s="2">
        <v>40102</v>
      </c>
      <c r="B1089" s="1" t="s">
        <v>69</v>
      </c>
      <c r="C1089" s="1">
        <v>53</v>
      </c>
      <c r="D1089" s="1">
        <f t="shared" si="32"/>
        <v>10</v>
      </c>
      <c r="E1089" s="1">
        <f t="shared" si="33"/>
        <v>2009</v>
      </c>
    </row>
    <row r="1090" spans="1:5" hidden="1" outlineLevel="2" x14ac:dyDescent="0.25">
      <c r="A1090" s="2">
        <v>40103</v>
      </c>
      <c r="B1090" s="1" t="s">
        <v>30</v>
      </c>
      <c r="C1090" s="1">
        <v>178</v>
      </c>
      <c r="D1090" s="1">
        <f t="shared" si="32"/>
        <v>10</v>
      </c>
      <c r="E1090" s="1">
        <f t="shared" si="33"/>
        <v>2009</v>
      </c>
    </row>
    <row r="1091" spans="1:5" hidden="1" outlineLevel="2" x14ac:dyDescent="0.25">
      <c r="A1091" s="2">
        <v>40103</v>
      </c>
      <c r="B1091" s="1" t="s">
        <v>74</v>
      </c>
      <c r="C1091" s="1">
        <v>6</v>
      </c>
      <c r="D1091" s="1">
        <f t="shared" si="32"/>
        <v>10</v>
      </c>
      <c r="E1091" s="1">
        <f t="shared" si="33"/>
        <v>2009</v>
      </c>
    </row>
    <row r="1092" spans="1:5" hidden="1" outlineLevel="2" x14ac:dyDescent="0.25">
      <c r="A1092" s="2">
        <v>40107</v>
      </c>
      <c r="B1092" s="1" t="s">
        <v>9</v>
      </c>
      <c r="C1092" s="1">
        <v>118</v>
      </c>
      <c r="D1092" s="1">
        <f t="shared" si="32"/>
        <v>10</v>
      </c>
      <c r="E1092" s="1">
        <f t="shared" si="33"/>
        <v>2009</v>
      </c>
    </row>
    <row r="1093" spans="1:5" hidden="1" outlineLevel="2" x14ac:dyDescent="0.25">
      <c r="A1093" s="2">
        <v>40107</v>
      </c>
      <c r="B1093" s="1" t="s">
        <v>70</v>
      </c>
      <c r="C1093" s="1">
        <v>5</v>
      </c>
      <c r="D1093" s="1">
        <f t="shared" si="32"/>
        <v>10</v>
      </c>
      <c r="E1093" s="1">
        <f t="shared" si="33"/>
        <v>2009</v>
      </c>
    </row>
    <row r="1094" spans="1:5" hidden="1" outlineLevel="2" x14ac:dyDescent="0.25">
      <c r="A1094" s="2">
        <v>40108</v>
      </c>
      <c r="B1094" s="1" t="s">
        <v>18</v>
      </c>
      <c r="C1094" s="1">
        <v>89</v>
      </c>
      <c r="D1094" s="1">
        <f t="shared" si="32"/>
        <v>10</v>
      </c>
      <c r="E1094" s="1">
        <f t="shared" si="33"/>
        <v>2009</v>
      </c>
    </row>
    <row r="1095" spans="1:5" hidden="1" outlineLevel="2" x14ac:dyDescent="0.25">
      <c r="A1095" s="2">
        <v>40113</v>
      </c>
      <c r="B1095" s="1" t="s">
        <v>35</v>
      </c>
      <c r="C1095" s="1">
        <v>22</v>
      </c>
      <c r="D1095" s="1">
        <f t="shared" si="32"/>
        <v>10</v>
      </c>
      <c r="E1095" s="1">
        <f t="shared" si="33"/>
        <v>2009</v>
      </c>
    </row>
    <row r="1096" spans="1:5" hidden="1" outlineLevel="2" x14ac:dyDescent="0.25">
      <c r="A1096" s="2">
        <v>40114</v>
      </c>
      <c r="B1096" s="1" t="s">
        <v>18</v>
      </c>
      <c r="C1096" s="1">
        <v>199</v>
      </c>
      <c r="D1096" s="1">
        <f t="shared" si="32"/>
        <v>10</v>
      </c>
      <c r="E1096" s="1">
        <f t="shared" si="33"/>
        <v>2009</v>
      </c>
    </row>
    <row r="1097" spans="1:5" outlineLevel="1" collapsed="1" x14ac:dyDescent="0.25">
      <c r="A1097" s="2"/>
      <c r="C1097" s="1">
        <f>SUBTOTAL(9,C1079:C1096)</f>
        <v>1454</v>
      </c>
      <c r="D1097" s="3" t="s">
        <v>513</v>
      </c>
    </row>
    <row r="1098" spans="1:5" hidden="1" outlineLevel="2" x14ac:dyDescent="0.25">
      <c r="A1098" s="2">
        <v>40120</v>
      </c>
      <c r="B1098" s="1" t="s">
        <v>109</v>
      </c>
      <c r="C1098" s="1">
        <v>8</v>
      </c>
      <c r="D1098" s="1">
        <f t="shared" si="32"/>
        <v>11</v>
      </c>
      <c r="E1098" s="1">
        <f t="shared" si="33"/>
        <v>2009</v>
      </c>
    </row>
    <row r="1099" spans="1:5" hidden="1" outlineLevel="2" x14ac:dyDescent="0.25">
      <c r="A1099" s="2">
        <v>40120</v>
      </c>
      <c r="B1099" s="1" t="s">
        <v>18</v>
      </c>
      <c r="C1099" s="1">
        <v>198</v>
      </c>
      <c r="D1099" s="1">
        <f t="shared" si="32"/>
        <v>11</v>
      </c>
      <c r="E1099" s="1">
        <f t="shared" si="33"/>
        <v>2009</v>
      </c>
    </row>
    <row r="1100" spans="1:5" hidden="1" outlineLevel="2" x14ac:dyDescent="0.25">
      <c r="A1100" s="2">
        <v>40121</v>
      </c>
      <c r="B1100" s="1" t="s">
        <v>95</v>
      </c>
      <c r="C1100" s="1">
        <v>6</v>
      </c>
      <c r="D1100" s="1">
        <f t="shared" si="32"/>
        <v>11</v>
      </c>
      <c r="E1100" s="1">
        <f t="shared" si="33"/>
        <v>2009</v>
      </c>
    </row>
    <row r="1101" spans="1:5" hidden="1" outlineLevel="2" x14ac:dyDescent="0.25">
      <c r="A1101" s="2">
        <v>40121</v>
      </c>
      <c r="B1101" s="1" t="s">
        <v>23</v>
      </c>
      <c r="C1101" s="1">
        <v>68</v>
      </c>
      <c r="D1101" s="1">
        <f t="shared" si="32"/>
        <v>11</v>
      </c>
      <c r="E1101" s="1">
        <f t="shared" si="33"/>
        <v>2009</v>
      </c>
    </row>
    <row r="1102" spans="1:5" hidden="1" outlineLevel="2" x14ac:dyDescent="0.25">
      <c r="A1102" s="2">
        <v>40121</v>
      </c>
      <c r="B1102" s="1" t="s">
        <v>102</v>
      </c>
      <c r="C1102" s="1">
        <v>200</v>
      </c>
      <c r="D1102" s="1">
        <f t="shared" si="32"/>
        <v>11</v>
      </c>
      <c r="E1102" s="1">
        <f t="shared" si="33"/>
        <v>2009</v>
      </c>
    </row>
    <row r="1103" spans="1:5" hidden="1" outlineLevel="2" x14ac:dyDescent="0.25">
      <c r="A1103" s="2">
        <v>40122</v>
      </c>
      <c r="B1103" s="1" t="s">
        <v>5</v>
      </c>
      <c r="C1103" s="1">
        <v>426</v>
      </c>
      <c r="D1103" s="1">
        <f t="shared" si="32"/>
        <v>11</v>
      </c>
      <c r="E1103" s="1">
        <f t="shared" si="33"/>
        <v>2009</v>
      </c>
    </row>
    <row r="1104" spans="1:5" hidden="1" outlineLevel="2" x14ac:dyDescent="0.25">
      <c r="A1104" s="2">
        <v>40122</v>
      </c>
      <c r="B1104" s="1" t="s">
        <v>78</v>
      </c>
      <c r="C1104" s="1">
        <v>142</v>
      </c>
      <c r="D1104" s="1">
        <f t="shared" si="32"/>
        <v>11</v>
      </c>
      <c r="E1104" s="1">
        <f t="shared" si="33"/>
        <v>2009</v>
      </c>
    </row>
    <row r="1105" spans="1:5" hidden="1" outlineLevel="2" x14ac:dyDescent="0.25">
      <c r="A1105" s="2">
        <v>40122</v>
      </c>
      <c r="B1105" s="1" t="s">
        <v>7</v>
      </c>
      <c r="C1105" s="1">
        <v>298</v>
      </c>
      <c r="D1105" s="1">
        <f t="shared" si="32"/>
        <v>11</v>
      </c>
      <c r="E1105" s="1">
        <f t="shared" si="33"/>
        <v>2009</v>
      </c>
    </row>
    <row r="1106" spans="1:5" hidden="1" outlineLevel="2" x14ac:dyDescent="0.25">
      <c r="A1106" s="2">
        <v>40124</v>
      </c>
      <c r="B1106" s="1" t="s">
        <v>17</v>
      </c>
      <c r="C1106" s="1">
        <v>224</v>
      </c>
      <c r="D1106" s="1">
        <f t="shared" si="32"/>
        <v>11</v>
      </c>
      <c r="E1106" s="1">
        <f t="shared" si="33"/>
        <v>2009</v>
      </c>
    </row>
    <row r="1107" spans="1:5" hidden="1" outlineLevel="2" x14ac:dyDescent="0.25">
      <c r="A1107" s="2">
        <v>40126</v>
      </c>
      <c r="B1107" s="1" t="s">
        <v>5</v>
      </c>
      <c r="C1107" s="1">
        <v>133</v>
      </c>
      <c r="D1107" s="1">
        <f t="shared" si="32"/>
        <v>11</v>
      </c>
      <c r="E1107" s="1">
        <f t="shared" si="33"/>
        <v>2009</v>
      </c>
    </row>
    <row r="1108" spans="1:5" hidden="1" outlineLevel="2" x14ac:dyDescent="0.25">
      <c r="A1108" s="2">
        <v>40128</v>
      </c>
      <c r="B1108" s="1" t="s">
        <v>45</v>
      </c>
      <c r="C1108" s="1">
        <v>326</v>
      </c>
      <c r="D1108" s="1">
        <f t="shared" si="32"/>
        <v>11</v>
      </c>
      <c r="E1108" s="1">
        <f t="shared" si="33"/>
        <v>2009</v>
      </c>
    </row>
    <row r="1109" spans="1:5" hidden="1" outlineLevel="2" x14ac:dyDescent="0.25">
      <c r="A1109" s="2">
        <v>40128</v>
      </c>
      <c r="B1109" s="1" t="s">
        <v>120</v>
      </c>
      <c r="C1109" s="1">
        <v>102</v>
      </c>
      <c r="D1109" s="1">
        <f t="shared" si="32"/>
        <v>11</v>
      </c>
      <c r="E1109" s="1">
        <f t="shared" si="33"/>
        <v>2009</v>
      </c>
    </row>
    <row r="1110" spans="1:5" hidden="1" outlineLevel="2" x14ac:dyDescent="0.25">
      <c r="A1110" s="2">
        <v>40129</v>
      </c>
      <c r="B1110" s="1" t="s">
        <v>7</v>
      </c>
      <c r="C1110" s="1">
        <v>332</v>
      </c>
      <c r="D1110" s="1">
        <f t="shared" si="32"/>
        <v>11</v>
      </c>
      <c r="E1110" s="1">
        <f t="shared" si="33"/>
        <v>2009</v>
      </c>
    </row>
    <row r="1111" spans="1:5" hidden="1" outlineLevel="2" x14ac:dyDescent="0.25">
      <c r="A1111" s="2">
        <v>40130</v>
      </c>
      <c r="B1111" s="1" t="s">
        <v>19</v>
      </c>
      <c r="C1111" s="1">
        <v>95</v>
      </c>
      <c r="D1111" s="1">
        <f t="shared" si="32"/>
        <v>11</v>
      </c>
      <c r="E1111" s="1">
        <f t="shared" si="33"/>
        <v>2009</v>
      </c>
    </row>
    <row r="1112" spans="1:5" hidden="1" outlineLevel="2" x14ac:dyDescent="0.25">
      <c r="A1112" s="2">
        <v>40134</v>
      </c>
      <c r="B1112" s="1" t="s">
        <v>136</v>
      </c>
      <c r="C1112" s="1">
        <v>7</v>
      </c>
      <c r="D1112" s="1">
        <f t="shared" si="32"/>
        <v>11</v>
      </c>
      <c r="E1112" s="1">
        <f t="shared" si="33"/>
        <v>2009</v>
      </c>
    </row>
    <row r="1113" spans="1:5" hidden="1" outlineLevel="2" x14ac:dyDescent="0.25">
      <c r="A1113" s="2">
        <v>40134</v>
      </c>
      <c r="B1113" s="1" t="s">
        <v>14</v>
      </c>
      <c r="C1113" s="1">
        <v>276</v>
      </c>
      <c r="D1113" s="1">
        <f t="shared" si="32"/>
        <v>11</v>
      </c>
      <c r="E1113" s="1">
        <f t="shared" si="33"/>
        <v>2009</v>
      </c>
    </row>
    <row r="1114" spans="1:5" hidden="1" outlineLevel="2" x14ac:dyDescent="0.25">
      <c r="A1114" s="2">
        <v>40134</v>
      </c>
      <c r="B1114" s="1" t="s">
        <v>139</v>
      </c>
      <c r="C1114" s="1">
        <v>6</v>
      </c>
      <c r="D1114" s="1">
        <f t="shared" si="32"/>
        <v>11</v>
      </c>
      <c r="E1114" s="1">
        <f t="shared" si="33"/>
        <v>2009</v>
      </c>
    </row>
    <row r="1115" spans="1:5" hidden="1" outlineLevel="2" x14ac:dyDescent="0.25">
      <c r="A1115" s="2">
        <v>40136</v>
      </c>
      <c r="B1115" s="1" t="s">
        <v>45</v>
      </c>
      <c r="C1115" s="1">
        <v>232</v>
      </c>
      <c r="D1115" s="1">
        <f t="shared" si="32"/>
        <v>11</v>
      </c>
      <c r="E1115" s="1">
        <f t="shared" si="33"/>
        <v>2009</v>
      </c>
    </row>
    <row r="1116" spans="1:5" hidden="1" outlineLevel="2" x14ac:dyDescent="0.25">
      <c r="A1116" s="2">
        <v>40136</v>
      </c>
      <c r="B1116" s="1" t="s">
        <v>66</v>
      </c>
      <c r="C1116" s="1">
        <v>162</v>
      </c>
      <c r="D1116" s="1">
        <f t="shared" si="32"/>
        <v>11</v>
      </c>
      <c r="E1116" s="1">
        <f t="shared" si="33"/>
        <v>2009</v>
      </c>
    </row>
    <row r="1117" spans="1:5" hidden="1" outlineLevel="2" x14ac:dyDescent="0.25">
      <c r="A1117" s="2">
        <v>40139</v>
      </c>
      <c r="B1117" s="1" t="s">
        <v>10</v>
      </c>
      <c r="C1117" s="1">
        <v>66</v>
      </c>
      <c r="D1117" s="1">
        <f t="shared" si="32"/>
        <v>11</v>
      </c>
      <c r="E1117" s="1">
        <f t="shared" si="33"/>
        <v>2009</v>
      </c>
    </row>
    <row r="1118" spans="1:5" hidden="1" outlineLevel="2" x14ac:dyDescent="0.25">
      <c r="A1118" s="2">
        <v>40139</v>
      </c>
      <c r="B1118" s="1" t="s">
        <v>157</v>
      </c>
      <c r="C1118" s="1">
        <v>2</v>
      </c>
      <c r="D1118" s="1">
        <f t="shared" si="32"/>
        <v>11</v>
      </c>
      <c r="E1118" s="1">
        <f t="shared" si="33"/>
        <v>2009</v>
      </c>
    </row>
    <row r="1119" spans="1:5" hidden="1" outlineLevel="2" x14ac:dyDescent="0.25">
      <c r="A1119" s="2">
        <v>40139</v>
      </c>
      <c r="B1119" s="1" t="s">
        <v>12</v>
      </c>
      <c r="C1119" s="1">
        <v>152</v>
      </c>
      <c r="D1119" s="1">
        <f t="shared" si="32"/>
        <v>11</v>
      </c>
      <c r="E1119" s="1">
        <f t="shared" si="33"/>
        <v>2009</v>
      </c>
    </row>
    <row r="1120" spans="1:5" hidden="1" outlineLevel="2" x14ac:dyDescent="0.25">
      <c r="A1120" s="2">
        <v>40139</v>
      </c>
      <c r="B1120" s="1" t="s">
        <v>201</v>
      </c>
      <c r="C1120" s="1">
        <v>2</v>
      </c>
      <c r="D1120" s="1">
        <f t="shared" si="32"/>
        <v>11</v>
      </c>
      <c r="E1120" s="1">
        <f t="shared" si="33"/>
        <v>2009</v>
      </c>
    </row>
    <row r="1121" spans="1:5" hidden="1" outlineLevel="2" x14ac:dyDescent="0.25">
      <c r="A1121" s="2">
        <v>40142</v>
      </c>
      <c r="B1121" s="1" t="s">
        <v>20</v>
      </c>
      <c r="C1121" s="1">
        <v>115</v>
      </c>
      <c r="D1121" s="1">
        <f t="shared" si="32"/>
        <v>11</v>
      </c>
      <c r="E1121" s="1">
        <f t="shared" si="33"/>
        <v>2009</v>
      </c>
    </row>
    <row r="1122" spans="1:5" hidden="1" outlineLevel="2" x14ac:dyDescent="0.25">
      <c r="A1122" s="2">
        <v>40142</v>
      </c>
      <c r="B1122" s="1" t="s">
        <v>37</v>
      </c>
      <c r="C1122" s="1">
        <v>29</v>
      </c>
      <c r="D1122" s="1">
        <f t="shared" si="32"/>
        <v>11</v>
      </c>
      <c r="E1122" s="1">
        <f t="shared" si="33"/>
        <v>2009</v>
      </c>
    </row>
    <row r="1123" spans="1:5" hidden="1" outlineLevel="2" x14ac:dyDescent="0.25">
      <c r="A1123" s="2">
        <v>40142</v>
      </c>
      <c r="B1123" s="1" t="s">
        <v>35</v>
      </c>
      <c r="C1123" s="1">
        <v>91</v>
      </c>
      <c r="D1123" s="1">
        <f t="shared" si="32"/>
        <v>11</v>
      </c>
      <c r="E1123" s="1">
        <f t="shared" si="33"/>
        <v>2009</v>
      </c>
    </row>
    <row r="1124" spans="1:5" hidden="1" outlineLevel="2" x14ac:dyDescent="0.25">
      <c r="A1124" s="2">
        <v>40144</v>
      </c>
      <c r="B1124" s="1" t="s">
        <v>19</v>
      </c>
      <c r="C1124" s="1">
        <v>125</v>
      </c>
      <c r="D1124" s="1">
        <f t="shared" si="32"/>
        <v>11</v>
      </c>
      <c r="E1124" s="1">
        <f t="shared" si="33"/>
        <v>2009</v>
      </c>
    </row>
    <row r="1125" spans="1:5" hidden="1" outlineLevel="2" x14ac:dyDescent="0.25">
      <c r="A1125" s="2">
        <v>40146</v>
      </c>
      <c r="B1125" s="1" t="s">
        <v>61</v>
      </c>
      <c r="C1125" s="1">
        <v>40</v>
      </c>
      <c r="D1125" s="1">
        <f t="shared" si="32"/>
        <v>11</v>
      </c>
      <c r="E1125" s="1">
        <f t="shared" si="33"/>
        <v>2009</v>
      </c>
    </row>
    <row r="1126" spans="1:5" hidden="1" outlineLevel="2" x14ac:dyDescent="0.25">
      <c r="A1126" s="2">
        <v>40146</v>
      </c>
      <c r="B1126" s="1" t="s">
        <v>9</v>
      </c>
      <c r="C1126" s="1">
        <v>279</v>
      </c>
      <c r="D1126" s="1">
        <f t="shared" si="32"/>
        <v>11</v>
      </c>
      <c r="E1126" s="1">
        <f t="shared" si="33"/>
        <v>2009</v>
      </c>
    </row>
    <row r="1127" spans="1:5" hidden="1" outlineLevel="2" x14ac:dyDescent="0.25">
      <c r="A1127" s="2">
        <v>40147</v>
      </c>
      <c r="B1127" s="1" t="s">
        <v>11</v>
      </c>
      <c r="C1127" s="1">
        <v>8</v>
      </c>
      <c r="D1127" s="1">
        <f t="shared" si="32"/>
        <v>11</v>
      </c>
      <c r="E1127" s="1">
        <f t="shared" si="33"/>
        <v>2009</v>
      </c>
    </row>
    <row r="1128" spans="1:5" outlineLevel="1" collapsed="1" x14ac:dyDescent="0.25">
      <c r="A1128" s="2"/>
      <c r="C1128" s="1">
        <f>SUBTOTAL(9,C1098:C1127)</f>
        <v>4150</v>
      </c>
      <c r="D1128" s="3" t="s">
        <v>514</v>
      </c>
    </row>
    <row r="1129" spans="1:5" hidden="1" outlineLevel="2" x14ac:dyDescent="0.25">
      <c r="A1129" s="2">
        <v>40151</v>
      </c>
      <c r="B1129" s="1" t="s">
        <v>71</v>
      </c>
      <c r="C1129" s="1">
        <v>194</v>
      </c>
      <c r="D1129" s="1">
        <f t="shared" si="32"/>
        <v>12</v>
      </c>
      <c r="E1129" s="1">
        <f t="shared" si="33"/>
        <v>2009</v>
      </c>
    </row>
    <row r="1130" spans="1:5" hidden="1" outlineLevel="2" x14ac:dyDescent="0.25">
      <c r="A1130" s="2">
        <v>40152</v>
      </c>
      <c r="B1130" s="1" t="s">
        <v>6</v>
      </c>
      <c r="C1130" s="1">
        <v>168</v>
      </c>
      <c r="D1130" s="1">
        <f t="shared" si="32"/>
        <v>12</v>
      </c>
      <c r="E1130" s="1">
        <f t="shared" si="33"/>
        <v>2009</v>
      </c>
    </row>
    <row r="1131" spans="1:5" hidden="1" outlineLevel="2" x14ac:dyDescent="0.25">
      <c r="A1131" s="2">
        <v>40153</v>
      </c>
      <c r="B1131" s="1" t="s">
        <v>14</v>
      </c>
      <c r="C1131" s="1">
        <v>211</v>
      </c>
      <c r="D1131" s="1">
        <f t="shared" si="32"/>
        <v>12</v>
      </c>
      <c r="E1131" s="1">
        <f t="shared" si="33"/>
        <v>2009</v>
      </c>
    </row>
    <row r="1132" spans="1:5" hidden="1" outlineLevel="2" x14ac:dyDescent="0.25">
      <c r="A1132" s="2">
        <v>40153</v>
      </c>
      <c r="B1132" s="1" t="s">
        <v>155</v>
      </c>
      <c r="C1132" s="1">
        <v>19</v>
      </c>
      <c r="D1132" s="1">
        <f t="shared" si="32"/>
        <v>12</v>
      </c>
      <c r="E1132" s="1">
        <f t="shared" si="33"/>
        <v>2009</v>
      </c>
    </row>
    <row r="1133" spans="1:5" hidden="1" outlineLevel="2" x14ac:dyDescent="0.25">
      <c r="A1133" s="2">
        <v>40155</v>
      </c>
      <c r="B1133" s="1" t="s">
        <v>153</v>
      </c>
      <c r="C1133" s="1">
        <v>16</v>
      </c>
      <c r="D1133" s="1">
        <f t="shared" si="32"/>
        <v>12</v>
      </c>
      <c r="E1133" s="1">
        <f t="shared" si="33"/>
        <v>2009</v>
      </c>
    </row>
    <row r="1134" spans="1:5" hidden="1" outlineLevel="2" x14ac:dyDescent="0.25">
      <c r="A1134" s="2">
        <v>40158</v>
      </c>
      <c r="B1134" s="1" t="s">
        <v>27</v>
      </c>
      <c r="C1134" s="1">
        <v>18</v>
      </c>
      <c r="D1134" s="1">
        <f t="shared" si="32"/>
        <v>12</v>
      </c>
      <c r="E1134" s="1">
        <f t="shared" si="33"/>
        <v>2009</v>
      </c>
    </row>
    <row r="1135" spans="1:5" hidden="1" outlineLevel="2" x14ac:dyDescent="0.25">
      <c r="A1135" s="2">
        <v>40158</v>
      </c>
      <c r="B1135" s="1" t="s">
        <v>7</v>
      </c>
      <c r="C1135" s="1">
        <v>399</v>
      </c>
      <c r="D1135" s="1">
        <f t="shared" si="32"/>
        <v>12</v>
      </c>
      <c r="E1135" s="1">
        <f t="shared" si="33"/>
        <v>2009</v>
      </c>
    </row>
    <row r="1136" spans="1:5" hidden="1" outlineLevel="2" x14ac:dyDescent="0.25">
      <c r="A1136" s="2">
        <v>40160</v>
      </c>
      <c r="B1136" s="1" t="s">
        <v>202</v>
      </c>
      <c r="C1136" s="1">
        <v>11</v>
      </c>
      <c r="D1136" s="1">
        <f t="shared" si="32"/>
        <v>12</v>
      </c>
      <c r="E1136" s="1">
        <f t="shared" si="33"/>
        <v>2009</v>
      </c>
    </row>
    <row r="1137" spans="1:5" hidden="1" outlineLevel="2" x14ac:dyDescent="0.25">
      <c r="A1137" s="2">
        <v>40164</v>
      </c>
      <c r="B1137" s="1" t="s">
        <v>23</v>
      </c>
      <c r="C1137" s="1">
        <v>131</v>
      </c>
      <c r="D1137" s="1">
        <f t="shared" si="32"/>
        <v>12</v>
      </c>
      <c r="E1137" s="1">
        <f t="shared" si="33"/>
        <v>2009</v>
      </c>
    </row>
    <row r="1138" spans="1:5" hidden="1" outlineLevel="2" x14ac:dyDescent="0.25">
      <c r="A1138" s="2">
        <v>40165</v>
      </c>
      <c r="B1138" s="1" t="s">
        <v>39</v>
      </c>
      <c r="C1138" s="1">
        <v>67</v>
      </c>
      <c r="D1138" s="1">
        <f t="shared" si="32"/>
        <v>12</v>
      </c>
      <c r="E1138" s="1">
        <f t="shared" si="33"/>
        <v>2009</v>
      </c>
    </row>
    <row r="1139" spans="1:5" hidden="1" outlineLevel="2" x14ac:dyDescent="0.25">
      <c r="A1139" s="2">
        <v>40166</v>
      </c>
      <c r="B1139" s="1" t="s">
        <v>10</v>
      </c>
      <c r="C1139" s="1">
        <v>151</v>
      </c>
      <c r="D1139" s="1">
        <f t="shared" si="32"/>
        <v>12</v>
      </c>
      <c r="E1139" s="1">
        <f t="shared" si="33"/>
        <v>2009</v>
      </c>
    </row>
    <row r="1140" spans="1:5" hidden="1" outlineLevel="2" x14ac:dyDescent="0.25">
      <c r="A1140" s="2">
        <v>40171</v>
      </c>
      <c r="B1140" s="1" t="s">
        <v>23</v>
      </c>
      <c r="C1140" s="1">
        <v>105</v>
      </c>
      <c r="D1140" s="1">
        <f t="shared" si="32"/>
        <v>12</v>
      </c>
      <c r="E1140" s="1">
        <f t="shared" si="33"/>
        <v>2009</v>
      </c>
    </row>
    <row r="1141" spans="1:5" hidden="1" outlineLevel="2" x14ac:dyDescent="0.25">
      <c r="A1141" s="2">
        <v>40172</v>
      </c>
      <c r="B1141" s="1" t="s">
        <v>71</v>
      </c>
      <c r="C1141" s="1">
        <v>132</v>
      </c>
      <c r="D1141" s="1">
        <f t="shared" si="32"/>
        <v>12</v>
      </c>
      <c r="E1141" s="1">
        <f t="shared" si="33"/>
        <v>2009</v>
      </c>
    </row>
    <row r="1142" spans="1:5" hidden="1" outlineLevel="2" x14ac:dyDescent="0.25">
      <c r="A1142" s="2">
        <v>40172</v>
      </c>
      <c r="B1142" s="1" t="s">
        <v>17</v>
      </c>
      <c r="C1142" s="1">
        <v>142</v>
      </c>
      <c r="D1142" s="1">
        <f t="shared" si="32"/>
        <v>12</v>
      </c>
      <c r="E1142" s="1">
        <f t="shared" si="33"/>
        <v>2009</v>
      </c>
    </row>
    <row r="1143" spans="1:5" hidden="1" outlineLevel="2" x14ac:dyDescent="0.25">
      <c r="A1143" s="2">
        <v>40172</v>
      </c>
      <c r="B1143" s="1" t="s">
        <v>203</v>
      </c>
      <c r="C1143" s="1">
        <v>17</v>
      </c>
      <c r="D1143" s="1">
        <f t="shared" si="32"/>
        <v>12</v>
      </c>
      <c r="E1143" s="1">
        <f t="shared" si="33"/>
        <v>2009</v>
      </c>
    </row>
    <row r="1144" spans="1:5" hidden="1" outlineLevel="2" x14ac:dyDescent="0.25">
      <c r="A1144" s="2">
        <v>40173</v>
      </c>
      <c r="B1144" s="1" t="s">
        <v>7</v>
      </c>
      <c r="C1144" s="1">
        <v>444</v>
      </c>
      <c r="D1144" s="1">
        <f t="shared" si="32"/>
        <v>12</v>
      </c>
      <c r="E1144" s="1">
        <f t="shared" si="33"/>
        <v>2009</v>
      </c>
    </row>
    <row r="1145" spans="1:5" hidden="1" outlineLevel="2" x14ac:dyDescent="0.25">
      <c r="A1145" s="2">
        <v>40173</v>
      </c>
      <c r="B1145" s="1" t="s">
        <v>50</v>
      </c>
      <c r="C1145" s="1">
        <v>294</v>
      </c>
      <c r="D1145" s="1">
        <f t="shared" si="32"/>
        <v>12</v>
      </c>
      <c r="E1145" s="1">
        <f t="shared" si="33"/>
        <v>2009</v>
      </c>
    </row>
    <row r="1146" spans="1:5" hidden="1" outlineLevel="2" x14ac:dyDescent="0.25">
      <c r="A1146" s="2">
        <v>40174</v>
      </c>
      <c r="B1146" s="1" t="s">
        <v>7</v>
      </c>
      <c r="C1146" s="1">
        <v>274</v>
      </c>
      <c r="D1146" s="1">
        <f t="shared" si="32"/>
        <v>12</v>
      </c>
      <c r="E1146" s="1">
        <f t="shared" si="33"/>
        <v>2009</v>
      </c>
    </row>
    <row r="1147" spans="1:5" hidden="1" outlineLevel="2" x14ac:dyDescent="0.25">
      <c r="A1147" s="2">
        <v>40176</v>
      </c>
      <c r="B1147" s="1" t="s">
        <v>35</v>
      </c>
      <c r="C1147" s="1">
        <v>168</v>
      </c>
      <c r="D1147" s="1">
        <f t="shared" si="32"/>
        <v>12</v>
      </c>
      <c r="E1147" s="1">
        <f t="shared" si="33"/>
        <v>2009</v>
      </c>
    </row>
    <row r="1148" spans="1:5" hidden="1" outlineLevel="2" x14ac:dyDescent="0.25">
      <c r="A1148" s="2">
        <v>40177</v>
      </c>
      <c r="B1148" s="1" t="s">
        <v>8</v>
      </c>
      <c r="C1148" s="1">
        <v>115</v>
      </c>
      <c r="D1148" s="1">
        <f t="shared" si="32"/>
        <v>12</v>
      </c>
      <c r="E1148" s="1">
        <f t="shared" si="33"/>
        <v>2009</v>
      </c>
    </row>
    <row r="1149" spans="1:5" hidden="1" outlineLevel="2" x14ac:dyDescent="0.25">
      <c r="A1149" s="2">
        <v>40177</v>
      </c>
      <c r="B1149" s="1" t="s">
        <v>30</v>
      </c>
      <c r="C1149" s="1">
        <v>126</v>
      </c>
      <c r="D1149" s="1">
        <f t="shared" si="32"/>
        <v>12</v>
      </c>
      <c r="E1149" s="1">
        <f t="shared" si="33"/>
        <v>2009</v>
      </c>
    </row>
    <row r="1150" spans="1:5" outlineLevel="1" collapsed="1" x14ac:dyDescent="0.25">
      <c r="A1150" s="2"/>
      <c r="C1150" s="1">
        <f>SUBTOTAL(9,C1129:C1149)</f>
        <v>3202</v>
      </c>
      <c r="D1150" s="3" t="s">
        <v>515</v>
      </c>
    </row>
    <row r="1151" spans="1:5" hidden="1" outlineLevel="2" x14ac:dyDescent="0.25">
      <c r="A1151" s="2">
        <v>40180</v>
      </c>
      <c r="B1151" s="1" t="s">
        <v>28</v>
      </c>
      <c r="C1151" s="1">
        <v>73</v>
      </c>
      <c r="D1151" s="1">
        <f t="shared" ref="D1151:D1216" si="34">MONTH(A1151)</f>
        <v>1</v>
      </c>
      <c r="E1151" s="1">
        <f t="shared" ref="E1151:E1216" si="35">YEAR(A1151)</f>
        <v>2010</v>
      </c>
    </row>
    <row r="1152" spans="1:5" hidden="1" outlineLevel="2" x14ac:dyDescent="0.25">
      <c r="A1152" s="2">
        <v>40180</v>
      </c>
      <c r="B1152" s="1" t="s">
        <v>22</v>
      </c>
      <c r="C1152" s="1">
        <v>413</v>
      </c>
      <c r="D1152" s="1">
        <f t="shared" si="34"/>
        <v>1</v>
      </c>
      <c r="E1152" s="1">
        <f t="shared" si="35"/>
        <v>2010</v>
      </c>
    </row>
    <row r="1153" spans="1:5" hidden="1" outlineLevel="2" x14ac:dyDescent="0.25">
      <c r="A1153" s="2">
        <v>40181</v>
      </c>
      <c r="B1153" s="1" t="s">
        <v>7</v>
      </c>
      <c r="C1153" s="1">
        <v>393</v>
      </c>
      <c r="D1153" s="1">
        <f t="shared" si="34"/>
        <v>1</v>
      </c>
      <c r="E1153" s="1">
        <f t="shared" si="35"/>
        <v>2010</v>
      </c>
    </row>
    <row r="1154" spans="1:5" hidden="1" outlineLevel="2" x14ac:dyDescent="0.25">
      <c r="A1154" s="2">
        <v>40184</v>
      </c>
      <c r="B1154" s="1" t="s">
        <v>143</v>
      </c>
      <c r="C1154" s="1">
        <v>13</v>
      </c>
      <c r="D1154" s="1">
        <f t="shared" si="34"/>
        <v>1</v>
      </c>
      <c r="E1154" s="1">
        <f t="shared" si="35"/>
        <v>2010</v>
      </c>
    </row>
    <row r="1155" spans="1:5" hidden="1" outlineLevel="2" x14ac:dyDescent="0.25">
      <c r="A1155" s="2">
        <v>40185</v>
      </c>
      <c r="B1155" s="1" t="s">
        <v>22</v>
      </c>
      <c r="C1155" s="1">
        <v>211</v>
      </c>
      <c r="D1155" s="1">
        <f t="shared" si="34"/>
        <v>1</v>
      </c>
      <c r="E1155" s="1">
        <f t="shared" si="35"/>
        <v>2010</v>
      </c>
    </row>
    <row r="1156" spans="1:5" hidden="1" outlineLevel="2" x14ac:dyDescent="0.25">
      <c r="A1156" s="2">
        <v>40189</v>
      </c>
      <c r="B1156" s="1" t="s">
        <v>61</v>
      </c>
      <c r="C1156" s="1">
        <v>116</v>
      </c>
      <c r="D1156" s="1">
        <f t="shared" si="34"/>
        <v>1</v>
      </c>
      <c r="E1156" s="1">
        <f t="shared" si="35"/>
        <v>2010</v>
      </c>
    </row>
    <row r="1157" spans="1:5" hidden="1" outlineLevel="2" x14ac:dyDescent="0.25">
      <c r="A1157" s="2">
        <v>40189</v>
      </c>
      <c r="B1157" s="1" t="s">
        <v>0</v>
      </c>
      <c r="C1157" s="1">
        <v>9</v>
      </c>
      <c r="D1157" s="1">
        <f t="shared" si="34"/>
        <v>1</v>
      </c>
      <c r="E1157" s="1">
        <f t="shared" si="35"/>
        <v>2010</v>
      </c>
    </row>
    <row r="1158" spans="1:5" hidden="1" outlineLevel="2" x14ac:dyDescent="0.25">
      <c r="A1158" s="2">
        <v>40193</v>
      </c>
      <c r="B1158" s="1" t="s">
        <v>45</v>
      </c>
      <c r="C1158" s="1">
        <v>117</v>
      </c>
      <c r="D1158" s="1">
        <f t="shared" si="34"/>
        <v>1</v>
      </c>
      <c r="E1158" s="1">
        <f t="shared" si="35"/>
        <v>2010</v>
      </c>
    </row>
    <row r="1159" spans="1:5" hidden="1" outlineLevel="2" x14ac:dyDescent="0.25">
      <c r="A1159" s="2">
        <v>40194</v>
      </c>
      <c r="B1159" s="1" t="s">
        <v>50</v>
      </c>
      <c r="C1159" s="1">
        <v>221</v>
      </c>
      <c r="D1159" s="1">
        <f t="shared" si="34"/>
        <v>1</v>
      </c>
      <c r="E1159" s="1">
        <f t="shared" si="35"/>
        <v>2010</v>
      </c>
    </row>
    <row r="1160" spans="1:5" hidden="1" outlineLevel="2" x14ac:dyDescent="0.25">
      <c r="A1160" s="2">
        <v>40198</v>
      </c>
      <c r="B1160" s="1" t="s">
        <v>152</v>
      </c>
      <c r="C1160" s="1">
        <v>9</v>
      </c>
      <c r="D1160" s="1">
        <f t="shared" si="34"/>
        <v>1</v>
      </c>
      <c r="E1160" s="1">
        <f t="shared" si="35"/>
        <v>2010</v>
      </c>
    </row>
    <row r="1161" spans="1:5" hidden="1" outlineLevel="2" x14ac:dyDescent="0.25">
      <c r="A1161" s="2">
        <v>40199</v>
      </c>
      <c r="B1161" s="1" t="s">
        <v>17</v>
      </c>
      <c r="C1161" s="1">
        <v>214</v>
      </c>
      <c r="D1161" s="1">
        <f t="shared" si="34"/>
        <v>1</v>
      </c>
      <c r="E1161" s="1">
        <f t="shared" si="35"/>
        <v>2010</v>
      </c>
    </row>
    <row r="1162" spans="1:5" hidden="1" outlineLevel="2" x14ac:dyDescent="0.25">
      <c r="A1162" s="2">
        <v>40200</v>
      </c>
      <c r="B1162" s="1" t="s">
        <v>37</v>
      </c>
      <c r="C1162" s="1">
        <v>138</v>
      </c>
      <c r="D1162" s="1">
        <f t="shared" si="34"/>
        <v>1</v>
      </c>
      <c r="E1162" s="1">
        <f t="shared" si="35"/>
        <v>2010</v>
      </c>
    </row>
    <row r="1163" spans="1:5" hidden="1" outlineLevel="2" x14ac:dyDescent="0.25">
      <c r="A1163" s="2">
        <v>40201</v>
      </c>
      <c r="B1163" s="1" t="s">
        <v>81</v>
      </c>
      <c r="C1163" s="1">
        <v>11</v>
      </c>
      <c r="D1163" s="1">
        <f t="shared" si="34"/>
        <v>1</v>
      </c>
      <c r="E1163" s="1">
        <f t="shared" si="35"/>
        <v>2010</v>
      </c>
    </row>
    <row r="1164" spans="1:5" hidden="1" outlineLevel="2" x14ac:dyDescent="0.25">
      <c r="A1164" s="2">
        <v>40201</v>
      </c>
      <c r="B1164" s="1" t="s">
        <v>52</v>
      </c>
      <c r="C1164" s="1">
        <v>128</v>
      </c>
      <c r="D1164" s="1">
        <f t="shared" si="34"/>
        <v>1</v>
      </c>
      <c r="E1164" s="1">
        <f t="shared" si="35"/>
        <v>2010</v>
      </c>
    </row>
    <row r="1165" spans="1:5" hidden="1" outlineLevel="2" x14ac:dyDescent="0.25">
      <c r="A1165" s="2">
        <v>40202</v>
      </c>
      <c r="B1165" s="1" t="s">
        <v>17</v>
      </c>
      <c r="C1165" s="1">
        <v>376</v>
      </c>
      <c r="D1165" s="1">
        <f t="shared" si="34"/>
        <v>1</v>
      </c>
      <c r="E1165" s="1">
        <f t="shared" si="35"/>
        <v>2010</v>
      </c>
    </row>
    <row r="1166" spans="1:5" hidden="1" outlineLevel="2" x14ac:dyDescent="0.25">
      <c r="A1166" s="2">
        <v>40203</v>
      </c>
      <c r="B1166" s="1" t="s">
        <v>17</v>
      </c>
      <c r="C1166" s="1">
        <v>121</v>
      </c>
      <c r="D1166" s="1">
        <f t="shared" si="34"/>
        <v>1</v>
      </c>
      <c r="E1166" s="1">
        <f t="shared" si="35"/>
        <v>2010</v>
      </c>
    </row>
    <row r="1167" spans="1:5" hidden="1" outlineLevel="2" x14ac:dyDescent="0.25">
      <c r="A1167" s="2">
        <v>40203</v>
      </c>
      <c r="B1167" s="1" t="s">
        <v>14</v>
      </c>
      <c r="C1167" s="1">
        <v>200</v>
      </c>
      <c r="D1167" s="1">
        <f t="shared" si="34"/>
        <v>1</v>
      </c>
      <c r="E1167" s="1">
        <f t="shared" si="35"/>
        <v>2010</v>
      </c>
    </row>
    <row r="1168" spans="1:5" hidden="1" outlineLevel="2" x14ac:dyDescent="0.25">
      <c r="A1168" s="2">
        <v>40204</v>
      </c>
      <c r="B1168" s="1" t="s">
        <v>17</v>
      </c>
      <c r="C1168" s="1">
        <v>500</v>
      </c>
      <c r="D1168" s="1">
        <f t="shared" si="34"/>
        <v>1</v>
      </c>
      <c r="E1168" s="1">
        <f t="shared" si="35"/>
        <v>2010</v>
      </c>
    </row>
    <row r="1169" spans="1:5" hidden="1" outlineLevel="2" x14ac:dyDescent="0.25">
      <c r="A1169" s="2">
        <v>40206</v>
      </c>
      <c r="B1169" s="1" t="s">
        <v>71</v>
      </c>
      <c r="C1169" s="1">
        <v>108</v>
      </c>
      <c r="D1169" s="1">
        <f t="shared" si="34"/>
        <v>1</v>
      </c>
      <c r="E1169" s="1">
        <f t="shared" si="35"/>
        <v>2010</v>
      </c>
    </row>
    <row r="1170" spans="1:5" hidden="1" outlineLevel="2" x14ac:dyDescent="0.25">
      <c r="A1170" s="2">
        <v>40207</v>
      </c>
      <c r="B1170" s="1" t="s">
        <v>25</v>
      </c>
      <c r="C1170" s="1">
        <v>59</v>
      </c>
      <c r="D1170" s="1">
        <f t="shared" si="34"/>
        <v>1</v>
      </c>
      <c r="E1170" s="1">
        <f t="shared" si="35"/>
        <v>2010</v>
      </c>
    </row>
    <row r="1171" spans="1:5" hidden="1" outlineLevel="2" x14ac:dyDescent="0.25">
      <c r="A1171" s="2">
        <v>40208</v>
      </c>
      <c r="B1171" s="1" t="s">
        <v>10</v>
      </c>
      <c r="C1171" s="1">
        <v>191</v>
      </c>
      <c r="D1171" s="1">
        <f t="shared" si="34"/>
        <v>1</v>
      </c>
      <c r="E1171" s="1">
        <f t="shared" si="35"/>
        <v>2010</v>
      </c>
    </row>
    <row r="1172" spans="1:5" hidden="1" outlineLevel="2" x14ac:dyDescent="0.25">
      <c r="A1172" s="2">
        <v>40209</v>
      </c>
      <c r="B1172" s="1" t="s">
        <v>19</v>
      </c>
      <c r="C1172" s="1">
        <v>189</v>
      </c>
      <c r="D1172" s="1">
        <f t="shared" si="34"/>
        <v>1</v>
      </c>
      <c r="E1172" s="1">
        <f t="shared" si="35"/>
        <v>2010</v>
      </c>
    </row>
    <row r="1173" spans="1:5" outlineLevel="1" collapsed="1" x14ac:dyDescent="0.25">
      <c r="A1173" s="2"/>
      <c r="C1173" s="1">
        <f>SUBTOTAL(9,C1151:C1172)</f>
        <v>3810</v>
      </c>
      <c r="D1173" s="3" t="s">
        <v>504</v>
      </c>
    </row>
    <row r="1174" spans="1:5" hidden="1" outlineLevel="2" x14ac:dyDescent="0.25">
      <c r="A1174" s="2">
        <v>40211</v>
      </c>
      <c r="B1174" s="1" t="s">
        <v>45</v>
      </c>
      <c r="C1174" s="1">
        <v>247</v>
      </c>
      <c r="D1174" s="1">
        <f t="shared" si="34"/>
        <v>2</v>
      </c>
      <c r="E1174" s="1">
        <f t="shared" si="35"/>
        <v>2010</v>
      </c>
    </row>
    <row r="1175" spans="1:5" hidden="1" outlineLevel="2" x14ac:dyDescent="0.25">
      <c r="A1175" s="2">
        <v>40211</v>
      </c>
      <c r="B1175" s="1" t="s">
        <v>35</v>
      </c>
      <c r="C1175" s="1">
        <v>195</v>
      </c>
      <c r="D1175" s="1">
        <f t="shared" si="34"/>
        <v>2</v>
      </c>
      <c r="E1175" s="1">
        <f t="shared" si="35"/>
        <v>2010</v>
      </c>
    </row>
    <row r="1176" spans="1:5" hidden="1" outlineLevel="2" x14ac:dyDescent="0.25">
      <c r="A1176" s="2">
        <v>40212</v>
      </c>
      <c r="B1176" s="1" t="s">
        <v>204</v>
      </c>
      <c r="C1176" s="1">
        <v>6</v>
      </c>
      <c r="D1176" s="1">
        <f t="shared" si="34"/>
        <v>2</v>
      </c>
      <c r="E1176" s="1">
        <f t="shared" si="35"/>
        <v>2010</v>
      </c>
    </row>
    <row r="1177" spans="1:5" hidden="1" outlineLevel="2" x14ac:dyDescent="0.25">
      <c r="A1177" s="2">
        <v>40213</v>
      </c>
      <c r="B1177" s="1" t="s">
        <v>205</v>
      </c>
      <c r="C1177" s="1">
        <v>1</v>
      </c>
      <c r="D1177" s="1">
        <f t="shared" si="34"/>
        <v>2</v>
      </c>
      <c r="E1177" s="1">
        <f t="shared" si="35"/>
        <v>2010</v>
      </c>
    </row>
    <row r="1178" spans="1:5" hidden="1" outlineLevel="2" x14ac:dyDescent="0.25">
      <c r="A1178" s="2">
        <v>40214</v>
      </c>
      <c r="B1178" s="1" t="s">
        <v>50</v>
      </c>
      <c r="C1178" s="1">
        <v>347</v>
      </c>
      <c r="D1178" s="1">
        <f t="shared" si="34"/>
        <v>2</v>
      </c>
      <c r="E1178" s="1">
        <f t="shared" si="35"/>
        <v>2010</v>
      </c>
    </row>
    <row r="1179" spans="1:5" hidden="1" outlineLevel="2" x14ac:dyDescent="0.25">
      <c r="A1179" s="2">
        <v>40217</v>
      </c>
      <c r="B1179" s="1" t="s">
        <v>14</v>
      </c>
      <c r="C1179" s="1">
        <v>317</v>
      </c>
      <c r="D1179" s="1">
        <f t="shared" si="34"/>
        <v>2</v>
      </c>
      <c r="E1179" s="1">
        <f t="shared" si="35"/>
        <v>2010</v>
      </c>
    </row>
    <row r="1180" spans="1:5" hidden="1" outlineLevel="2" x14ac:dyDescent="0.25">
      <c r="A1180" s="2">
        <v>40218</v>
      </c>
      <c r="B1180" s="1" t="s">
        <v>45</v>
      </c>
      <c r="C1180" s="1">
        <v>271</v>
      </c>
      <c r="D1180" s="1">
        <f t="shared" si="34"/>
        <v>2</v>
      </c>
      <c r="E1180" s="1">
        <f t="shared" si="35"/>
        <v>2010</v>
      </c>
    </row>
    <row r="1181" spans="1:5" hidden="1" outlineLevel="2" x14ac:dyDescent="0.25">
      <c r="A1181" s="2">
        <v>40218</v>
      </c>
      <c r="B1181" s="1" t="s">
        <v>85</v>
      </c>
      <c r="C1181" s="1">
        <v>4</v>
      </c>
      <c r="D1181" s="1">
        <f t="shared" si="34"/>
        <v>2</v>
      </c>
      <c r="E1181" s="1">
        <f t="shared" si="35"/>
        <v>2010</v>
      </c>
    </row>
    <row r="1182" spans="1:5" hidden="1" outlineLevel="2" x14ac:dyDescent="0.25">
      <c r="A1182" s="2">
        <v>40220</v>
      </c>
      <c r="B1182" s="1" t="s">
        <v>28</v>
      </c>
      <c r="C1182" s="1">
        <v>121</v>
      </c>
      <c r="D1182" s="1">
        <f t="shared" si="34"/>
        <v>2</v>
      </c>
      <c r="E1182" s="1">
        <f t="shared" si="35"/>
        <v>2010</v>
      </c>
    </row>
    <row r="1183" spans="1:5" hidden="1" outlineLevel="2" x14ac:dyDescent="0.25">
      <c r="A1183" s="2">
        <v>40221</v>
      </c>
      <c r="B1183" s="1" t="s">
        <v>6</v>
      </c>
      <c r="C1183" s="1">
        <v>81</v>
      </c>
      <c r="D1183" s="1">
        <f t="shared" si="34"/>
        <v>2</v>
      </c>
      <c r="E1183" s="1">
        <f t="shared" si="35"/>
        <v>2010</v>
      </c>
    </row>
    <row r="1184" spans="1:5" hidden="1" outlineLevel="2" x14ac:dyDescent="0.25">
      <c r="A1184" s="2">
        <v>40221</v>
      </c>
      <c r="B1184" s="1" t="s">
        <v>84</v>
      </c>
      <c r="C1184" s="1">
        <v>1</v>
      </c>
      <c r="D1184" s="1">
        <f t="shared" si="34"/>
        <v>2</v>
      </c>
      <c r="E1184" s="1">
        <f t="shared" si="35"/>
        <v>2010</v>
      </c>
    </row>
    <row r="1185" spans="1:5" hidden="1" outlineLevel="2" x14ac:dyDescent="0.25">
      <c r="A1185" s="2">
        <v>40223</v>
      </c>
      <c r="B1185" s="1" t="s">
        <v>30</v>
      </c>
      <c r="C1185" s="1">
        <v>142</v>
      </c>
      <c r="D1185" s="1">
        <f t="shared" si="34"/>
        <v>2</v>
      </c>
      <c r="E1185" s="1">
        <f t="shared" si="35"/>
        <v>2010</v>
      </c>
    </row>
    <row r="1186" spans="1:5" hidden="1" outlineLevel="2" x14ac:dyDescent="0.25">
      <c r="A1186" s="2">
        <v>40224</v>
      </c>
      <c r="B1186" s="1" t="s">
        <v>22</v>
      </c>
      <c r="C1186" s="1">
        <v>265</v>
      </c>
      <c r="D1186" s="1">
        <f t="shared" si="34"/>
        <v>2</v>
      </c>
      <c r="E1186" s="1">
        <f t="shared" si="35"/>
        <v>2010</v>
      </c>
    </row>
    <row r="1187" spans="1:5" hidden="1" outlineLevel="2" x14ac:dyDescent="0.25">
      <c r="A1187" s="2">
        <v>40225</v>
      </c>
      <c r="B1187" s="1" t="s">
        <v>6</v>
      </c>
      <c r="C1187" s="1">
        <v>194</v>
      </c>
      <c r="D1187" s="1">
        <f t="shared" si="34"/>
        <v>2</v>
      </c>
      <c r="E1187" s="1">
        <f t="shared" si="35"/>
        <v>2010</v>
      </c>
    </row>
    <row r="1188" spans="1:5" hidden="1" outlineLevel="2" x14ac:dyDescent="0.25">
      <c r="A1188" s="2">
        <v>40225</v>
      </c>
      <c r="B1188" s="1" t="s">
        <v>161</v>
      </c>
      <c r="C1188" s="1">
        <v>15</v>
      </c>
      <c r="D1188" s="1">
        <f t="shared" si="34"/>
        <v>2</v>
      </c>
      <c r="E1188" s="1">
        <f t="shared" si="35"/>
        <v>2010</v>
      </c>
    </row>
    <row r="1189" spans="1:5" hidden="1" outlineLevel="2" x14ac:dyDescent="0.25">
      <c r="A1189" s="2">
        <v>40227</v>
      </c>
      <c r="B1189" s="1" t="s">
        <v>10</v>
      </c>
      <c r="C1189" s="1">
        <v>23</v>
      </c>
      <c r="D1189" s="1">
        <f t="shared" si="34"/>
        <v>2</v>
      </c>
      <c r="E1189" s="1">
        <f t="shared" si="35"/>
        <v>2010</v>
      </c>
    </row>
    <row r="1190" spans="1:5" hidden="1" outlineLevel="2" x14ac:dyDescent="0.25">
      <c r="A1190" s="2">
        <v>40227</v>
      </c>
      <c r="B1190" s="1" t="s">
        <v>22</v>
      </c>
      <c r="C1190" s="1">
        <v>279</v>
      </c>
      <c r="D1190" s="1">
        <f t="shared" si="34"/>
        <v>2</v>
      </c>
      <c r="E1190" s="1">
        <f t="shared" si="35"/>
        <v>2010</v>
      </c>
    </row>
    <row r="1191" spans="1:5" hidden="1" outlineLevel="2" x14ac:dyDescent="0.25">
      <c r="A1191" s="2">
        <v>40229</v>
      </c>
      <c r="B1191" s="1" t="s">
        <v>206</v>
      </c>
      <c r="C1191" s="1">
        <v>1</v>
      </c>
      <c r="D1191" s="1">
        <f t="shared" si="34"/>
        <v>2</v>
      </c>
      <c r="E1191" s="1">
        <f t="shared" si="35"/>
        <v>2010</v>
      </c>
    </row>
    <row r="1192" spans="1:5" hidden="1" outlineLevel="2" x14ac:dyDescent="0.25">
      <c r="A1192" s="2">
        <v>40234</v>
      </c>
      <c r="B1192" s="1" t="s">
        <v>22</v>
      </c>
      <c r="C1192" s="1">
        <v>487</v>
      </c>
      <c r="D1192" s="1">
        <f t="shared" si="34"/>
        <v>2</v>
      </c>
      <c r="E1192" s="1">
        <f t="shared" si="35"/>
        <v>2010</v>
      </c>
    </row>
    <row r="1193" spans="1:5" hidden="1" outlineLevel="2" x14ac:dyDescent="0.25">
      <c r="A1193" s="2">
        <v>40234</v>
      </c>
      <c r="B1193" s="1" t="s">
        <v>7</v>
      </c>
      <c r="C1193" s="1">
        <v>395</v>
      </c>
      <c r="D1193" s="1">
        <f t="shared" si="34"/>
        <v>2</v>
      </c>
      <c r="E1193" s="1">
        <f t="shared" si="35"/>
        <v>2010</v>
      </c>
    </row>
    <row r="1194" spans="1:5" hidden="1" outlineLevel="2" x14ac:dyDescent="0.25">
      <c r="A1194" s="2">
        <v>40236</v>
      </c>
      <c r="B1194" s="1" t="s">
        <v>71</v>
      </c>
      <c r="C1194" s="1">
        <v>91</v>
      </c>
      <c r="D1194" s="1">
        <f t="shared" si="34"/>
        <v>2</v>
      </c>
      <c r="E1194" s="1">
        <f t="shared" si="35"/>
        <v>2010</v>
      </c>
    </row>
    <row r="1195" spans="1:5" hidden="1" outlineLevel="2" x14ac:dyDescent="0.25">
      <c r="A1195" s="2">
        <v>40236</v>
      </c>
      <c r="B1195" s="1" t="s">
        <v>25</v>
      </c>
      <c r="C1195" s="1">
        <v>39</v>
      </c>
      <c r="D1195" s="1">
        <f t="shared" si="34"/>
        <v>2</v>
      </c>
      <c r="E1195" s="1">
        <f t="shared" si="35"/>
        <v>2010</v>
      </c>
    </row>
    <row r="1196" spans="1:5" hidden="1" outlineLevel="2" x14ac:dyDescent="0.25">
      <c r="A1196" s="2">
        <v>40236</v>
      </c>
      <c r="B1196" s="1" t="s">
        <v>22</v>
      </c>
      <c r="C1196" s="1">
        <v>312</v>
      </c>
      <c r="D1196" s="1">
        <f t="shared" si="34"/>
        <v>2</v>
      </c>
      <c r="E1196" s="1">
        <f t="shared" si="35"/>
        <v>2010</v>
      </c>
    </row>
    <row r="1197" spans="1:5" hidden="1" outlineLevel="2" x14ac:dyDescent="0.25">
      <c r="A1197" s="2">
        <v>40237</v>
      </c>
      <c r="B1197" s="1" t="s">
        <v>207</v>
      </c>
      <c r="C1197" s="1">
        <v>20</v>
      </c>
      <c r="D1197" s="1">
        <f t="shared" si="34"/>
        <v>2</v>
      </c>
      <c r="E1197" s="1">
        <f t="shared" si="35"/>
        <v>2010</v>
      </c>
    </row>
    <row r="1198" spans="1:5" outlineLevel="1" collapsed="1" x14ac:dyDescent="0.25">
      <c r="A1198" s="2"/>
      <c r="C1198" s="1">
        <f>SUBTOTAL(9,C1174:C1197)</f>
        <v>3854</v>
      </c>
      <c r="D1198" s="3" t="s">
        <v>505</v>
      </c>
    </row>
    <row r="1199" spans="1:5" hidden="1" outlineLevel="2" x14ac:dyDescent="0.25">
      <c r="A1199" s="2">
        <v>40240</v>
      </c>
      <c r="B1199" s="1" t="s">
        <v>28</v>
      </c>
      <c r="C1199" s="1">
        <v>35</v>
      </c>
      <c r="D1199" s="1">
        <f t="shared" si="34"/>
        <v>3</v>
      </c>
      <c r="E1199" s="1">
        <f t="shared" si="35"/>
        <v>2010</v>
      </c>
    </row>
    <row r="1200" spans="1:5" hidden="1" outlineLevel="2" x14ac:dyDescent="0.25">
      <c r="A1200" s="2">
        <v>40242</v>
      </c>
      <c r="B1200" s="1" t="s">
        <v>203</v>
      </c>
      <c r="C1200" s="1">
        <v>20</v>
      </c>
      <c r="D1200" s="1">
        <f t="shared" si="34"/>
        <v>3</v>
      </c>
      <c r="E1200" s="1">
        <f t="shared" si="35"/>
        <v>2010</v>
      </c>
    </row>
    <row r="1201" spans="1:5" hidden="1" outlineLevel="2" x14ac:dyDescent="0.25">
      <c r="A1201" s="2">
        <v>40245</v>
      </c>
      <c r="B1201" s="1" t="s">
        <v>30</v>
      </c>
      <c r="C1201" s="1">
        <v>125</v>
      </c>
      <c r="D1201" s="1">
        <f t="shared" si="34"/>
        <v>3</v>
      </c>
      <c r="E1201" s="1">
        <f t="shared" si="35"/>
        <v>2010</v>
      </c>
    </row>
    <row r="1202" spans="1:5" hidden="1" outlineLevel="2" x14ac:dyDescent="0.25">
      <c r="A1202" s="2">
        <v>40245</v>
      </c>
      <c r="B1202" s="1" t="s">
        <v>45</v>
      </c>
      <c r="C1202" s="1">
        <v>396</v>
      </c>
      <c r="D1202" s="1">
        <f t="shared" si="34"/>
        <v>3</v>
      </c>
      <c r="E1202" s="1">
        <f t="shared" si="35"/>
        <v>2010</v>
      </c>
    </row>
    <row r="1203" spans="1:5" hidden="1" outlineLevel="2" x14ac:dyDescent="0.25">
      <c r="A1203" s="2">
        <v>40246</v>
      </c>
      <c r="B1203" s="1" t="s">
        <v>208</v>
      </c>
      <c r="C1203" s="1">
        <v>7</v>
      </c>
      <c r="D1203" s="1">
        <f t="shared" si="34"/>
        <v>3</v>
      </c>
      <c r="E1203" s="1">
        <f t="shared" si="35"/>
        <v>2010</v>
      </c>
    </row>
    <row r="1204" spans="1:5" hidden="1" outlineLevel="2" x14ac:dyDescent="0.25">
      <c r="A1204" s="2">
        <v>40247</v>
      </c>
      <c r="B1204" s="1" t="s">
        <v>78</v>
      </c>
      <c r="C1204" s="1">
        <v>59</v>
      </c>
      <c r="D1204" s="1">
        <f t="shared" si="34"/>
        <v>3</v>
      </c>
      <c r="E1204" s="1">
        <f t="shared" si="35"/>
        <v>2010</v>
      </c>
    </row>
    <row r="1205" spans="1:5" hidden="1" outlineLevel="2" x14ac:dyDescent="0.25">
      <c r="A1205" s="2">
        <v>40250</v>
      </c>
      <c r="B1205" s="1" t="s">
        <v>14</v>
      </c>
      <c r="C1205" s="1">
        <v>417</v>
      </c>
      <c r="D1205" s="1">
        <f t="shared" si="34"/>
        <v>3</v>
      </c>
      <c r="E1205" s="1">
        <f t="shared" si="35"/>
        <v>2010</v>
      </c>
    </row>
    <row r="1206" spans="1:5" hidden="1" outlineLevel="2" x14ac:dyDescent="0.25">
      <c r="A1206" s="2">
        <v>40250</v>
      </c>
      <c r="B1206" s="1" t="s">
        <v>45</v>
      </c>
      <c r="C1206" s="1">
        <v>115</v>
      </c>
      <c r="D1206" s="1">
        <f t="shared" si="34"/>
        <v>3</v>
      </c>
      <c r="E1206" s="1">
        <f t="shared" si="35"/>
        <v>2010</v>
      </c>
    </row>
    <row r="1207" spans="1:5" hidden="1" outlineLevel="2" x14ac:dyDescent="0.25">
      <c r="A1207" s="2">
        <v>40253</v>
      </c>
      <c r="B1207" s="1" t="s">
        <v>54</v>
      </c>
      <c r="C1207" s="1">
        <v>6</v>
      </c>
      <c r="D1207" s="1">
        <f t="shared" si="34"/>
        <v>3</v>
      </c>
      <c r="E1207" s="1">
        <f t="shared" si="35"/>
        <v>2010</v>
      </c>
    </row>
    <row r="1208" spans="1:5" hidden="1" outlineLevel="2" x14ac:dyDescent="0.25">
      <c r="A1208" s="2">
        <v>40254</v>
      </c>
      <c r="B1208" s="1" t="s">
        <v>19</v>
      </c>
      <c r="C1208" s="1">
        <v>69</v>
      </c>
      <c r="D1208" s="1">
        <f t="shared" si="34"/>
        <v>3</v>
      </c>
      <c r="E1208" s="1">
        <f t="shared" si="35"/>
        <v>2010</v>
      </c>
    </row>
    <row r="1209" spans="1:5" hidden="1" outlineLevel="2" x14ac:dyDescent="0.25">
      <c r="A1209" s="2">
        <v>40256</v>
      </c>
      <c r="B1209" s="1" t="s">
        <v>12</v>
      </c>
      <c r="C1209" s="1">
        <v>58</v>
      </c>
      <c r="D1209" s="1">
        <f t="shared" si="34"/>
        <v>3</v>
      </c>
      <c r="E1209" s="1">
        <f t="shared" si="35"/>
        <v>2010</v>
      </c>
    </row>
    <row r="1210" spans="1:5" hidden="1" outlineLevel="2" x14ac:dyDescent="0.25">
      <c r="A1210" s="2">
        <v>40256</v>
      </c>
      <c r="B1210" s="1" t="s">
        <v>25</v>
      </c>
      <c r="C1210" s="1">
        <v>159</v>
      </c>
      <c r="D1210" s="1">
        <f t="shared" si="34"/>
        <v>3</v>
      </c>
      <c r="E1210" s="1">
        <f t="shared" si="35"/>
        <v>2010</v>
      </c>
    </row>
    <row r="1211" spans="1:5" hidden="1" outlineLevel="2" x14ac:dyDescent="0.25">
      <c r="A1211" s="2">
        <v>40258</v>
      </c>
      <c r="B1211" s="1" t="s">
        <v>209</v>
      </c>
      <c r="C1211" s="1">
        <v>6</v>
      </c>
      <c r="D1211" s="1">
        <f t="shared" si="34"/>
        <v>3</v>
      </c>
      <c r="E1211" s="1">
        <f t="shared" si="35"/>
        <v>2010</v>
      </c>
    </row>
    <row r="1212" spans="1:5" hidden="1" outlineLevel="2" x14ac:dyDescent="0.25">
      <c r="A1212" s="2">
        <v>40259</v>
      </c>
      <c r="B1212" s="1" t="s">
        <v>12</v>
      </c>
      <c r="C1212" s="1">
        <v>103</v>
      </c>
      <c r="D1212" s="1">
        <f t="shared" si="34"/>
        <v>3</v>
      </c>
      <c r="E1212" s="1">
        <f t="shared" si="35"/>
        <v>2010</v>
      </c>
    </row>
    <row r="1213" spans="1:5" hidden="1" outlineLevel="2" x14ac:dyDescent="0.25">
      <c r="A1213" s="2">
        <v>40263</v>
      </c>
      <c r="B1213" s="1" t="s">
        <v>7</v>
      </c>
      <c r="C1213" s="1">
        <v>155</v>
      </c>
      <c r="D1213" s="1">
        <f t="shared" si="34"/>
        <v>3</v>
      </c>
      <c r="E1213" s="1">
        <f t="shared" si="35"/>
        <v>2010</v>
      </c>
    </row>
    <row r="1214" spans="1:5" hidden="1" outlineLevel="2" x14ac:dyDescent="0.25">
      <c r="A1214" s="2">
        <v>40263</v>
      </c>
      <c r="B1214" s="1" t="s">
        <v>81</v>
      </c>
      <c r="C1214" s="1">
        <v>10</v>
      </c>
      <c r="D1214" s="1">
        <f t="shared" si="34"/>
        <v>3</v>
      </c>
      <c r="E1214" s="1">
        <f t="shared" si="35"/>
        <v>2010</v>
      </c>
    </row>
    <row r="1215" spans="1:5" hidden="1" outlineLevel="2" x14ac:dyDescent="0.25">
      <c r="A1215" s="2">
        <v>40265</v>
      </c>
      <c r="B1215" s="1" t="s">
        <v>28</v>
      </c>
      <c r="C1215" s="1">
        <v>158</v>
      </c>
      <c r="D1215" s="1">
        <f t="shared" si="34"/>
        <v>3</v>
      </c>
      <c r="E1215" s="1">
        <f t="shared" si="35"/>
        <v>2010</v>
      </c>
    </row>
    <row r="1216" spans="1:5" hidden="1" outlineLevel="2" x14ac:dyDescent="0.25">
      <c r="A1216" s="2">
        <v>40267</v>
      </c>
      <c r="B1216" s="1" t="s">
        <v>55</v>
      </c>
      <c r="C1216" s="1">
        <v>146</v>
      </c>
      <c r="D1216" s="1">
        <f t="shared" si="34"/>
        <v>3</v>
      </c>
      <c r="E1216" s="1">
        <f t="shared" si="35"/>
        <v>2010</v>
      </c>
    </row>
    <row r="1217" spans="1:5" hidden="1" outlineLevel="2" x14ac:dyDescent="0.25">
      <c r="A1217" s="2">
        <v>40268</v>
      </c>
      <c r="B1217" s="1" t="s">
        <v>22</v>
      </c>
      <c r="C1217" s="1">
        <v>230</v>
      </c>
      <c r="D1217" s="1">
        <f t="shared" ref="D1217:D1283" si="36">MONTH(A1217)</f>
        <v>3</v>
      </c>
      <c r="E1217" s="1">
        <f t="shared" ref="E1217:E1283" si="37">YEAR(A1217)</f>
        <v>2010</v>
      </c>
    </row>
    <row r="1218" spans="1:5" outlineLevel="1" collapsed="1" x14ac:dyDescent="0.25">
      <c r="A1218" s="2"/>
      <c r="C1218" s="1">
        <f>SUBTOTAL(9,C1199:C1217)</f>
        <v>2274</v>
      </c>
      <c r="D1218" s="3" t="s">
        <v>506</v>
      </c>
    </row>
    <row r="1219" spans="1:5" hidden="1" outlineLevel="2" x14ac:dyDescent="0.25">
      <c r="A1219" s="2">
        <v>40270</v>
      </c>
      <c r="B1219" s="1" t="s">
        <v>39</v>
      </c>
      <c r="C1219" s="1">
        <v>143</v>
      </c>
      <c r="D1219" s="1">
        <f t="shared" si="36"/>
        <v>4</v>
      </c>
      <c r="E1219" s="1">
        <f t="shared" si="37"/>
        <v>2010</v>
      </c>
    </row>
    <row r="1220" spans="1:5" hidden="1" outlineLevel="2" x14ac:dyDescent="0.25">
      <c r="A1220" s="2">
        <v>40270</v>
      </c>
      <c r="B1220" s="1" t="s">
        <v>61</v>
      </c>
      <c r="C1220" s="1">
        <v>167</v>
      </c>
      <c r="D1220" s="1">
        <f t="shared" si="36"/>
        <v>4</v>
      </c>
      <c r="E1220" s="1">
        <f t="shared" si="37"/>
        <v>2010</v>
      </c>
    </row>
    <row r="1221" spans="1:5" hidden="1" outlineLevel="2" x14ac:dyDescent="0.25">
      <c r="A1221" s="2">
        <v>40270</v>
      </c>
      <c r="B1221" s="1" t="s">
        <v>52</v>
      </c>
      <c r="C1221" s="1">
        <v>119</v>
      </c>
      <c r="D1221" s="1">
        <f t="shared" si="36"/>
        <v>4</v>
      </c>
      <c r="E1221" s="1">
        <f t="shared" si="37"/>
        <v>2010</v>
      </c>
    </row>
    <row r="1222" spans="1:5" hidden="1" outlineLevel="2" x14ac:dyDescent="0.25">
      <c r="A1222" s="2">
        <v>40272</v>
      </c>
      <c r="B1222" s="1" t="s">
        <v>14</v>
      </c>
      <c r="C1222" s="1">
        <v>400</v>
      </c>
      <c r="D1222" s="1">
        <f t="shared" si="36"/>
        <v>4</v>
      </c>
      <c r="E1222" s="1">
        <f t="shared" si="37"/>
        <v>2010</v>
      </c>
    </row>
    <row r="1223" spans="1:5" hidden="1" outlineLevel="2" x14ac:dyDescent="0.25">
      <c r="A1223" s="2">
        <v>40274</v>
      </c>
      <c r="B1223" s="1" t="s">
        <v>37</v>
      </c>
      <c r="C1223" s="1">
        <v>172</v>
      </c>
      <c r="D1223" s="1">
        <f t="shared" si="36"/>
        <v>4</v>
      </c>
      <c r="E1223" s="1">
        <f t="shared" si="37"/>
        <v>2010</v>
      </c>
    </row>
    <row r="1224" spans="1:5" hidden="1" outlineLevel="2" x14ac:dyDescent="0.25">
      <c r="A1224" s="2">
        <v>40275</v>
      </c>
      <c r="B1224" s="1" t="s">
        <v>98</v>
      </c>
      <c r="C1224" s="1">
        <v>19</v>
      </c>
      <c r="D1224" s="1">
        <f t="shared" si="36"/>
        <v>4</v>
      </c>
      <c r="E1224" s="1">
        <f t="shared" si="37"/>
        <v>2010</v>
      </c>
    </row>
    <row r="1225" spans="1:5" hidden="1" outlineLevel="2" x14ac:dyDescent="0.25">
      <c r="A1225" s="2">
        <v>40277</v>
      </c>
      <c r="B1225" s="1" t="s">
        <v>7</v>
      </c>
      <c r="C1225" s="1">
        <v>116</v>
      </c>
      <c r="D1225" s="1">
        <f t="shared" si="36"/>
        <v>4</v>
      </c>
      <c r="E1225" s="1">
        <f t="shared" si="37"/>
        <v>2010</v>
      </c>
    </row>
    <row r="1226" spans="1:5" hidden="1" outlineLevel="2" x14ac:dyDescent="0.25">
      <c r="A1226" s="2">
        <v>40279</v>
      </c>
      <c r="B1226" s="1" t="s">
        <v>22</v>
      </c>
      <c r="C1226" s="1">
        <v>143</v>
      </c>
      <c r="D1226" s="1">
        <f t="shared" si="36"/>
        <v>4</v>
      </c>
      <c r="E1226" s="1">
        <f t="shared" si="37"/>
        <v>2010</v>
      </c>
    </row>
    <row r="1227" spans="1:5" hidden="1" outlineLevel="2" x14ac:dyDescent="0.25">
      <c r="A1227" s="2">
        <v>40280</v>
      </c>
      <c r="B1227" s="1" t="s">
        <v>9</v>
      </c>
      <c r="C1227" s="1">
        <v>222</v>
      </c>
      <c r="D1227" s="1">
        <f t="shared" si="36"/>
        <v>4</v>
      </c>
      <c r="E1227" s="1">
        <f t="shared" si="37"/>
        <v>2010</v>
      </c>
    </row>
    <row r="1228" spans="1:5" hidden="1" outlineLevel="2" x14ac:dyDescent="0.25">
      <c r="A1228" s="2">
        <v>40282</v>
      </c>
      <c r="B1228" s="1" t="s">
        <v>9</v>
      </c>
      <c r="C1228" s="1">
        <v>352</v>
      </c>
      <c r="D1228" s="1">
        <f t="shared" si="36"/>
        <v>4</v>
      </c>
      <c r="E1228" s="1">
        <f t="shared" si="37"/>
        <v>2010</v>
      </c>
    </row>
    <row r="1229" spans="1:5" hidden="1" outlineLevel="2" x14ac:dyDescent="0.25">
      <c r="A1229" s="2">
        <v>40282</v>
      </c>
      <c r="B1229" s="1" t="s">
        <v>52</v>
      </c>
      <c r="C1229" s="1">
        <v>69</v>
      </c>
      <c r="D1229" s="1">
        <f t="shared" si="36"/>
        <v>4</v>
      </c>
      <c r="E1229" s="1">
        <f t="shared" si="37"/>
        <v>2010</v>
      </c>
    </row>
    <row r="1230" spans="1:5" hidden="1" outlineLevel="2" x14ac:dyDescent="0.25">
      <c r="A1230" s="2">
        <v>40283</v>
      </c>
      <c r="B1230" s="1" t="s">
        <v>45</v>
      </c>
      <c r="C1230" s="1">
        <v>182</v>
      </c>
      <c r="D1230" s="1">
        <f t="shared" si="36"/>
        <v>4</v>
      </c>
      <c r="E1230" s="1">
        <f t="shared" si="37"/>
        <v>2010</v>
      </c>
    </row>
    <row r="1231" spans="1:5" hidden="1" outlineLevel="2" x14ac:dyDescent="0.25">
      <c r="A1231" s="2">
        <v>40285</v>
      </c>
      <c r="B1231" s="1" t="s">
        <v>9</v>
      </c>
      <c r="C1231" s="1">
        <v>182</v>
      </c>
      <c r="D1231" s="1">
        <f t="shared" si="36"/>
        <v>4</v>
      </c>
      <c r="E1231" s="1">
        <f t="shared" si="37"/>
        <v>2010</v>
      </c>
    </row>
    <row r="1232" spans="1:5" hidden="1" outlineLevel="2" x14ac:dyDescent="0.25">
      <c r="A1232" s="2">
        <v>40285</v>
      </c>
      <c r="B1232" s="1" t="s">
        <v>52</v>
      </c>
      <c r="C1232" s="1">
        <v>165</v>
      </c>
      <c r="D1232" s="1">
        <f t="shared" si="36"/>
        <v>4</v>
      </c>
      <c r="E1232" s="1">
        <f t="shared" si="37"/>
        <v>2010</v>
      </c>
    </row>
    <row r="1233" spans="1:5" hidden="1" outlineLevel="2" x14ac:dyDescent="0.25">
      <c r="A1233" s="2">
        <v>40286</v>
      </c>
      <c r="B1233" s="1" t="s">
        <v>40</v>
      </c>
      <c r="C1233" s="1">
        <v>18</v>
      </c>
      <c r="D1233" s="1">
        <f t="shared" si="36"/>
        <v>4</v>
      </c>
      <c r="E1233" s="1">
        <f t="shared" si="37"/>
        <v>2010</v>
      </c>
    </row>
    <row r="1234" spans="1:5" hidden="1" outlineLevel="2" x14ac:dyDescent="0.25">
      <c r="A1234" s="2">
        <v>40286</v>
      </c>
      <c r="B1234" s="1" t="s">
        <v>210</v>
      </c>
      <c r="C1234" s="1">
        <v>2</v>
      </c>
      <c r="D1234" s="1">
        <f t="shared" si="36"/>
        <v>4</v>
      </c>
      <c r="E1234" s="1">
        <f t="shared" si="37"/>
        <v>2010</v>
      </c>
    </row>
    <row r="1235" spans="1:5" hidden="1" outlineLevel="2" x14ac:dyDescent="0.25">
      <c r="A1235" s="2">
        <v>40287</v>
      </c>
      <c r="B1235" s="1" t="s">
        <v>184</v>
      </c>
      <c r="C1235" s="1">
        <v>15</v>
      </c>
      <c r="D1235" s="1">
        <f t="shared" si="36"/>
        <v>4</v>
      </c>
      <c r="E1235" s="1">
        <f t="shared" si="37"/>
        <v>2010</v>
      </c>
    </row>
    <row r="1236" spans="1:5" hidden="1" outlineLevel="2" x14ac:dyDescent="0.25">
      <c r="A1236" s="2">
        <v>40288</v>
      </c>
      <c r="B1236" s="1" t="s">
        <v>211</v>
      </c>
      <c r="C1236" s="1">
        <v>19</v>
      </c>
      <c r="D1236" s="1">
        <f t="shared" si="36"/>
        <v>4</v>
      </c>
      <c r="E1236" s="1">
        <f t="shared" si="37"/>
        <v>2010</v>
      </c>
    </row>
    <row r="1237" spans="1:5" hidden="1" outlineLevel="2" x14ac:dyDescent="0.25">
      <c r="A1237" s="2">
        <v>40289</v>
      </c>
      <c r="B1237" s="1" t="s">
        <v>37</v>
      </c>
      <c r="C1237" s="1">
        <v>66</v>
      </c>
      <c r="D1237" s="1">
        <f t="shared" si="36"/>
        <v>4</v>
      </c>
      <c r="E1237" s="1">
        <f t="shared" si="37"/>
        <v>2010</v>
      </c>
    </row>
    <row r="1238" spans="1:5" hidden="1" outlineLevel="2" x14ac:dyDescent="0.25">
      <c r="A1238" s="2">
        <v>40289</v>
      </c>
      <c r="B1238" s="1" t="s">
        <v>170</v>
      </c>
      <c r="C1238" s="1">
        <v>12</v>
      </c>
      <c r="D1238" s="1">
        <f t="shared" si="36"/>
        <v>4</v>
      </c>
      <c r="E1238" s="1">
        <f t="shared" si="37"/>
        <v>2010</v>
      </c>
    </row>
    <row r="1239" spans="1:5" hidden="1" outlineLevel="2" x14ac:dyDescent="0.25">
      <c r="A1239" s="2">
        <v>40290</v>
      </c>
      <c r="B1239" s="1" t="s">
        <v>118</v>
      </c>
      <c r="C1239" s="1">
        <v>19</v>
      </c>
      <c r="D1239" s="1">
        <f t="shared" si="36"/>
        <v>4</v>
      </c>
      <c r="E1239" s="1">
        <f t="shared" si="37"/>
        <v>2010</v>
      </c>
    </row>
    <row r="1240" spans="1:5" hidden="1" outlineLevel="2" x14ac:dyDescent="0.25">
      <c r="A1240" s="2">
        <v>40290</v>
      </c>
      <c r="B1240" s="1" t="s">
        <v>23</v>
      </c>
      <c r="C1240" s="1">
        <v>96</v>
      </c>
      <c r="D1240" s="1">
        <f t="shared" si="36"/>
        <v>4</v>
      </c>
      <c r="E1240" s="1">
        <f t="shared" si="37"/>
        <v>2010</v>
      </c>
    </row>
    <row r="1241" spans="1:5" hidden="1" outlineLevel="2" x14ac:dyDescent="0.25">
      <c r="A1241" s="2">
        <v>40293</v>
      </c>
      <c r="B1241" s="1" t="s">
        <v>9</v>
      </c>
      <c r="C1241" s="1">
        <v>240</v>
      </c>
      <c r="D1241" s="1">
        <f t="shared" si="36"/>
        <v>4</v>
      </c>
      <c r="E1241" s="1">
        <f t="shared" si="37"/>
        <v>2010</v>
      </c>
    </row>
    <row r="1242" spans="1:5" hidden="1" outlineLevel="2" x14ac:dyDescent="0.25">
      <c r="A1242" s="2">
        <v>40295</v>
      </c>
      <c r="B1242" s="1" t="s">
        <v>28</v>
      </c>
      <c r="C1242" s="1">
        <v>57</v>
      </c>
      <c r="D1242" s="1">
        <f t="shared" si="36"/>
        <v>4</v>
      </c>
      <c r="E1242" s="1">
        <f t="shared" si="37"/>
        <v>2010</v>
      </c>
    </row>
    <row r="1243" spans="1:5" outlineLevel="1" collapsed="1" x14ac:dyDescent="0.25">
      <c r="A1243" s="2"/>
      <c r="C1243" s="1">
        <f>SUBTOTAL(9,C1219:C1242)</f>
        <v>2995</v>
      </c>
      <c r="D1243" s="3" t="s">
        <v>507</v>
      </c>
    </row>
    <row r="1244" spans="1:5" hidden="1" outlineLevel="2" x14ac:dyDescent="0.25">
      <c r="A1244" s="2">
        <v>40299</v>
      </c>
      <c r="B1244" s="1" t="s">
        <v>14</v>
      </c>
      <c r="C1244" s="1">
        <v>475</v>
      </c>
      <c r="D1244" s="1">
        <f t="shared" si="36"/>
        <v>5</v>
      </c>
      <c r="E1244" s="1">
        <f t="shared" si="37"/>
        <v>2010</v>
      </c>
    </row>
    <row r="1245" spans="1:5" hidden="1" outlineLevel="2" x14ac:dyDescent="0.25">
      <c r="A1245" s="2">
        <v>40300</v>
      </c>
      <c r="B1245" s="1" t="s">
        <v>7</v>
      </c>
      <c r="C1245" s="1">
        <v>162</v>
      </c>
      <c r="D1245" s="1">
        <f t="shared" si="36"/>
        <v>5</v>
      </c>
      <c r="E1245" s="1">
        <f t="shared" si="37"/>
        <v>2010</v>
      </c>
    </row>
    <row r="1246" spans="1:5" hidden="1" outlineLevel="2" x14ac:dyDescent="0.25">
      <c r="A1246" s="2">
        <v>40302</v>
      </c>
      <c r="B1246" s="1" t="s">
        <v>7</v>
      </c>
      <c r="C1246" s="1">
        <v>150</v>
      </c>
      <c r="D1246" s="1">
        <f t="shared" si="36"/>
        <v>5</v>
      </c>
      <c r="E1246" s="1">
        <f t="shared" si="37"/>
        <v>2010</v>
      </c>
    </row>
    <row r="1247" spans="1:5" hidden="1" outlineLevel="2" x14ac:dyDescent="0.25">
      <c r="A1247" s="2">
        <v>40303</v>
      </c>
      <c r="B1247" s="1" t="s">
        <v>50</v>
      </c>
      <c r="C1247" s="1">
        <v>139</v>
      </c>
      <c r="D1247" s="1">
        <f t="shared" si="36"/>
        <v>5</v>
      </c>
      <c r="E1247" s="1">
        <f t="shared" si="37"/>
        <v>2010</v>
      </c>
    </row>
    <row r="1248" spans="1:5" hidden="1" outlineLevel="2" x14ac:dyDescent="0.25">
      <c r="A1248" s="2">
        <v>40305</v>
      </c>
      <c r="B1248" s="1" t="s">
        <v>19</v>
      </c>
      <c r="C1248" s="1">
        <v>183</v>
      </c>
      <c r="D1248" s="1">
        <f t="shared" si="36"/>
        <v>5</v>
      </c>
      <c r="E1248" s="1">
        <f t="shared" si="37"/>
        <v>2010</v>
      </c>
    </row>
    <row r="1249" spans="1:5" hidden="1" outlineLevel="2" x14ac:dyDescent="0.25">
      <c r="A1249" s="2">
        <v>40315</v>
      </c>
      <c r="B1249" s="1" t="s">
        <v>7</v>
      </c>
      <c r="C1249" s="1">
        <v>214</v>
      </c>
      <c r="D1249" s="1">
        <f t="shared" si="36"/>
        <v>5</v>
      </c>
      <c r="E1249" s="1">
        <f t="shared" si="37"/>
        <v>2010</v>
      </c>
    </row>
    <row r="1250" spans="1:5" hidden="1" outlineLevel="2" x14ac:dyDescent="0.25">
      <c r="A1250" s="2">
        <v>40318</v>
      </c>
      <c r="B1250" s="1" t="s">
        <v>175</v>
      </c>
      <c r="C1250" s="1">
        <v>14</v>
      </c>
      <c r="D1250" s="1">
        <f t="shared" si="36"/>
        <v>5</v>
      </c>
      <c r="E1250" s="1">
        <f t="shared" si="37"/>
        <v>2010</v>
      </c>
    </row>
    <row r="1251" spans="1:5" hidden="1" outlineLevel="2" x14ac:dyDescent="0.25">
      <c r="A1251" s="2">
        <v>40319</v>
      </c>
      <c r="B1251" s="1" t="s">
        <v>195</v>
      </c>
      <c r="C1251" s="1">
        <v>2</v>
      </c>
      <c r="D1251" s="1">
        <f t="shared" si="36"/>
        <v>5</v>
      </c>
      <c r="E1251" s="1">
        <f t="shared" si="37"/>
        <v>2010</v>
      </c>
    </row>
    <row r="1252" spans="1:5" hidden="1" outlineLevel="2" x14ac:dyDescent="0.25">
      <c r="A1252" s="2">
        <v>40320</v>
      </c>
      <c r="B1252" s="1" t="s">
        <v>22</v>
      </c>
      <c r="C1252" s="1">
        <v>383</v>
      </c>
      <c r="D1252" s="1">
        <f t="shared" si="36"/>
        <v>5</v>
      </c>
      <c r="E1252" s="1">
        <f t="shared" si="37"/>
        <v>2010</v>
      </c>
    </row>
    <row r="1253" spans="1:5" hidden="1" outlineLevel="2" x14ac:dyDescent="0.25">
      <c r="A1253" s="2">
        <v>40321</v>
      </c>
      <c r="B1253" s="1" t="s">
        <v>0</v>
      </c>
      <c r="C1253" s="1">
        <v>14</v>
      </c>
      <c r="D1253" s="1">
        <f t="shared" si="36"/>
        <v>5</v>
      </c>
      <c r="E1253" s="1">
        <f t="shared" si="37"/>
        <v>2010</v>
      </c>
    </row>
    <row r="1254" spans="1:5" hidden="1" outlineLevel="2" x14ac:dyDescent="0.25">
      <c r="A1254" s="2">
        <v>40321</v>
      </c>
      <c r="B1254" s="1" t="s">
        <v>52</v>
      </c>
      <c r="C1254" s="1">
        <v>127</v>
      </c>
      <c r="D1254" s="1">
        <f t="shared" si="36"/>
        <v>5</v>
      </c>
      <c r="E1254" s="1">
        <f t="shared" si="37"/>
        <v>2010</v>
      </c>
    </row>
    <row r="1255" spans="1:5" hidden="1" outlineLevel="2" x14ac:dyDescent="0.25">
      <c r="A1255" s="2">
        <v>40322</v>
      </c>
      <c r="B1255" s="1" t="s">
        <v>30</v>
      </c>
      <c r="C1255" s="1">
        <v>179</v>
      </c>
      <c r="D1255" s="1">
        <f t="shared" si="36"/>
        <v>5</v>
      </c>
      <c r="E1255" s="1">
        <f t="shared" si="37"/>
        <v>2010</v>
      </c>
    </row>
    <row r="1256" spans="1:5" hidden="1" outlineLevel="2" x14ac:dyDescent="0.25">
      <c r="A1256" s="2">
        <v>40323</v>
      </c>
      <c r="B1256" s="1" t="s">
        <v>23</v>
      </c>
      <c r="C1256" s="1">
        <v>74</v>
      </c>
      <c r="D1256" s="1">
        <f t="shared" si="36"/>
        <v>5</v>
      </c>
      <c r="E1256" s="1">
        <f t="shared" si="37"/>
        <v>2010</v>
      </c>
    </row>
    <row r="1257" spans="1:5" hidden="1" outlineLevel="2" x14ac:dyDescent="0.25">
      <c r="A1257" s="2">
        <v>40323</v>
      </c>
      <c r="B1257" s="1" t="s">
        <v>50</v>
      </c>
      <c r="C1257" s="1">
        <v>311</v>
      </c>
      <c r="D1257" s="1">
        <f t="shared" si="36"/>
        <v>5</v>
      </c>
      <c r="E1257" s="1">
        <f t="shared" si="37"/>
        <v>2010</v>
      </c>
    </row>
    <row r="1258" spans="1:5" hidden="1" outlineLevel="2" x14ac:dyDescent="0.25">
      <c r="A1258" s="2">
        <v>40327</v>
      </c>
      <c r="B1258" s="1" t="s">
        <v>66</v>
      </c>
      <c r="C1258" s="1">
        <v>190</v>
      </c>
      <c r="D1258" s="1">
        <f t="shared" si="36"/>
        <v>5</v>
      </c>
      <c r="E1258" s="1">
        <f t="shared" si="37"/>
        <v>2010</v>
      </c>
    </row>
    <row r="1259" spans="1:5" hidden="1" outlineLevel="2" x14ac:dyDescent="0.25">
      <c r="A1259" s="2">
        <v>40329</v>
      </c>
      <c r="B1259" s="1" t="s">
        <v>31</v>
      </c>
      <c r="C1259" s="1">
        <v>67</v>
      </c>
      <c r="D1259" s="1">
        <f t="shared" si="36"/>
        <v>5</v>
      </c>
      <c r="E1259" s="1">
        <f t="shared" si="37"/>
        <v>2010</v>
      </c>
    </row>
    <row r="1260" spans="1:5" outlineLevel="1" collapsed="1" x14ac:dyDescent="0.25">
      <c r="A1260" s="2"/>
      <c r="C1260" s="1">
        <f>SUBTOTAL(9,C1244:C1259)</f>
        <v>2684</v>
      </c>
      <c r="D1260" s="3" t="s">
        <v>508</v>
      </c>
    </row>
    <row r="1261" spans="1:5" hidden="1" outlineLevel="2" x14ac:dyDescent="0.25">
      <c r="A1261" s="2">
        <v>40331</v>
      </c>
      <c r="B1261" s="1" t="s">
        <v>7</v>
      </c>
      <c r="C1261" s="1">
        <v>331</v>
      </c>
      <c r="D1261" s="1">
        <f t="shared" si="36"/>
        <v>6</v>
      </c>
      <c r="E1261" s="1">
        <f t="shared" si="37"/>
        <v>2010</v>
      </c>
    </row>
    <row r="1262" spans="1:5" hidden="1" outlineLevel="2" x14ac:dyDescent="0.25">
      <c r="A1262" s="2">
        <v>40331</v>
      </c>
      <c r="B1262" s="1" t="s">
        <v>39</v>
      </c>
      <c r="C1262" s="1">
        <v>114</v>
      </c>
      <c r="D1262" s="1">
        <f t="shared" si="36"/>
        <v>6</v>
      </c>
      <c r="E1262" s="1">
        <f t="shared" si="37"/>
        <v>2010</v>
      </c>
    </row>
    <row r="1263" spans="1:5" hidden="1" outlineLevel="2" x14ac:dyDescent="0.25">
      <c r="A1263" s="2">
        <v>40332</v>
      </c>
      <c r="B1263" s="1" t="s">
        <v>52</v>
      </c>
      <c r="C1263" s="1">
        <v>79</v>
      </c>
      <c r="D1263" s="1">
        <f t="shared" si="36"/>
        <v>6</v>
      </c>
      <c r="E1263" s="1">
        <f t="shared" si="37"/>
        <v>2010</v>
      </c>
    </row>
    <row r="1264" spans="1:5" hidden="1" outlineLevel="2" x14ac:dyDescent="0.25">
      <c r="A1264" s="2">
        <v>40333</v>
      </c>
      <c r="B1264" s="1" t="s">
        <v>71</v>
      </c>
      <c r="C1264" s="1">
        <v>22</v>
      </c>
      <c r="D1264" s="1">
        <f t="shared" si="36"/>
        <v>6</v>
      </c>
      <c r="E1264" s="1">
        <f t="shared" si="37"/>
        <v>2010</v>
      </c>
    </row>
    <row r="1265" spans="1:5" hidden="1" outlineLevel="2" x14ac:dyDescent="0.25">
      <c r="A1265" s="2">
        <v>40333</v>
      </c>
      <c r="B1265" s="1" t="s">
        <v>92</v>
      </c>
      <c r="C1265" s="1">
        <v>5</v>
      </c>
      <c r="D1265" s="1">
        <f t="shared" si="36"/>
        <v>6</v>
      </c>
      <c r="E1265" s="1">
        <f t="shared" si="37"/>
        <v>2010</v>
      </c>
    </row>
    <row r="1266" spans="1:5" hidden="1" outlineLevel="2" x14ac:dyDescent="0.25">
      <c r="A1266" s="2">
        <v>40336</v>
      </c>
      <c r="B1266" s="1" t="s">
        <v>72</v>
      </c>
      <c r="C1266" s="1">
        <v>17</v>
      </c>
      <c r="D1266" s="1">
        <f t="shared" si="36"/>
        <v>6</v>
      </c>
      <c r="E1266" s="1">
        <f t="shared" si="37"/>
        <v>2010</v>
      </c>
    </row>
    <row r="1267" spans="1:5" hidden="1" outlineLevel="2" x14ac:dyDescent="0.25">
      <c r="A1267" s="2">
        <v>40337</v>
      </c>
      <c r="B1267" s="1" t="s">
        <v>45</v>
      </c>
      <c r="C1267" s="1">
        <v>344</v>
      </c>
      <c r="D1267" s="1">
        <f t="shared" si="36"/>
        <v>6</v>
      </c>
      <c r="E1267" s="1">
        <f t="shared" si="37"/>
        <v>2010</v>
      </c>
    </row>
    <row r="1268" spans="1:5" hidden="1" outlineLevel="2" x14ac:dyDescent="0.25">
      <c r="A1268" s="2">
        <v>40337</v>
      </c>
      <c r="B1268" s="1" t="s">
        <v>14</v>
      </c>
      <c r="C1268" s="1">
        <v>329</v>
      </c>
      <c r="D1268" s="1">
        <f t="shared" si="36"/>
        <v>6</v>
      </c>
      <c r="E1268" s="1">
        <f t="shared" si="37"/>
        <v>2010</v>
      </c>
    </row>
    <row r="1269" spans="1:5" hidden="1" outlineLevel="2" x14ac:dyDescent="0.25">
      <c r="A1269" s="2">
        <v>40337</v>
      </c>
      <c r="B1269" s="1" t="s">
        <v>112</v>
      </c>
      <c r="C1269" s="1">
        <v>10</v>
      </c>
      <c r="D1269" s="1">
        <f t="shared" si="36"/>
        <v>6</v>
      </c>
      <c r="E1269" s="1">
        <f t="shared" si="37"/>
        <v>2010</v>
      </c>
    </row>
    <row r="1270" spans="1:5" hidden="1" outlineLevel="2" x14ac:dyDescent="0.25">
      <c r="A1270" s="2">
        <v>40341</v>
      </c>
      <c r="B1270" s="1" t="s">
        <v>30</v>
      </c>
      <c r="C1270" s="1">
        <v>105</v>
      </c>
      <c r="D1270" s="1">
        <f t="shared" si="36"/>
        <v>6</v>
      </c>
      <c r="E1270" s="1">
        <f t="shared" si="37"/>
        <v>2010</v>
      </c>
    </row>
    <row r="1271" spans="1:5" hidden="1" outlineLevel="2" x14ac:dyDescent="0.25">
      <c r="A1271" s="2">
        <v>40342</v>
      </c>
      <c r="B1271" s="1" t="s">
        <v>69</v>
      </c>
      <c r="C1271" s="1">
        <v>26</v>
      </c>
      <c r="D1271" s="1">
        <f t="shared" si="36"/>
        <v>6</v>
      </c>
      <c r="E1271" s="1">
        <f t="shared" si="37"/>
        <v>2010</v>
      </c>
    </row>
    <row r="1272" spans="1:5" hidden="1" outlineLevel="2" x14ac:dyDescent="0.25">
      <c r="A1272" s="2">
        <v>40343</v>
      </c>
      <c r="B1272" s="1" t="s">
        <v>39</v>
      </c>
      <c r="C1272" s="1">
        <v>121</v>
      </c>
      <c r="D1272" s="1">
        <f t="shared" si="36"/>
        <v>6</v>
      </c>
      <c r="E1272" s="1">
        <f t="shared" si="37"/>
        <v>2010</v>
      </c>
    </row>
    <row r="1273" spans="1:5" hidden="1" outlineLevel="2" x14ac:dyDescent="0.25">
      <c r="A1273" s="2">
        <v>40345</v>
      </c>
      <c r="B1273" s="1" t="s">
        <v>8</v>
      </c>
      <c r="C1273" s="1">
        <v>174</v>
      </c>
      <c r="D1273" s="1">
        <f t="shared" si="36"/>
        <v>6</v>
      </c>
      <c r="E1273" s="1">
        <f t="shared" si="37"/>
        <v>2010</v>
      </c>
    </row>
    <row r="1274" spans="1:5" hidden="1" outlineLevel="2" x14ac:dyDescent="0.25">
      <c r="A1274" s="2">
        <v>40346</v>
      </c>
      <c r="B1274" s="1" t="s">
        <v>14</v>
      </c>
      <c r="C1274" s="1">
        <v>233</v>
      </c>
      <c r="D1274" s="1">
        <f t="shared" si="36"/>
        <v>6</v>
      </c>
      <c r="E1274" s="1">
        <f t="shared" si="37"/>
        <v>2010</v>
      </c>
    </row>
    <row r="1275" spans="1:5" hidden="1" outlineLevel="2" x14ac:dyDescent="0.25">
      <c r="A1275" s="2">
        <v>40347</v>
      </c>
      <c r="B1275" s="1" t="s">
        <v>10</v>
      </c>
      <c r="C1275" s="1">
        <v>117</v>
      </c>
      <c r="D1275" s="1">
        <f t="shared" si="36"/>
        <v>6</v>
      </c>
      <c r="E1275" s="1">
        <f t="shared" si="37"/>
        <v>2010</v>
      </c>
    </row>
    <row r="1276" spans="1:5" hidden="1" outlineLevel="2" x14ac:dyDescent="0.25">
      <c r="A1276" s="2">
        <v>40348</v>
      </c>
      <c r="B1276" s="1" t="s">
        <v>72</v>
      </c>
      <c r="C1276" s="1">
        <v>11</v>
      </c>
      <c r="D1276" s="1">
        <f t="shared" si="36"/>
        <v>6</v>
      </c>
      <c r="E1276" s="1">
        <f t="shared" si="37"/>
        <v>2010</v>
      </c>
    </row>
    <row r="1277" spans="1:5" hidden="1" outlineLevel="2" x14ac:dyDescent="0.25">
      <c r="A1277" s="2">
        <v>40348</v>
      </c>
      <c r="B1277" s="1" t="s">
        <v>212</v>
      </c>
      <c r="C1277" s="1">
        <v>18</v>
      </c>
      <c r="D1277" s="1">
        <f t="shared" si="36"/>
        <v>6</v>
      </c>
      <c r="E1277" s="1">
        <f t="shared" si="37"/>
        <v>2010</v>
      </c>
    </row>
    <row r="1278" spans="1:5" hidden="1" outlineLevel="2" x14ac:dyDescent="0.25">
      <c r="A1278" s="2">
        <v>40348</v>
      </c>
      <c r="B1278" s="1" t="s">
        <v>45</v>
      </c>
      <c r="C1278" s="1">
        <v>332</v>
      </c>
      <c r="D1278" s="1">
        <f t="shared" si="36"/>
        <v>6</v>
      </c>
      <c r="E1278" s="1">
        <f t="shared" si="37"/>
        <v>2010</v>
      </c>
    </row>
    <row r="1279" spans="1:5" hidden="1" outlineLevel="2" x14ac:dyDescent="0.25">
      <c r="A1279" s="2">
        <v>40349</v>
      </c>
      <c r="B1279" s="1" t="s">
        <v>156</v>
      </c>
      <c r="C1279" s="1">
        <v>6</v>
      </c>
      <c r="D1279" s="1">
        <f t="shared" si="36"/>
        <v>6</v>
      </c>
      <c r="E1279" s="1">
        <f t="shared" si="37"/>
        <v>2010</v>
      </c>
    </row>
    <row r="1280" spans="1:5" hidden="1" outlineLevel="2" x14ac:dyDescent="0.25">
      <c r="A1280" s="2">
        <v>40350</v>
      </c>
      <c r="B1280" s="1" t="s">
        <v>102</v>
      </c>
      <c r="C1280" s="1">
        <v>260</v>
      </c>
      <c r="D1280" s="1">
        <f t="shared" si="36"/>
        <v>6</v>
      </c>
      <c r="E1280" s="1">
        <f t="shared" si="37"/>
        <v>2010</v>
      </c>
    </row>
    <row r="1281" spans="1:5" hidden="1" outlineLevel="2" x14ac:dyDescent="0.25">
      <c r="A1281" s="2">
        <v>40350</v>
      </c>
      <c r="B1281" s="1" t="s">
        <v>80</v>
      </c>
      <c r="C1281" s="1">
        <v>22</v>
      </c>
      <c r="D1281" s="1">
        <f t="shared" si="36"/>
        <v>6</v>
      </c>
      <c r="E1281" s="1">
        <f t="shared" si="37"/>
        <v>2010</v>
      </c>
    </row>
    <row r="1282" spans="1:5" hidden="1" outlineLevel="2" x14ac:dyDescent="0.25">
      <c r="A1282" s="2">
        <v>40352</v>
      </c>
      <c r="B1282" s="1" t="s">
        <v>129</v>
      </c>
      <c r="C1282" s="1">
        <v>9</v>
      </c>
      <c r="D1282" s="1">
        <f t="shared" si="36"/>
        <v>6</v>
      </c>
      <c r="E1282" s="1">
        <f t="shared" si="37"/>
        <v>2010</v>
      </c>
    </row>
    <row r="1283" spans="1:5" hidden="1" outlineLevel="2" x14ac:dyDescent="0.25">
      <c r="A1283" s="2">
        <v>40353</v>
      </c>
      <c r="B1283" s="1" t="s">
        <v>66</v>
      </c>
      <c r="C1283" s="1">
        <v>79</v>
      </c>
      <c r="D1283" s="1">
        <f t="shared" si="36"/>
        <v>6</v>
      </c>
      <c r="E1283" s="1">
        <f t="shared" si="37"/>
        <v>2010</v>
      </c>
    </row>
    <row r="1284" spans="1:5" hidden="1" outlineLevel="2" x14ac:dyDescent="0.25">
      <c r="A1284" s="2">
        <v>40355</v>
      </c>
      <c r="B1284" s="1" t="s">
        <v>45</v>
      </c>
      <c r="C1284" s="1">
        <v>480</v>
      </c>
      <c r="D1284" s="1">
        <f t="shared" ref="D1284:D1351" si="38">MONTH(A1284)</f>
        <v>6</v>
      </c>
      <c r="E1284" s="1">
        <f t="shared" ref="E1284:E1351" si="39">YEAR(A1284)</f>
        <v>2010</v>
      </c>
    </row>
    <row r="1285" spans="1:5" outlineLevel="1" collapsed="1" x14ac:dyDescent="0.25">
      <c r="A1285" s="2"/>
      <c r="C1285" s="1">
        <f>SUBTOTAL(9,C1261:C1284)</f>
        <v>3244</v>
      </c>
      <c r="D1285" s="3" t="s">
        <v>509</v>
      </c>
    </row>
    <row r="1286" spans="1:5" hidden="1" outlineLevel="2" x14ac:dyDescent="0.25">
      <c r="A1286" s="2">
        <v>40360</v>
      </c>
      <c r="B1286" s="1" t="s">
        <v>9</v>
      </c>
      <c r="C1286" s="1">
        <v>154</v>
      </c>
      <c r="D1286" s="1">
        <f t="shared" si="38"/>
        <v>7</v>
      </c>
      <c r="E1286" s="1">
        <f t="shared" si="39"/>
        <v>2010</v>
      </c>
    </row>
    <row r="1287" spans="1:5" hidden="1" outlineLevel="2" x14ac:dyDescent="0.25">
      <c r="A1287" s="2">
        <v>40360</v>
      </c>
      <c r="B1287" s="1" t="s">
        <v>35</v>
      </c>
      <c r="C1287" s="1">
        <v>170</v>
      </c>
      <c r="D1287" s="1">
        <f t="shared" si="38"/>
        <v>7</v>
      </c>
      <c r="E1287" s="1">
        <f t="shared" si="39"/>
        <v>2010</v>
      </c>
    </row>
    <row r="1288" spans="1:5" hidden="1" outlineLevel="2" x14ac:dyDescent="0.25">
      <c r="A1288" s="2">
        <v>40361</v>
      </c>
      <c r="B1288" s="1" t="s">
        <v>213</v>
      </c>
      <c r="C1288" s="1">
        <v>13</v>
      </c>
      <c r="D1288" s="1">
        <f t="shared" si="38"/>
        <v>7</v>
      </c>
      <c r="E1288" s="1">
        <f t="shared" si="39"/>
        <v>2010</v>
      </c>
    </row>
    <row r="1289" spans="1:5" hidden="1" outlineLevel="2" x14ac:dyDescent="0.25">
      <c r="A1289" s="2">
        <v>40364</v>
      </c>
      <c r="B1289" s="1" t="s">
        <v>18</v>
      </c>
      <c r="C1289" s="1">
        <v>29</v>
      </c>
      <c r="D1289" s="1">
        <f t="shared" si="38"/>
        <v>7</v>
      </c>
      <c r="E1289" s="1">
        <f t="shared" si="39"/>
        <v>2010</v>
      </c>
    </row>
    <row r="1290" spans="1:5" hidden="1" outlineLevel="2" x14ac:dyDescent="0.25">
      <c r="A1290" s="2">
        <v>40366</v>
      </c>
      <c r="B1290" s="1" t="s">
        <v>19</v>
      </c>
      <c r="C1290" s="1">
        <v>80</v>
      </c>
      <c r="D1290" s="1">
        <f t="shared" si="38"/>
        <v>7</v>
      </c>
      <c r="E1290" s="1">
        <f t="shared" si="39"/>
        <v>2010</v>
      </c>
    </row>
    <row r="1291" spans="1:5" hidden="1" outlineLevel="2" x14ac:dyDescent="0.25">
      <c r="A1291" s="2">
        <v>40370</v>
      </c>
      <c r="B1291" s="1" t="s">
        <v>176</v>
      </c>
      <c r="C1291" s="1">
        <v>20</v>
      </c>
      <c r="D1291" s="1">
        <f t="shared" si="38"/>
        <v>7</v>
      </c>
      <c r="E1291" s="1">
        <f t="shared" si="39"/>
        <v>2010</v>
      </c>
    </row>
    <row r="1292" spans="1:5" hidden="1" outlineLevel="2" x14ac:dyDescent="0.25">
      <c r="A1292" s="2">
        <v>40370</v>
      </c>
      <c r="B1292" s="1" t="s">
        <v>9</v>
      </c>
      <c r="C1292" s="1">
        <v>401</v>
      </c>
      <c r="D1292" s="1">
        <f t="shared" si="38"/>
        <v>7</v>
      </c>
      <c r="E1292" s="1">
        <f t="shared" si="39"/>
        <v>2010</v>
      </c>
    </row>
    <row r="1293" spans="1:5" hidden="1" outlineLevel="2" x14ac:dyDescent="0.25">
      <c r="A1293" s="2">
        <v>40372</v>
      </c>
      <c r="B1293" s="1" t="s">
        <v>39</v>
      </c>
      <c r="C1293" s="1">
        <v>134</v>
      </c>
      <c r="D1293" s="1">
        <f t="shared" si="38"/>
        <v>7</v>
      </c>
      <c r="E1293" s="1">
        <f t="shared" si="39"/>
        <v>2010</v>
      </c>
    </row>
    <row r="1294" spans="1:5" hidden="1" outlineLevel="2" x14ac:dyDescent="0.25">
      <c r="A1294" s="2">
        <v>40374</v>
      </c>
      <c r="B1294" s="1" t="s">
        <v>37</v>
      </c>
      <c r="C1294" s="1">
        <v>107</v>
      </c>
      <c r="D1294" s="1">
        <f t="shared" si="38"/>
        <v>7</v>
      </c>
      <c r="E1294" s="1">
        <f t="shared" si="39"/>
        <v>2010</v>
      </c>
    </row>
    <row r="1295" spans="1:5" hidden="1" outlineLevel="2" x14ac:dyDescent="0.25">
      <c r="A1295" s="2">
        <v>40379</v>
      </c>
      <c r="B1295" s="1" t="s">
        <v>10</v>
      </c>
      <c r="C1295" s="1">
        <v>30</v>
      </c>
      <c r="D1295" s="1">
        <f t="shared" si="38"/>
        <v>7</v>
      </c>
      <c r="E1295" s="1">
        <f t="shared" si="39"/>
        <v>2010</v>
      </c>
    </row>
    <row r="1296" spans="1:5" hidden="1" outlineLevel="2" x14ac:dyDescent="0.25">
      <c r="A1296" s="2">
        <v>40381</v>
      </c>
      <c r="B1296" s="1" t="s">
        <v>24</v>
      </c>
      <c r="C1296" s="1">
        <v>138</v>
      </c>
      <c r="D1296" s="1">
        <f t="shared" si="38"/>
        <v>7</v>
      </c>
      <c r="E1296" s="1">
        <f t="shared" si="39"/>
        <v>2010</v>
      </c>
    </row>
    <row r="1297" spans="1:5" hidden="1" outlineLevel="2" x14ac:dyDescent="0.25">
      <c r="A1297" s="2">
        <v>40382</v>
      </c>
      <c r="B1297" s="1" t="s">
        <v>22</v>
      </c>
      <c r="C1297" s="1">
        <v>404</v>
      </c>
      <c r="D1297" s="1">
        <f t="shared" si="38"/>
        <v>7</v>
      </c>
      <c r="E1297" s="1">
        <f t="shared" si="39"/>
        <v>2010</v>
      </c>
    </row>
    <row r="1298" spans="1:5" hidden="1" outlineLevel="2" x14ac:dyDescent="0.25">
      <c r="A1298" s="2">
        <v>40386</v>
      </c>
      <c r="B1298" s="1" t="s">
        <v>37</v>
      </c>
      <c r="C1298" s="1">
        <v>117</v>
      </c>
      <c r="D1298" s="1">
        <f t="shared" si="38"/>
        <v>7</v>
      </c>
      <c r="E1298" s="1">
        <f t="shared" si="39"/>
        <v>2010</v>
      </c>
    </row>
    <row r="1299" spans="1:5" hidden="1" outlineLevel="2" x14ac:dyDescent="0.25">
      <c r="A1299" s="2">
        <v>40389</v>
      </c>
      <c r="B1299" s="1" t="s">
        <v>9</v>
      </c>
      <c r="C1299" s="1">
        <v>124</v>
      </c>
      <c r="D1299" s="1">
        <f t="shared" si="38"/>
        <v>7</v>
      </c>
      <c r="E1299" s="1">
        <f t="shared" si="39"/>
        <v>2010</v>
      </c>
    </row>
    <row r="1300" spans="1:5" hidden="1" outlineLevel="2" x14ac:dyDescent="0.25">
      <c r="A1300" s="2">
        <v>40390</v>
      </c>
      <c r="B1300" s="1" t="s">
        <v>52</v>
      </c>
      <c r="C1300" s="1">
        <v>155</v>
      </c>
      <c r="D1300" s="1">
        <f t="shared" si="38"/>
        <v>7</v>
      </c>
      <c r="E1300" s="1">
        <f t="shared" si="39"/>
        <v>2010</v>
      </c>
    </row>
    <row r="1301" spans="1:5" outlineLevel="1" collapsed="1" x14ac:dyDescent="0.25">
      <c r="A1301" s="2"/>
      <c r="C1301" s="1">
        <f>SUBTOTAL(9,C1286:C1300)</f>
        <v>2076</v>
      </c>
      <c r="D1301" s="3" t="s">
        <v>510</v>
      </c>
    </row>
    <row r="1302" spans="1:5" hidden="1" outlineLevel="2" x14ac:dyDescent="0.25">
      <c r="A1302" s="2">
        <v>40391</v>
      </c>
      <c r="B1302" s="1" t="s">
        <v>28</v>
      </c>
      <c r="C1302" s="1">
        <v>161</v>
      </c>
      <c r="D1302" s="1">
        <f t="shared" si="38"/>
        <v>8</v>
      </c>
      <c r="E1302" s="1">
        <f t="shared" si="39"/>
        <v>2010</v>
      </c>
    </row>
    <row r="1303" spans="1:5" hidden="1" outlineLevel="2" x14ac:dyDescent="0.25">
      <c r="A1303" s="2">
        <v>40395</v>
      </c>
      <c r="B1303" s="1" t="s">
        <v>12</v>
      </c>
      <c r="C1303" s="1">
        <v>80</v>
      </c>
      <c r="D1303" s="1">
        <f t="shared" si="38"/>
        <v>8</v>
      </c>
      <c r="E1303" s="1">
        <f t="shared" si="39"/>
        <v>2010</v>
      </c>
    </row>
    <row r="1304" spans="1:5" hidden="1" outlineLevel="2" x14ac:dyDescent="0.25">
      <c r="A1304" s="2">
        <v>40395</v>
      </c>
      <c r="B1304" s="1" t="s">
        <v>172</v>
      </c>
      <c r="C1304" s="1">
        <v>9</v>
      </c>
      <c r="D1304" s="1">
        <f t="shared" si="38"/>
        <v>8</v>
      </c>
      <c r="E1304" s="1">
        <f t="shared" si="39"/>
        <v>2010</v>
      </c>
    </row>
    <row r="1305" spans="1:5" hidden="1" outlineLevel="2" x14ac:dyDescent="0.25">
      <c r="A1305" s="2">
        <v>40396</v>
      </c>
      <c r="B1305" s="1" t="s">
        <v>12</v>
      </c>
      <c r="C1305" s="1">
        <v>160</v>
      </c>
      <c r="D1305" s="1">
        <f t="shared" si="38"/>
        <v>8</v>
      </c>
      <c r="E1305" s="1">
        <f t="shared" si="39"/>
        <v>2010</v>
      </c>
    </row>
    <row r="1306" spans="1:5" hidden="1" outlineLevel="2" x14ac:dyDescent="0.25">
      <c r="A1306" s="2">
        <v>40399</v>
      </c>
      <c r="B1306" s="1" t="s">
        <v>113</v>
      </c>
      <c r="C1306" s="1">
        <v>18</v>
      </c>
      <c r="D1306" s="1">
        <f t="shared" si="38"/>
        <v>8</v>
      </c>
      <c r="E1306" s="1">
        <f t="shared" si="39"/>
        <v>2010</v>
      </c>
    </row>
    <row r="1307" spans="1:5" hidden="1" outlineLevel="2" x14ac:dyDescent="0.25">
      <c r="A1307" s="2">
        <v>40401</v>
      </c>
      <c r="B1307" s="1" t="s">
        <v>10</v>
      </c>
      <c r="C1307" s="1">
        <v>150</v>
      </c>
      <c r="D1307" s="1">
        <f t="shared" si="38"/>
        <v>8</v>
      </c>
      <c r="E1307" s="1">
        <f t="shared" si="39"/>
        <v>2010</v>
      </c>
    </row>
    <row r="1308" spans="1:5" hidden="1" outlineLevel="2" x14ac:dyDescent="0.25">
      <c r="A1308" s="2">
        <v>40405</v>
      </c>
      <c r="B1308" s="1" t="s">
        <v>214</v>
      </c>
      <c r="C1308" s="1">
        <v>16</v>
      </c>
      <c r="D1308" s="1">
        <f t="shared" si="38"/>
        <v>8</v>
      </c>
      <c r="E1308" s="1">
        <f t="shared" si="39"/>
        <v>2010</v>
      </c>
    </row>
    <row r="1309" spans="1:5" hidden="1" outlineLevel="2" x14ac:dyDescent="0.25">
      <c r="A1309" s="2">
        <v>40412</v>
      </c>
      <c r="B1309" s="1" t="s">
        <v>69</v>
      </c>
      <c r="C1309" s="1">
        <v>158</v>
      </c>
      <c r="D1309" s="1">
        <f t="shared" si="38"/>
        <v>8</v>
      </c>
      <c r="E1309" s="1">
        <f t="shared" si="39"/>
        <v>2010</v>
      </c>
    </row>
    <row r="1310" spans="1:5" hidden="1" outlineLevel="2" x14ac:dyDescent="0.25">
      <c r="A1310" s="2">
        <v>40414</v>
      </c>
      <c r="B1310" s="1" t="s">
        <v>61</v>
      </c>
      <c r="C1310" s="1">
        <v>29</v>
      </c>
      <c r="D1310" s="1">
        <f t="shared" si="38"/>
        <v>8</v>
      </c>
      <c r="E1310" s="1">
        <f t="shared" si="39"/>
        <v>2010</v>
      </c>
    </row>
    <row r="1311" spans="1:5" outlineLevel="1" collapsed="1" x14ac:dyDescent="0.25">
      <c r="A1311" s="2"/>
      <c r="C1311" s="1">
        <f>SUBTOTAL(9,C1302:C1310)</f>
        <v>781</v>
      </c>
      <c r="D1311" s="3" t="s">
        <v>511</v>
      </c>
    </row>
    <row r="1312" spans="1:5" hidden="1" outlineLevel="2" x14ac:dyDescent="0.25">
      <c r="A1312" s="2">
        <v>40423</v>
      </c>
      <c r="B1312" s="1" t="s">
        <v>106</v>
      </c>
      <c r="C1312" s="1">
        <v>6</v>
      </c>
      <c r="D1312" s="1">
        <f t="shared" si="38"/>
        <v>9</v>
      </c>
      <c r="E1312" s="1">
        <f t="shared" si="39"/>
        <v>2010</v>
      </c>
    </row>
    <row r="1313" spans="1:5" hidden="1" outlineLevel="2" x14ac:dyDescent="0.25">
      <c r="A1313" s="2">
        <v>40423</v>
      </c>
      <c r="B1313" s="1" t="s">
        <v>9</v>
      </c>
      <c r="C1313" s="1">
        <v>489</v>
      </c>
      <c r="D1313" s="1">
        <f t="shared" si="38"/>
        <v>9</v>
      </c>
      <c r="E1313" s="1">
        <f t="shared" si="39"/>
        <v>2010</v>
      </c>
    </row>
    <row r="1314" spans="1:5" hidden="1" outlineLevel="2" x14ac:dyDescent="0.25">
      <c r="A1314" s="2">
        <v>40425</v>
      </c>
      <c r="B1314" s="1" t="s">
        <v>35</v>
      </c>
      <c r="C1314" s="1">
        <v>200</v>
      </c>
      <c r="D1314" s="1">
        <f t="shared" si="38"/>
        <v>9</v>
      </c>
      <c r="E1314" s="1">
        <f t="shared" si="39"/>
        <v>2010</v>
      </c>
    </row>
    <row r="1315" spans="1:5" hidden="1" outlineLevel="2" x14ac:dyDescent="0.25">
      <c r="A1315" s="2">
        <v>40427</v>
      </c>
      <c r="B1315" s="1" t="s">
        <v>10</v>
      </c>
      <c r="C1315" s="1">
        <v>28</v>
      </c>
      <c r="D1315" s="1">
        <f t="shared" si="38"/>
        <v>9</v>
      </c>
      <c r="E1315" s="1">
        <f t="shared" si="39"/>
        <v>2010</v>
      </c>
    </row>
    <row r="1316" spans="1:5" hidden="1" outlineLevel="2" x14ac:dyDescent="0.25">
      <c r="A1316" s="2">
        <v>40431</v>
      </c>
      <c r="B1316" s="1" t="s">
        <v>10</v>
      </c>
      <c r="C1316" s="1">
        <v>28</v>
      </c>
      <c r="D1316" s="1">
        <f t="shared" si="38"/>
        <v>9</v>
      </c>
      <c r="E1316" s="1">
        <f t="shared" si="39"/>
        <v>2010</v>
      </c>
    </row>
    <row r="1317" spans="1:5" hidden="1" outlineLevel="2" x14ac:dyDescent="0.25">
      <c r="A1317" s="2">
        <v>40432</v>
      </c>
      <c r="B1317" s="1" t="s">
        <v>9</v>
      </c>
      <c r="C1317" s="1">
        <v>297</v>
      </c>
      <c r="D1317" s="1">
        <f t="shared" si="38"/>
        <v>9</v>
      </c>
      <c r="E1317" s="1">
        <f t="shared" si="39"/>
        <v>2010</v>
      </c>
    </row>
    <row r="1318" spans="1:5" hidden="1" outlineLevel="2" x14ac:dyDescent="0.25">
      <c r="A1318" s="2">
        <v>40434</v>
      </c>
      <c r="B1318" s="1" t="s">
        <v>17</v>
      </c>
      <c r="C1318" s="1">
        <v>227</v>
      </c>
      <c r="D1318" s="1">
        <f t="shared" si="38"/>
        <v>9</v>
      </c>
      <c r="E1318" s="1">
        <f t="shared" si="39"/>
        <v>2010</v>
      </c>
    </row>
    <row r="1319" spans="1:5" hidden="1" outlineLevel="2" x14ac:dyDescent="0.25">
      <c r="A1319" s="2">
        <v>40434</v>
      </c>
      <c r="B1319" s="1" t="s">
        <v>140</v>
      </c>
      <c r="C1319" s="1">
        <v>14</v>
      </c>
      <c r="D1319" s="1">
        <f t="shared" si="38"/>
        <v>9</v>
      </c>
      <c r="E1319" s="1">
        <f t="shared" si="39"/>
        <v>2010</v>
      </c>
    </row>
    <row r="1320" spans="1:5" hidden="1" outlineLevel="2" x14ac:dyDescent="0.25">
      <c r="A1320" s="2">
        <v>40437</v>
      </c>
      <c r="B1320" s="1" t="s">
        <v>98</v>
      </c>
      <c r="C1320" s="1">
        <v>20</v>
      </c>
      <c r="D1320" s="1">
        <f t="shared" si="38"/>
        <v>9</v>
      </c>
      <c r="E1320" s="1">
        <f t="shared" si="39"/>
        <v>2010</v>
      </c>
    </row>
    <row r="1321" spans="1:5" hidden="1" outlineLevel="2" x14ac:dyDescent="0.25">
      <c r="A1321" s="2">
        <v>40439</v>
      </c>
      <c r="B1321" s="1" t="s">
        <v>63</v>
      </c>
      <c r="C1321" s="1">
        <v>194</v>
      </c>
      <c r="D1321" s="1">
        <f t="shared" si="38"/>
        <v>9</v>
      </c>
      <c r="E1321" s="1">
        <f t="shared" si="39"/>
        <v>2010</v>
      </c>
    </row>
    <row r="1322" spans="1:5" hidden="1" outlineLevel="2" x14ac:dyDescent="0.25">
      <c r="A1322" s="2">
        <v>40439</v>
      </c>
      <c r="B1322" s="1" t="s">
        <v>35</v>
      </c>
      <c r="C1322" s="1">
        <v>58</v>
      </c>
      <c r="D1322" s="1">
        <f t="shared" si="38"/>
        <v>9</v>
      </c>
      <c r="E1322" s="1">
        <f t="shared" si="39"/>
        <v>2010</v>
      </c>
    </row>
    <row r="1323" spans="1:5" hidden="1" outlineLevel="2" x14ac:dyDescent="0.25">
      <c r="A1323" s="2">
        <v>40440</v>
      </c>
      <c r="B1323" s="1" t="s">
        <v>66</v>
      </c>
      <c r="C1323" s="1">
        <v>30</v>
      </c>
      <c r="D1323" s="1">
        <f t="shared" si="38"/>
        <v>9</v>
      </c>
      <c r="E1323" s="1">
        <f t="shared" si="39"/>
        <v>2010</v>
      </c>
    </row>
    <row r="1324" spans="1:5" hidden="1" outlineLevel="2" x14ac:dyDescent="0.25">
      <c r="A1324" s="2">
        <v>40440</v>
      </c>
      <c r="B1324" s="1" t="s">
        <v>17</v>
      </c>
      <c r="C1324" s="1">
        <v>159</v>
      </c>
      <c r="D1324" s="1">
        <f t="shared" si="38"/>
        <v>9</v>
      </c>
      <c r="E1324" s="1">
        <f t="shared" si="39"/>
        <v>2010</v>
      </c>
    </row>
    <row r="1325" spans="1:5" hidden="1" outlineLevel="2" x14ac:dyDescent="0.25">
      <c r="A1325" s="2">
        <v>40443</v>
      </c>
      <c r="B1325" s="1" t="s">
        <v>22</v>
      </c>
      <c r="C1325" s="1">
        <v>279</v>
      </c>
      <c r="D1325" s="1">
        <f t="shared" si="38"/>
        <v>9</v>
      </c>
      <c r="E1325" s="1">
        <f t="shared" si="39"/>
        <v>2010</v>
      </c>
    </row>
    <row r="1326" spans="1:5" hidden="1" outlineLevel="2" x14ac:dyDescent="0.25">
      <c r="A1326" s="2">
        <v>40444</v>
      </c>
      <c r="B1326" s="1" t="s">
        <v>26</v>
      </c>
      <c r="C1326" s="1">
        <v>38</v>
      </c>
      <c r="D1326" s="1">
        <f t="shared" si="38"/>
        <v>9</v>
      </c>
      <c r="E1326" s="1">
        <f t="shared" si="39"/>
        <v>2010</v>
      </c>
    </row>
    <row r="1327" spans="1:5" hidden="1" outlineLevel="2" x14ac:dyDescent="0.25">
      <c r="A1327" s="2">
        <v>40446</v>
      </c>
      <c r="B1327" s="1" t="s">
        <v>36</v>
      </c>
      <c r="C1327" s="1">
        <v>7</v>
      </c>
      <c r="D1327" s="1">
        <f t="shared" si="38"/>
        <v>9</v>
      </c>
      <c r="E1327" s="1">
        <f t="shared" si="39"/>
        <v>2010</v>
      </c>
    </row>
    <row r="1328" spans="1:5" hidden="1" outlineLevel="2" x14ac:dyDescent="0.25">
      <c r="A1328" s="2">
        <v>40447</v>
      </c>
      <c r="B1328" s="1" t="s">
        <v>22</v>
      </c>
      <c r="C1328" s="1">
        <v>154</v>
      </c>
      <c r="D1328" s="1">
        <f t="shared" si="38"/>
        <v>9</v>
      </c>
      <c r="E1328" s="1">
        <f t="shared" si="39"/>
        <v>2010</v>
      </c>
    </row>
    <row r="1329" spans="1:5" hidden="1" outlineLevel="2" x14ac:dyDescent="0.25">
      <c r="A1329" s="2">
        <v>40447</v>
      </c>
      <c r="B1329" s="1" t="s">
        <v>50</v>
      </c>
      <c r="C1329" s="1">
        <v>274</v>
      </c>
      <c r="D1329" s="1">
        <f t="shared" si="38"/>
        <v>9</v>
      </c>
      <c r="E1329" s="1">
        <f t="shared" si="39"/>
        <v>2010</v>
      </c>
    </row>
    <row r="1330" spans="1:5" hidden="1" outlineLevel="2" x14ac:dyDescent="0.25">
      <c r="A1330" s="2">
        <v>40448</v>
      </c>
      <c r="B1330" s="1" t="s">
        <v>14</v>
      </c>
      <c r="C1330" s="1">
        <v>219</v>
      </c>
      <c r="D1330" s="1">
        <f t="shared" si="38"/>
        <v>9</v>
      </c>
      <c r="E1330" s="1">
        <f t="shared" si="39"/>
        <v>2010</v>
      </c>
    </row>
    <row r="1331" spans="1:5" hidden="1" outlineLevel="2" x14ac:dyDescent="0.25">
      <c r="A1331" s="2">
        <v>40449</v>
      </c>
      <c r="B1331" s="1" t="s">
        <v>30</v>
      </c>
      <c r="C1331" s="1">
        <v>57</v>
      </c>
      <c r="D1331" s="1">
        <f t="shared" si="38"/>
        <v>9</v>
      </c>
      <c r="E1331" s="1">
        <f t="shared" si="39"/>
        <v>2010</v>
      </c>
    </row>
    <row r="1332" spans="1:5" hidden="1" outlineLevel="2" x14ac:dyDescent="0.25">
      <c r="A1332" s="2">
        <v>40449</v>
      </c>
      <c r="B1332" s="1" t="s">
        <v>12</v>
      </c>
      <c r="C1332" s="1">
        <v>152</v>
      </c>
      <c r="D1332" s="1">
        <f t="shared" si="38"/>
        <v>9</v>
      </c>
      <c r="E1332" s="1">
        <f t="shared" si="39"/>
        <v>2010</v>
      </c>
    </row>
    <row r="1333" spans="1:5" outlineLevel="1" collapsed="1" x14ac:dyDescent="0.25">
      <c r="A1333" s="2"/>
      <c r="C1333" s="1">
        <f>SUBTOTAL(9,C1312:C1332)</f>
        <v>2930</v>
      </c>
      <c r="D1333" s="3" t="s">
        <v>512</v>
      </c>
    </row>
    <row r="1334" spans="1:5" hidden="1" outlineLevel="2" x14ac:dyDescent="0.25">
      <c r="A1334" s="2">
        <v>40454</v>
      </c>
      <c r="B1334" s="1" t="s">
        <v>45</v>
      </c>
      <c r="C1334" s="1">
        <v>263</v>
      </c>
      <c r="D1334" s="1">
        <f t="shared" si="38"/>
        <v>10</v>
      </c>
      <c r="E1334" s="1">
        <f t="shared" si="39"/>
        <v>2010</v>
      </c>
    </row>
    <row r="1335" spans="1:5" hidden="1" outlineLevel="2" x14ac:dyDescent="0.25">
      <c r="A1335" s="2">
        <v>40456</v>
      </c>
      <c r="B1335" s="1" t="s">
        <v>28</v>
      </c>
      <c r="C1335" s="1">
        <v>61</v>
      </c>
      <c r="D1335" s="1">
        <f t="shared" si="38"/>
        <v>10</v>
      </c>
      <c r="E1335" s="1">
        <f t="shared" si="39"/>
        <v>2010</v>
      </c>
    </row>
    <row r="1336" spans="1:5" hidden="1" outlineLevel="2" x14ac:dyDescent="0.25">
      <c r="A1336" s="2">
        <v>40456</v>
      </c>
      <c r="B1336" s="1" t="s">
        <v>50</v>
      </c>
      <c r="C1336" s="1">
        <v>217</v>
      </c>
      <c r="D1336" s="1">
        <f t="shared" si="38"/>
        <v>10</v>
      </c>
      <c r="E1336" s="1">
        <f t="shared" si="39"/>
        <v>2010</v>
      </c>
    </row>
    <row r="1337" spans="1:5" hidden="1" outlineLevel="2" x14ac:dyDescent="0.25">
      <c r="A1337" s="2">
        <v>40457</v>
      </c>
      <c r="B1337" s="1" t="s">
        <v>61</v>
      </c>
      <c r="C1337" s="1">
        <v>28</v>
      </c>
      <c r="D1337" s="1">
        <f t="shared" si="38"/>
        <v>10</v>
      </c>
      <c r="E1337" s="1">
        <f t="shared" si="39"/>
        <v>2010</v>
      </c>
    </row>
    <row r="1338" spans="1:5" hidden="1" outlineLevel="2" x14ac:dyDescent="0.25">
      <c r="A1338" s="2">
        <v>40457</v>
      </c>
      <c r="B1338" s="1" t="s">
        <v>45</v>
      </c>
      <c r="C1338" s="1">
        <v>299</v>
      </c>
      <c r="D1338" s="1">
        <f t="shared" si="38"/>
        <v>10</v>
      </c>
      <c r="E1338" s="1">
        <f t="shared" si="39"/>
        <v>2010</v>
      </c>
    </row>
    <row r="1339" spans="1:5" hidden="1" outlineLevel="2" x14ac:dyDescent="0.25">
      <c r="A1339" s="2">
        <v>40460</v>
      </c>
      <c r="B1339" s="1" t="s">
        <v>14</v>
      </c>
      <c r="C1339" s="1">
        <v>429</v>
      </c>
      <c r="D1339" s="1">
        <f t="shared" si="38"/>
        <v>10</v>
      </c>
      <c r="E1339" s="1">
        <f t="shared" si="39"/>
        <v>2010</v>
      </c>
    </row>
    <row r="1340" spans="1:5" hidden="1" outlineLevel="2" x14ac:dyDescent="0.25">
      <c r="A1340" s="2">
        <v>40463</v>
      </c>
      <c r="B1340" s="1" t="s">
        <v>14</v>
      </c>
      <c r="C1340" s="1">
        <v>427</v>
      </c>
      <c r="D1340" s="1">
        <f t="shared" si="38"/>
        <v>10</v>
      </c>
      <c r="E1340" s="1">
        <f t="shared" si="39"/>
        <v>2010</v>
      </c>
    </row>
    <row r="1341" spans="1:5" hidden="1" outlineLevel="2" x14ac:dyDescent="0.25">
      <c r="A1341" s="2">
        <v>40463</v>
      </c>
      <c r="B1341" s="1" t="s">
        <v>12</v>
      </c>
      <c r="C1341" s="1">
        <v>87</v>
      </c>
      <c r="D1341" s="1">
        <f t="shared" si="38"/>
        <v>10</v>
      </c>
      <c r="E1341" s="1">
        <f t="shared" si="39"/>
        <v>2010</v>
      </c>
    </row>
    <row r="1342" spans="1:5" hidden="1" outlineLevel="2" x14ac:dyDescent="0.25">
      <c r="A1342" s="2">
        <v>40463</v>
      </c>
      <c r="B1342" s="1" t="s">
        <v>141</v>
      </c>
      <c r="C1342" s="1">
        <v>17</v>
      </c>
      <c r="D1342" s="1">
        <f t="shared" si="38"/>
        <v>10</v>
      </c>
      <c r="E1342" s="1">
        <f t="shared" si="39"/>
        <v>2010</v>
      </c>
    </row>
    <row r="1343" spans="1:5" hidden="1" outlineLevel="2" x14ac:dyDescent="0.25">
      <c r="A1343" s="2">
        <v>40465</v>
      </c>
      <c r="B1343" s="1" t="s">
        <v>35</v>
      </c>
      <c r="C1343" s="1">
        <v>124</v>
      </c>
      <c r="D1343" s="1">
        <f t="shared" si="38"/>
        <v>10</v>
      </c>
      <c r="E1343" s="1">
        <f t="shared" si="39"/>
        <v>2010</v>
      </c>
    </row>
    <row r="1344" spans="1:5" hidden="1" outlineLevel="2" x14ac:dyDescent="0.25">
      <c r="A1344" s="2">
        <v>40467</v>
      </c>
      <c r="B1344" s="1" t="s">
        <v>7</v>
      </c>
      <c r="C1344" s="1">
        <v>406</v>
      </c>
      <c r="D1344" s="1">
        <f t="shared" si="38"/>
        <v>10</v>
      </c>
      <c r="E1344" s="1">
        <f t="shared" si="39"/>
        <v>2010</v>
      </c>
    </row>
    <row r="1345" spans="1:5" hidden="1" outlineLevel="2" x14ac:dyDescent="0.25">
      <c r="A1345" s="2">
        <v>40467</v>
      </c>
      <c r="B1345" s="1" t="s">
        <v>52</v>
      </c>
      <c r="C1345" s="1">
        <v>136</v>
      </c>
      <c r="D1345" s="1">
        <f t="shared" si="38"/>
        <v>10</v>
      </c>
      <c r="E1345" s="1">
        <f t="shared" si="39"/>
        <v>2010</v>
      </c>
    </row>
    <row r="1346" spans="1:5" hidden="1" outlineLevel="2" x14ac:dyDescent="0.25">
      <c r="A1346" s="2">
        <v>40468</v>
      </c>
      <c r="B1346" s="1" t="s">
        <v>25</v>
      </c>
      <c r="C1346" s="1">
        <v>44</v>
      </c>
      <c r="D1346" s="1">
        <f t="shared" si="38"/>
        <v>10</v>
      </c>
      <c r="E1346" s="1">
        <f t="shared" si="39"/>
        <v>2010</v>
      </c>
    </row>
    <row r="1347" spans="1:5" hidden="1" outlineLevel="2" x14ac:dyDescent="0.25">
      <c r="A1347" s="2">
        <v>40470</v>
      </c>
      <c r="B1347" s="1" t="s">
        <v>39</v>
      </c>
      <c r="C1347" s="1">
        <v>76</v>
      </c>
      <c r="D1347" s="1">
        <f t="shared" si="38"/>
        <v>10</v>
      </c>
      <c r="E1347" s="1">
        <f t="shared" si="39"/>
        <v>2010</v>
      </c>
    </row>
    <row r="1348" spans="1:5" hidden="1" outlineLevel="2" x14ac:dyDescent="0.25">
      <c r="A1348" s="2">
        <v>40473</v>
      </c>
      <c r="B1348" s="1" t="s">
        <v>19</v>
      </c>
      <c r="C1348" s="1">
        <v>104</v>
      </c>
      <c r="D1348" s="1">
        <f t="shared" si="38"/>
        <v>10</v>
      </c>
      <c r="E1348" s="1">
        <f t="shared" si="39"/>
        <v>2010</v>
      </c>
    </row>
    <row r="1349" spans="1:5" hidden="1" outlineLevel="2" x14ac:dyDescent="0.25">
      <c r="A1349" s="2">
        <v>40474</v>
      </c>
      <c r="B1349" s="1" t="s">
        <v>12</v>
      </c>
      <c r="C1349" s="1">
        <v>107</v>
      </c>
      <c r="D1349" s="1">
        <f t="shared" si="38"/>
        <v>10</v>
      </c>
      <c r="E1349" s="1">
        <f t="shared" si="39"/>
        <v>2010</v>
      </c>
    </row>
    <row r="1350" spans="1:5" hidden="1" outlineLevel="2" x14ac:dyDescent="0.25">
      <c r="A1350" s="2">
        <v>40477</v>
      </c>
      <c r="B1350" s="1" t="s">
        <v>22</v>
      </c>
      <c r="C1350" s="1">
        <v>339</v>
      </c>
      <c r="D1350" s="1">
        <f t="shared" si="38"/>
        <v>10</v>
      </c>
      <c r="E1350" s="1">
        <f t="shared" si="39"/>
        <v>2010</v>
      </c>
    </row>
    <row r="1351" spans="1:5" hidden="1" outlineLevel="2" x14ac:dyDescent="0.25">
      <c r="A1351" s="2">
        <v>40480</v>
      </c>
      <c r="B1351" s="1" t="s">
        <v>45</v>
      </c>
      <c r="C1351" s="1">
        <v>313</v>
      </c>
      <c r="D1351" s="1">
        <f t="shared" si="38"/>
        <v>10</v>
      </c>
      <c r="E1351" s="1">
        <f t="shared" si="39"/>
        <v>2010</v>
      </c>
    </row>
    <row r="1352" spans="1:5" hidden="1" outlineLevel="2" x14ac:dyDescent="0.25">
      <c r="A1352" s="2">
        <v>40481</v>
      </c>
      <c r="B1352" s="1" t="s">
        <v>45</v>
      </c>
      <c r="C1352" s="1">
        <v>251</v>
      </c>
      <c r="D1352" s="1">
        <f t="shared" ref="D1352:D1420" si="40">MONTH(A1352)</f>
        <v>10</v>
      </c>
      <c r="E1352" s="1">
        <f t="shared" ref="E1352:E1420" si="41">YEAR(A1352)</f>
        <v>2010</v>
      </c>
    </row>
    <row r="1353" spans="1:5" hidden="1" outlineLevel="2" x14ac:dyDescent="0.25">
      <c r="A1353" s="2">
        <v>40481</v>
      </c>
      <c r="B1353" s="1" t="s">
        <v>14</v>
      </c>
      <c r="C1353" s="1">
        <v>126</v>
      </c>
      <c r="D1353" s="1">
        <f t="shared" si="40"/>
        <v>10</v>
      </c>
      <c r="E1353" s="1">
        <f t="shared" si="41"/>
        <v>2010</v>
      </c>
    </row>
    <row r="1354" spans="1:5" outlineLevel="1" collapsed="1" x14ac:dyDescent="0.25">
      <c r="A1354" s="2"/>
      <c r="C1354" s="1">
        <f>SUBTOTAL(9,C1334:C1353)</f>
        <v>3854</v>
      </c>
      <c r="D1354" s="3" t="s">
        <v>513</v>
      </c>
    </row>
    <row r="1355" spans="1:5" hidden="1" outlineLevel="2" x14ac:dyDescent="0.25">
      <c r="A1355" s="2">
        <v>40483</v>
      </c>
      <c r="B1355" s="1" t="s">
        <v>25</v>
      </c>
      <c r="C1355" s="1">
        <v>20</v>
      </c>
      <c r="D1355" s="1">
        <f t="shared" si="40"/>
        <v>11</v>
      </c>
      <c r="E1355" s="1">
        <f t="shared" si="41"/>
        <v>2010</v>
      </c>
    </row>
    <row r="1356" spans="1:5" hidden="1" outlineLevel="2" x14ac:dyDescent="0.25">
      <c r="A1356" s="2">
        <v>40484</v>
      </c>
      <c r="B1356" s="1" t="s">
        <v>69</v>
      </c>
      <c r="C1356" s="1">
        <v>80</v>
      </c>
      <c r="D1356" s="1">
        <f t="shared" si="40"/>
        <v>11</v>
      </c>
      <c r="E1356" s="1">
        <f t="shared" si="41"/>
        <v>2010</v>
      </c>
    </row>
    <row r="1357" spans="1:5" hidden="1" outlineLevel="2" x14ac:dyDescent="0.25">
      <c r="A1357" s="2">
        <v>40485</v>
      </c>
      <c r="B1357" s="1" t="s">
        <v>136</v>
      </c>
      <c r="C1357" s="1">
        <v>9</v>
      </c>
      <c r="D1357" s="1">
        <f t="shared" si="40"/>
        <v>11</v>
      </c>
      <c r="E1357" s="1">
        <f t="shared" si="41"/>
        <v>2010</v>
      </c>
    </row>
    <row r="1358" spans="1:5" hidden="1" outlineLevel="2" x14ac:dyDescent="0.25">
      <c r="A1358" s="2">
        <v>40487</v>
      </c>
      <c r="B1358" s="1" t="s">
        <v>19</v>
      </c>
      <c r="C1358" s="1">
        <v>50</v>
      </c>
      <c r="D1358" s="1">
        <f t="shared" si="40"/>
        <v>11</v>
      </c>
      <c r="E1358" s="1">
        <f t="shared" si="41"/>
        <v>2010</v>
      </c>
    </row>
    <row r="1359" spans="1:5" hidden="1" outlineLevel="2" x14ac:dyDescent="0.25">
      <c r="A1359" s="2">
        <v>40488</v>
      </c>
      <c r="B1359" s="1" t="s">
        <v>23</v>
      </c>
      <c r="C1359" s="1">
        <v>100</v>
      </c>
      <c r="D1359" s="1">
        <f t="shared" si="40"/>
        <v>11</v>
      </c>
      <c r="E1359" s="1">
        <f t="shared" si="41"/>
        <v>2010</v>
      </c>
    </row>
    <row r="1360" spans="1:5" hidden="1" outlineLevel="2" x14ac:dyDescent="0.25">
      <c r="A1360" s="2">
        <v>40489</v>
      </c>
      <c r="B1360" s="1" t="s">
        <v>142</v>
      </c>
      <c r="C1360" s="1">
        <v>2</v>
      </c>
      <c r="D1360" s="1">
        <f t="shared" si="40"/>
        <v>11</v>
      </c>
      <c r="E1360" s="1">
        <f t="shared" si="41"/>
        <v>2010</v>
      </c>
    </row>
    <row r="1361" spans="1:5" hidden="1" outlineLevel="2" x14ac:dyDescent="0.25">
      <c r="A1361" s="2">
        <v>40490</v>
      </c>
      <c r="B1361" s="1" t="s">
        <v>17</v>
      </c>
      <c r="C1361" s="1">
        <v>214</v>
      </c>
      <c r="D1361" s="1">
        <f t="shared" si="40"/>
        <v>11</v>
      </c>
      <c r="E1361" s="1">
        <f t="shared" si="41"/>
        <v>2010</v>
      </c>
    </row>
    <row r="1362" spans="1:5" hidden="1" outlineLevel="2" x14ac:dyDescent="0.25">
      <c r="A1362" s="2">
        <v>40491</v>
      </c>
      <c r="B1362" s="1" t="s">
        <v>70</v>
      </c>
      <c r="C1362" s="1">
        <v>17</v>
      </c>
      <c r="D1362" s="1">
        <f t="shared" si="40"/>
        <v>11</v>
      </c>
      <c r="E1362" s="1">
        <f t="shared" si="41"/>
        <v>2010</v>
      </c>
    </row>
    <row r="1363" spans="1:5" hidden="1" outlineLevel="2" x14ac:dyDescent="0.25">
      <c r="A1363" s="2">
        <v>40492</v>
      </c>
      <c r="B1363" s="1" t="s">
        <v>45</v>
      </c>
      <c r="C1363" s="1">
        <v>269</v>
      </c>
      <c r="D1363" s="1">
        <f t="shared" si="40"/>
        <v>11</v>
      </c>
      <c r="E1363" s="1">
        <f t="shared" si="41"/>
        <v>2010</v>
      </c>
    </row>
    <row r="1364" spans="1:5" hidden="1" outlineLevel="2" x14ac:dyDescent="0.25">
      <c r="A1364" s="2">
        <v>40496</v>
      </c>
      <c r="B1364" s="1" t="s">
        <v>172</v>
      </c>
      <c r="C1364" s="1">
        <v>2</v>
      </c>
      <c r="D1364" s="1">
        <f t="shared" si="40"/>
        <v>11</v>
      </c>
      <c r="E1364" s="1">
        <f t="shared" si="41"/>
        <v>2010</v>
      </c>
    </row>
    <row r="1365" spans="1:5" hidden="1" outlineLevel="2" x14ac:dyDescent="0.25">
      <c r="A1365" s="2">
        <v>40503</v>
      </c>
      <c r="B1365" s="1" t="s">
        <v>12</v>
      </c>
      <c r="C1365" s="1">
        <v>159</v>
      </c>
      <c r="D1365" s="1">
        <f t="shared" si="40"/>
        <v>11</v>
      </c>
      <c r="E1365" s="1">
        <f t="shared" si="41"/>
        <v>2010</v>
      </c>
    </row>
    <row r="1366" spans="1:5" hidden="1" outlineLevel="2" x14ac:dyDescent="0.25">
      <c r="A1366" s="2">
        <v>40504</v>
      </c>
      <c r="B1366" s="1" t="s">
        <v>28</v>
      </c>
      <c r="C1366" s="1">
        <v>167</v>
      </c>
      <c r="D1366" s="1">
        <f t="shared" si="40"/>
        <v>11</v>
      </c>
      <c r="E1366" s="1">
        <f t="shared" si="41"/>
        <v>2010</v>
      </c>
    </row>
    <row r="1367" spans="1:5" hidden="1" outlineLevel="2" x14ac:dyDescent="0.25">
      <c r="A1367" s="2">
        <v>40505</v>
      </c>
      <c r="B1367" s="1" t="s">
        <v>37</v>
      </c>
      <c r="C1367" s="1">
        <v>123</v>
      </c>
      <c r="D1367" s="1">
        <f t="shared" si="40"/>
        <v>11</v>
      </c>
      <c r="E1367" s="1">
        <f t="shared" si="41"/>
        <v>2010</v>
      </c>
    </row>
    <row r="1368" spans="1:5" hidden="1" outlineLevel="2" x14ac:dyDescent="0.25">
      <c r="A1368" s="2">
        <v>40505</v>
      </c>
      <c r="B1368" s="1" t="s">
        <v>28</v>
      </c>
      <c r="C1368" s="1">
        <v>32</v>
      </c>
      <c r="D1368" s="1">
        <f t="shared" si="40"/>
        <v>11</v>
      </c>
      <c r="E1368" s="1">
        <f t="shared" si="41"/>
        <v>2010</v>
      </c>
    </row>
    <row r="1369" spans="1:5" hidden="1" outlineLevel="2" x14ac:dyDescent="0.25">
      <c r="A1369" s="2">
        <v>40505</v>
      </c>
      <c r="B1369" s="1" t="s">
        <v>7</v>
      </c>
      <c r="C1369" s="1">
        <v>276</v>
      </c>
      <c r="D1369" s="1">
        <f t="shared" si="40"/>
        <v>11</v>
      </c>
      <c r="E1369" s="1">
        <f t="shared" si="41"/>
        <v>2010</v>
      </c>
    </row>
    <row r="1370" spans="1:5" hidden="1" outlineLevel="2" x14ac:dyDescent="0.25">
      <c r="A1370" s="2">
        <v>40508</v>
      </c>
      <c r="B1370" s="1" t="s">
        <v>14</v>
      </c>
      <c r="C1370" s="1">
        <v>191</v>
      </c>
      <c r="D1370" s="1">
        <f t="shared" si="40"/>
        <v>11</v>
      </c>
      <c r="E1370" s="1">
        <f t="shared" si="41"/>
        <v>2010</v>
      </c>
    </row>
    <row r="1371" spans="1:5" hidden="1" outlineLevel="2" x14ac:dyDescent="0.25">
      <c r="A1371" s="2">
        <v>40510</v>
      </c>
      <c r="B1371" s="1" t="s">
        <v>215</v>
      </c>
      <c r="C1371" s="1">
        <v>9</v>
      </c>
      <c r="D1371" s="1">
        <f t="shared" si="40"/>
        <v>11</v>
      </c>
      <c r="E1371" s="1">
        <f t="shared" si="41"/>
        <v>2010</v>
      </c>
    </row>
    <row r="1372" spans="1:5" hidden="1" outlineLevel="2" x14ac:dyDescent="0.25">
      <c r="A1372" s="2">
        <v>40511</v>
      </c>
      <c r="B1372" s="1" t="s">
        <v>30</v>
      </c>
      <c r="C1372" s="1">
        <v>174</v>
      </c>
      <c r="D1372" s="1">
        <f t="shared" si="40"/>
        <v>11</v>
      </c>
      <c r="E1372" s="1">
        <f t="shared" si="41"/>
        <v>2010</v>
      </c>
    </row>
    <row r="1373" spans="1:5" hidden="1" outlineLevel="2" x14ac:dyDescent="0.25">
      <c r="A1373" s="2">
        <v>40512</v>
      </c>
      <c r="B1373" s="1" t="s">
        <v>69</v>
      </c>
      <c r="C1373" s="1">
        <v>39</v>
      </c>
      <c r="D1373" s="1">
        <f t="shared" si="40"/>
        <v>11</v>
      </c>
      <c r="E1373" s="1">
        <f t="shared" si="41"/>
        <v>2010</v>
      </c>
    </row>
    <row r="1374" spans="1:5" outlineLevel="1" collapsed="1" x14ac:dyDescent="0.25">
      <c r="A1374" s="2"/>
      <c r="C1374" s="1">
        <f>SUBTOTAL(9,C1355:C1373)</f>
        <v>1933</v>
      </c>
      <c r="D1374" s="3" t="s">
        <v>514</v>
      </c>
    </row>
    <row r="1375" spans="1:5" hidden="1" outlineLevel="2" x14ac:dyDescent="0.25">
      <c r="A1375" s="2">
        <v>40513</v>
      </c>
      <c r="B1375" s="1" t="s">
        <v>7</v>
      </c>
      <c r="C1375" s="1">
        <v>330</v>
      </c>
      <c r="D1375" s="1">
        <f t="shared" si="40"/>
        <v>12</v>
      </c>
      <c r="E1375" s="1">
        <f t="shared" si="41"/>
        <v>2010</v>
      </c>
    </row>
    <row r="1376" spans="1:5" hidden="1" outlineLevel="2" x14ac:dyDescent="0.25">
      <c r="A1376" s="2">
        <v>40513</v>
      </c>
      <c r="B1376" s="1" t="s">
        <v>146</v>
      </c>
      <c r="C1376" s="1">
        <v>5</v>
      </c>
      <c r="D1376" s="1">
        <f t="shared" si="40"/>
        <v>12</v>
      </c>
      <c r="E1376" s="1">
        <f t="shared" si="41"/>
        <v>2010</v>
      </c>
    </row>
    <row r="1377" spans="1:5" hidden="1" outlineLevel="2" x14ac:dyDescent="0.25">
      <c r="A1377" s="2">
        <v>40516</v>
      </c>
      <c r="B1377" s="1" t="s">
        <v>14</v>
      </c>
      <c r="C1377" s="1">
        <v>175</v>
      </c>
      <c r="D1377" s="1">
        <f t="shared" si="40"/>
        <v>12</v>
      </c>
      <c r="E1377" s="1">
        <f t="shared" si="41"/>
        <v>2010</v>
      </c>
    </row>
    <row r="1378" spans="1:5" hidden="1" outlineLevel="2" x14ac:dyDescent="0.25">
      <c r="A1378" s="2">
        <v>40520</v>
      </c>
      <c r="B1378" s="1" t="s">
        <v>131</v>
      </c>
      <c r="C1378" s="1">
        <v>183</v>
      </c>
      <c r="D1378" s="1">
        <f t="shared" si="40"/>
        <v>12</v>
      </c>
      <c r="E1378" s="1">
        <f t="shared" si="41"/>
        <v>2010</v>
      </c>
    </row>
    <row r="1379" spans="1:5" hidden="1" outlineLevel="2" x14ac:dyDescent="0.25">
      <c r="A1379" s="2">
        <v>40520</v>
      </c>
      <c r="B1379" s="1" t="s">
        <v>45</v>
      </c>
      <c r="C1379" s="1">
        <v>423</v>
      </c>
      <c r="D1379" s="1">
        <f t="shared" si="40"/>
        <v>12</v>
      </c>
      <c r="E1379" s="1">
        <f t="shared" si="41"/>
        <v>2010</v>
      </c>
    </row>
    <row r="1380" spans="1:5" hidden="1" outlineLevel="2" x14ac:dyDescent="0.25">
      <c r="A1380" s="2">
        <v>40520</v>
      </c>
      <c r="B1380" s="1" t="s">
        <v>52</v>
      </c>
      <c r="C1380" s="1">
        <v>88</v>
      </c>
      <c r="D1380" s="1">
        <f t="shared" si="40"/>
        <v>12</v>
      </c>
      <c r="E1380" s="1">
        <f t="shared" si="41"/>
        <v>2010</v>
      </c>
    </row>
    <row r="1381" spans="1:5" hidden="1" outlineLevel="2" x14ac:dyDescent="0.25">
      <c r="A1381" s="2">
        <v>40521</v>
      </c>
      <c r="B1381" s="1" t="s">
        <v>17</v>
      </c>
      <c r="C1381" s="1">
        <v>241</v>
      </c>
      <c r="D1381" s="1">
        <f t="shared" si="40"/>
        <v>12</v>
      </c>
      <c r="E1381" s="1">
        <f t="shared" si="41"/>
        <v>2010</v>
      </c>
    </row>
    <row r="1382" spans="1:5" hidden="1" outlineLevel="2" x14ac:dyDescent="0.25">
      <c r="A1382" s="2">
        <v>40522</v>
      </c>
      <c r="B1382" s="1" t="s">
        <v>12</v>
      </c>
      <c r="C1382" s="1">
        <v>37</v>
      </c>
      <c r="D1382" s="1">
        <f t="shared" si="40"/>
        <v>12</v>
      </c>
      <c r="E1382" s="1">
        <f t="shared" si="41"/>
        <v>2010</v>
      </c>
    </row>
    <row r="1383" spans="1:5" hidden="1" outlineLevel="2" x14ac:dyDescent="0.25">
      <c r="A1383" s="2">
        <v>40528</v>
      </c>
      <c r="B1383" s="1" t="s">
        <v>78</v>
      </c>
      <c r="C1383" s="1">
        <v>164</v>
      </c>
      <c r="D1383" s="1">
        <f t="shared" si="40"/>
        <v>12</v>
      </c>
      <c r="E1383" s="1">
        <f t="shared" si="41"/>
        <v>2010</v>
      </c>
    </row>
    <row r="1384" spans="1:5" hidden="1" outlineLevel="2" x14ac:dyDescent="0.25">
      <c r="A1384" s="2">
        <v>40529</v>
      </c>
      <c r="B1384" s="1" t="s">
        <v>94</v>
      </c>
      <c r="C1384" s="1">
        <v>20</v>
      </c>
      <c r="D1384" s="1">
        <f t="shared" si="40"/>
        <v>12</v>
      </c>
      <c r="E1384" s="1">
        <f t="shared" si="41"/>
        <v>2010</v>
      </c>
    </row>
    <row r="1385" spans="1:5" hidden="1" outlineLevel="2" x14ac:dyDescent="0.25">
      <c r="A1385" s="2">
        <v>40533</v>
      </c>
      <c r="B1385" s="1" t="s">
        <v>182</v>
      </c>
      <c r="C1385" s="1">
        <v>8</v>
      </c>
      <c r="D1385" s="1">
        <f t="shared" si="40"/>
        <v>12</v>
      </c>
      <c r="E1385" s="1">
        <f t="shared" si="41"/>
        <v>2010</v>
      </c>
    </row>
    <row r="1386" spans="1:5" hidden="1" outlineLevel="2" x14ac:dyDescent="0.25">
      <c r="A1386" s="2">
        <v>40533</v>
      </c>
      <c r="B1386" s="1" t="s">
        <v>156</v>
      </c>
      <c r="C1386" s="1">
        <v>4</v>
      </c>
      <c r="D1386" s="1">
        <f t="shared" si="40"/>
        <v>12</v>
      </c>
      <c r="E1386" s="1">
        <f t="shared" si="41"/>
        <v>2010</v>
      </c>
    </row>
    <row r="1387" spans="1:5" hidden="1" outlineLevel="2" x14ac:dyDescent="0.25">
      <c r="A1387" s="2">
        <v>40538</v>
      </c>
      <c r="B1387" s="1" t="s">
        <v>22</v>
      </c>
      <c r="C1387" s="1">
        <v>408</v>
      </c>
      <c r="D1387" s="1">
        <f t="shared" si="40"/>
        <v>12</v>
      </c>
      <c r="E1387" s="1">
        <f t="shared" si="41"/>
        <v>2010</v>
      </c>
    </row>
    <row r="1388" spans="1:5" outlineLevel="1" collapsed="1" x14ac:dyDescent="0.25">
      <c r="A1388" s="2"/>
      <c r="C1388" s="1">
        <f>SUBTOTAL(9,C1375:C1387)</f>
        <v>2086</v>
      </c>
      <c r="D1388" s="3" t="s">
        <v>515</v>
      </c>
    </row>
    <row r="1389" spans="1:5" hidden="1" outlineLevel="2" x14ac:dyDescent="0.25">
      <c r="A1389" s="2">
        <v>40544</v>
      </c>
      <c r="B1389" s="1" t="s">
        <v>142</v>
      </c>
      <c r="C1389" s="1">
        <v>20</v>
      </c>
      <c r="D1389" s="1">
        <f t="shared" si="40"/>
        <v>1</v>
      </c>
      <c r="E1389" s="1">
        <f t="shared" si="41"/>
        <v>2011</v>
      </c>
    </row>
    <row r="1390" spans="1:5" hidden="1" outlineLevel="2" x14ac:dyDescent="0.25">
      <c r="A1390" s="2">
        <v>40545</v>
      </c>
      <c r="B1390" s="1" t="s">
        <v>31</v>
      </c>
      <c r="C1390" s="1">
        <v>102</v>
      </c>
      <c r="D1390" s="1">
        <f t="shared" si="40"/>
        <v>1</v>
      </c>
      <c r="E1390" s="1">
        <f t="shared" si="41"/>
        <v>2011</v>
      </c>
    </row>
    <row r="1391" spans="1:5" hidden="1" outlineLevel="2" x14ac:dyDescent="0.25">
      <c r="A1391" s="2">
        <v>40546</v>
      </c>
      <c r="B1391" s="1" t="s">
        <v>9</v>
      </c>
      <c r="C1391" s="1">
        <v>240</v>
      </c>
      <c r="D1391" s="1">
        <f t="shared" si="40"/>
        <v>1</v>
      </c>
      <c r="E1391" s="1">
        <f t="shared" si="41"/>
        <v>2011</v>
      </c>
    </row>
    <row r="1392" spans="1:5" hidden="1" outlineLevel="2" x14ac:dyDescent="0.25">
      <c r="A1392" s="2">
        <v>40548</v>
      </c>
      <c r="B1392" s="1" t="s">
        <v>10</v>
      </c>
      <c r="C1392" s="1">
        <v>124</v>
      </c>
      <c r="D1392" s="1">
        <f t="shared" si="40"/>
        <v>1</v>
      </c>
      <c r="E1392" s="1">
        <f t="shared" si="41"/>
        <v>2011</v>
      </c>
    </row>
    <row r="1393" spans="1:5" hidden="1" outlineLevel="2" x14ac:dyDescent="0.25">
      <c r="A1393" s="2">
        <v>40550</v>
      </c>
      <c r="B1393" s="1" t="s">
        <v>45</v>
      </c>
      <c r="C1393" s="1">
        <v>330</v>
      </c>
      <c r="D1393" s="1">
        <f t="shared" si="40"/>
        <v>1</v>
      </c>
      <c r="E1393" s="1">
        <f t="shared" si="41"/>
        <v>2011</v>
      </c>
    </row>
    <row r="1394" spans="1:5" hidden="1" outlineLevel="2" x14ac:dyDescent="0.25">
      <c r="A1394" s="2">
        <v>40554</v>
      </c>
      <c r="B1394" s="1" t="s">
        <v>26</v>
      </c>
      <c r="C1394" s="1">
        <v>187</v>
      </c>
      <c r="D1394" s="1">
        <f t="shared" si="40"/>
        <v>1</v>
      </c>
      <c r="E1394" s="1">
        <f t="shared" si="41"/>
        <v>2011</v>
      </c>
    </row>
    <row r="1395" spans="1:5" hidden="1" outlineLevel="2" x14ac:dyDescent="0.25">
      <c r="A1395" s="2">
        <v>40561</v>
      </c>
      <c r="B1395" s="1" t="s">
        <v>52</v>
      </c>
      <c r="C1395" s="1">
        <v>165</v>
      </c>
      <c r="D1395" s="1">
        <f t="shared" si="40"/>
        <v>1</v>
      </c>
      <c r="E1395" s="1">
        <f t="shared" si="41"/>
        <v>2011</v>
      </c>
    </row>
    <row r="1396" spans="1:5" hidden="1" outlineLevel="2" x14ac:dyDescent="0.25">
      <c r="A1396" s="2">
        <v>40562</v>
      </c>
      <c r="B1396" s="1" t="s">
        <v>5</v>
      </c>
      <c r="C1396" s="1">
        <v>371</v>
      </c>
      <c r="D1396" s="1">
        <f t="shared" si="40"/>
        <v>1</v>
      </c>
      <c r="E1396" s="1">
        <f t="shared" si="41"/>
        <v>2011</v>
      </c>
    </row>
    <row r="1397" spans="1:5" hidden="1" outlineLevel="2" x14ac:dyDescent="0.25">
      <c r="A1397" s="2">
        <v>40564</v>
      </c>
      <c r="B1397" s="1" t="s">
        <v>39</v>
      </c>
      <c r="C1397" s="1">
        <v>185</v>
      </c>
      <c r="D1397" s="1">
        <f t="shared" si="40"/>
        <v>1</v>
      </c>
      <c r="E1397" s="1">
        <f t="shared" si="41"/>
        <v>2011</v>
      </c>
    </row>
    <row r="1398" spans="1:5" hidden="1" outlineLevel="2" x14ac:dyDescent="0.25">
      <c r="A1398" s="2">
        <v>40566</v>
      </c>
      <c r="B1398" s="1" t="s">
        <v>9</v>
      </c>
      <c r="C1398" s="1">
        <v>401</v>
      </c>
      <c r="D1398" s="1">
        <f t="shared" si="40"/>
        <v>1</v>
      </c>
      <c r="E1398" s="1">
        <f t="shared" si="41"/>
        <v>2011</v>
      </c>
    </row>
    <row r="1399" spans="1:5" hidden="1" outlineLevel="2" x14ac:dyDescent="0.25">
      <c r="A1399" s="2">
        <v>40568</v>
      </c>
      <c r="B1399" s="1" t="s">
        <v>55</v>
      </c>
      <c r="C1399" s="1">
        <v>25</v>
      </c>
      <c r="D1399" s="1">
        <f t="shared" si="40"/>
        <v>1</v>
      </c>
      <c r="E1399" s="1">
        <f t="shared" si="41"/>
        <v>2011</v>
      </c>
    </row>
    <row r="1400" spans="1:5" hidden="1" outlineLevel="2" x14ac:dyDescent="0.25">
      <c r="A1400" s="2">
        <v>40568</v>
      </c>
      <c r="B1400" s="1" t="s">
        <v>93</v>
      </c>
      <c r="C1400" s="1">
        <v>3</v>
      </c>
      <c r="D1400" s="1">
        <f t="shared" si="40"/>
        <v>1</v>
      </c>
      <c r="E1400" s="1">
        <f t="shared" si="41"/>
        <v>2011</v>
      </c>
    </row>
    <row r="1401" spans="1:5" hidden="1" outlineLevel="2" x14ac:dyDescent="0.25">
      <c r="A1401" s="2">
        <v>40568</v>
      </c>
      <c r="B1401" s="1" t="s">
        <v>170</v>
      </c>
      <c r="C1401" s="1">
        <v>11</v>
      </c>
      <c r="D1401" s="1">
        <f t="shared" si="40"/>
        <v>1</v>
      </c>
      <c r="E1401" s="1">
        <f t="shared" si="41"/>
        <v>2011</v>
      </c>
    </row>
    <row r="1402" spans="1:5" hidden="1" outlineLevel="2" x14ac:dyDescent="0.25">
      <c r="A1402" s="2">
        <v>40573</v>
      </c>
      <c r="B1402" s="1" t="s">
        <v>216</v>
      </c>
      <c r="C1402" s="1">
        <v>18</v>
      </c>
      <c r="D1402" s="1">
        <f t="shared" si="40"/>
        <v>1</v>
      </c>
      <c r="E1402" s="1">
        <f t="shared" si="41"/>
        <v>2011</v>
      </c>
    </row>
    <row r="1403" spans="1:5" hidden="1" outlineLevel="2" x14ac:dyDescent="0.25">
      <c r="A1403" s="2">
        <v>40573</v>
      </c>
      <c r="B1403" s="1" t="s">
        <v>45</v>
      </c>
      <c r="C1403" s="1">
        <v>154</v>
      </c>
      <c r="D1403" s="1">
        <f t="shared" si="40"/>
        <v>1</v>
      </c>
      <c r="E1403" s="1">
        <f t="shared" si="41"/>
        <v>2011</v>
      </c>
    </row>
    <row r="1404" spans="1:5" hidden="1" outlineLevel="2" x14ac:dyDescent="0.25">
      <c r="A1404" s="2">
        <v>40574</v>
      </c>
      <c r="B1404" s="1" t="s">
        <v>50</v>
      </c>
      <c r="C1404" s="1">
        <v>423</v>
      </c>
      <c r="D1404" s="1">
        <f t="shared" si="40"/>
        <v>1</v>
      </c>
      <c r="E1404" s="1">
        <f t="shared" si="41"/>
        <v>2011</v>
      </c>
    </row>
    <row r="1405" spans="1:5" outlineLevel="1" collapsed="1" x14ac:dyDescent="0.25">
      <c r="A1405" s="2"/>
      <c r="C1405" s="1">
        <f>SUBTOTAL(9,C1389:C1404)</f>
        <v>2759</v>
      </c>
      <c r="D1405" s="3" t="s">
        <v>504</v>
      </c>
    </row>
    <row r="1406" spans="1:5" hidden="1" outlineLevel="2" x14ac:dyDescent="0.25">
      <c r="A1406" s="2">
        <v>40576</v>
      </c>
      <c r="B1406" s="1" t="s">
        <v>127</v>
      </c>
      <c r="C1406" s="1">
        <v>6</v>
      </c>
      <c r="D1406" s="1">
        <f t="shared" si="40"/>
        <v>2</v>
      </c>
      <c r="E1406" s="1">
        <f t="shared" si="41"/>
        <v>2011</v>
      </c>
    </row>
    <row r="1407" spans="1:5" hidden="1" outlineLevel="2" x14ac:dyDescent="0.25">
      <c r="A1407" s="2">
        <v>40580</v>
      </c>
      <c r="B1407" s="1" t="s">
        <v>28</v>
      </c>
      <c r="C1407" s="1">
        <v>62</v>
      </c>
      <c r="D1407" s="1">
        <f t="shared" si="40"/>
        <v>2</v>
      </c>
      <c r="E1407" s="1">
        <f t="shared" si="41"/>
        <v>2011</v>
      </c>
    </row>
    <row r="1408" spans="1:5" hidden="1" outlineLevel="2" x14ac:dyDescent="0.25">
      <c r="A1408" s="2">
        <v>40581</v>
      </c>
      <c r="B1408" s="1" t="s">
        <v>136</v>
      </c>
      <c r="C1408" s="1">
        <v>15</v>
      </c>
      <c r="D1408" s="1">
        <f t="shared" si="40"/>
        <v>2</v>
      </c>
      <c r="E1408" s="1">
        <f t="shared" si="41"/>
        <v>2011</v>
      </c>
    </row>
    <row r="1409" spans="1:5" hidden="1" outlineLevel="2" x14ac:dyDescent="0.25">
      <c r="A1409" s="2">
        <v>40583</v>
      </c>
      <c r="B1409" s="1" t="s">
        <v>9</v>
      </c>
      <c r="C1409" s="1">
        <v>311</v>
      </c>
      <c r="D1409" s="1">
        <f t="shared" si="40"/>
        <v>2</v>
      </c>
      <c r="E1409" s="1">
        <f t="shared" si="41"/>
        <v>2011</v>
      </c>
    </row>
    <row r="1410" spans="1:5" hidden="1" outlineLevel="2" x14ac:dyDescent="0.25">
      <c r="A1410" s="2">
        <v>40584</v>
      </c>
      <c r="B1410" s="1" t="s">
        <v>19</v>
      </c>
      <c r="C1410" s="1">
        <v>127</v>
      </c>
      <c r="D1410" s="1">
        <f t="shared" si="40"/>
        <v>2</v>
      </c>
      <c r="E1410" s="1">
        <f t="shared" si="41"/>
        <v>2011</v>
      </c>
    </row>
    <row r="1411" spans="1:5" hidden="1" outlineLevel="2" x14ac:dyDescent="0.25">
      <c r="A1411" s="2">
        <v>40585</v>
      </c>
      <c r="B1411" s="1" t="s">
        <v>22</v>
      </c>
      <c r="C1411" s="1">
        <v>483</v>
      </c>
      <c r="D1411" s="1">
        <f t="shared" si="40"/>
        <v>2</v>
      </c>
      <c r="E1411" s="1">
        <f t="shared" si="41"/>
        <v>2011</v>
      </c>
    </row>
    <row r="1412" spans="1:5" hidden="1" outlineLevel="2" x14ac:dyDescent="0.25">
      <c r="A1412" s="2">
        <v>40588</v>
      </c>
      <c r="B1412" s="1" t="s">
        <v>217</v>
      </c>
      <c r="C1412" s="1">
        <v>9</v>
      </c>
      <c r="D1412" s="1">
        <f t="shared" si="40"/>
        <v>2</v>
      </c>
      <c r="E1412" s="1">
        <f t="shared" si="41"/>
        <v>2011</v>
      </c>
    </row>
    <row r="1413" spans="1:5" hidden="1" outlineLevel="2" x14ac:dyDescent="0.25">
      <c r="A1413" s="2">
        <v>40593</v>
      </c>
      <c r="B1413" s="1" t="s">
        <v>20</v>
      </c>
      <c r="C1413" s="1">
        <v>75</v>
      </c>
      <c r="D1413" s="1">
        <f t="shared" si="40"/>
        <v>2</v>
      </c>
      <c r="E1413" s="1">
        <f t="shared" si="41"/>
        <v>2011</v>
      </c>
    </row>
    <row r="1414" spans="1:5" hidden="1" outlineLevel="2" x14ac:dyDescent="0.25">
      <c r="A1414" s="2">
        <v>40598</v>
      </c>
      <c r="B1414" s="1" t="s">
        <v>218</v>
      </c>
      <c r="C1414" s="1">
        <v>7</v>
      </c>
      <c r="D1414" s="1">
        <f t="shared" si="40"/>
        <v>2</v>
      </c>
      <c r="E1414" s="1">
        <f t="shared" si="41"/>
        <v>2011</v>
      </c>
    </row>
    <row r="1415" spans="1:5" hidden="1" outlineLevel="2" x14ac:dyDescent="0.25">
      <c r="A1415" s="2">
        <v>40602</v>
      </c>
      <c r="B1415" s="1" t="s">
        <v>35</v>
      </c>
      <c r="C1415" s="1">
        <v>114</v>
      </c>
      <c r="D1415" s="1">
        <f t="shared" si="40"/>
        <v>2</v>
      </c>
      <c r="E1415" s="1">
        <f t="shared" si="41"/>
        <v>2011</v>
      </c>
    </row>
    <row r="1416" spans="1:5" outlineLevel="1" collapsed="1" x14ac:dyDescent="0.25">
      <c r="A1416" s="2"/>
      <c r="C1416" s="1">
        <f>SUBTOTAL(9,C1406:C1415)</f>
        <v>1209</v>
      </c>
      <c r="D1416" s="3" t="s">
        <v>505</v>
      </c>
    </row>
    <row r="1417" spans="1:5" hidden="1" outlineLevel="2" x14ac:dyDescent="0.25">
      <c r="A1417" s="2">
        <v>40605</v>
      </c>
      <c r="B1417" s="1" t="s">
        <v>123</v>
      </c>
      <c r="C1417" s="1">
        <v>151</v>
      </c>
      <c r="D1417" s="1">
        <f t="shared" si="40"/>
        <v>3</v>
      </c>
      <c r="E1417" s="1">
        <f t="shared" si="41"/>
        <v>2011</v>
      </c>
    </row>
    <row r="1418" spans="1:5" hidden="1" outlineLevel="2" x14ac:dyDescent="0.25">
      <c r="A1418" s="2">
        <v>40608</v>
      </c>
      <c r="B1418" s="1" t="s">
        <v>10</v>
      </c>
      <c r="C1418" s="1">
        <v>116</v>
      </c>
      <c r="D1418" s="1">
        <f t="shared" si="40"/>
        <v>3</v>
      </c>
      <c r="E1418" s="1">
        <f t="shared" si="41"/>
        <v>2011</v>
      </c>
    </row>
    <row r="1419" spans="1:5" hidden="1" outlineLevel="2" x14ac:dyDescent="0.25">
      <c r="A1419" s="2">
        <v>40609</v>
      </c>
      <c r="B1419" s="1" t="s">
        <v>12</v>
      </c>
      <c r="C1419" s="1">
        <v>76</v>
      </c>
      <c r="D1419" s="1">
        <f t="shared" si="40"/>
        <v>3</v>
      </c>
      <c r="E1419" s="1">
        <f t="shared" si="41"/>
        <v>2011</v>
      </c>
    </row>
    <row r="1420" spans="1:5" hidden="1" outlineLevel="2" x14ac:dyDescent="0.25">
      <c r="A1420" s="2">
        <v>40610</v>
      </c>
      <c r="B1420" s="1" t="s">
        <v>6</v>
      </c>
      <c r="C1420" s="1">
        <v>25</v>
      </c>
      <c r="D1420" s="1">
        <f t="shared" si="40"/>
        <v>3</v>
      </c>
      <c r="E1420" s="1">
        <f t="shared" si="41"/>
        <v>2011</v>
      </c>
    </row>
    <row r="1421" spans="1:5" hidden="1" outlineLevel="2" x14ac:dyDescent="0.25">
      <c r="A1421" s="2">
        <v>40614</v>
      </c>
      <c r="B1421" s="1" t="s">
        <v>31</v>
      </c>
      <c r="C1421" s="1">
        <v>37</v>
      </c>
      <c r="D1421" s="1">
        <f t="shared" ref="D1421:D1488" si="42">MONTH(A1421)</f>
        <v>3</v>
      </c>
      <c r="E1421" s="1">
        <f t="shared" ref="E1421:E1488" si="43">YEAR(A1421)</f>
        <v>2011</v>
      </c>
    </row>
    <row r="1422" spans="1:5" hidden="1" outlineLevel="2" x14ac:dyDescent="0.25">
      <c r="A1422" s="2">
        <v>40616</v>
      </c>
      <c r="B1422" s="1" t="s">
        <v>80</v>
      </c>
      <c r="C1422" s="1">
        <v>108</v>
      </c>
      <c r="D1422" s="1">
        <f t="shared" si="42"/>
        <v>3</v>
      </c>
      <c r="E1422" s="1">
        <f t="shared" si="43"/>
        <v>2011</v>
      </c>
    </row>
    <row r="1423" spans="1:5" hidden="1" outlineLevel="2" x14ac:dyDescent="0.25">
      <c r="A1423" s="2">
        <v>40617</v>
      </c>
      <c r="B1423" s="1" t="s">
        <v>7</v>
      </c>
      <c r="C1423" s="1">
        <v>199</v>
      </c>
      <c r="D1423" s="1">
        <f t="shared" si="42"/>
        <v>3</v>
      </c>
      <c r="E1423" s="1">
        <f t="shared" si="43"/>
        <v>2011</v>
      </c>
    </row>
    <row r="1424" spans="1:5" hidden="1" outlineLevel="2" x14ac:dyDescent="0.25">
      <c r="A1424" s="2">
        <v>40617</v>
      </c>
      <c r="B1424" s="1" t="s">
        <v>45</v>
      </c>
      <c r="C1424" s="1">
        <v>128</v>
      </c>
      <c r="D1424" s="1">
        <f t="shared" si="42"/>
        <v>3</v>
      </c>
      <c r="E1424" s="1">
        <f t="shared" si="43"/>
        <v>2011</v>
      </c>
    </row>
    <row r="1425" spans="1:5" hidden="1" outlineLevel="2" x14ac:dyDescent="0.25">
      <c r="A1425" s="2">
        <v>40618</v>
      </c>
      <c r="B1425" s="1" t="s">
        <v>58</v>
      </c>
      <c r="C1425" s="1">
        <v>32</v>
      </c>
      <c r="D1425" s="1">
        <f t="shared" si="42"/>
        <v>3</v>
      </c>
      <c r="E1425" s="1">
        <f t="shared" si="43"/>
        <v>2011</v>
      </c>
    </row>
    <row r="1426" spans="1:5" hidden="1" outlineLevel="2" x14ac:dyDescent="0.25">
      <c r="A1426" s="2">
        <v>40625</v>
      </c>
      <c r="B1426" s="1" t="s">
        <v>30</v>
      </c>
      <c r="C1426" s="1">
        <v>151</v>
      </c>
      <c r="D1426" s="1">
        <f t="shared" si="42"/>
        <v>3</v>
      </c>
      <c r="E1426" s="1">
        <f t="shared" si="43"/>
        <v>2011</v>
      </c>
    </row>
    <row r="1427" spans="1:5" hidden="1" outlineLevel="2" x14ac:dyDescent="0.25">
      <c r="A1427" s="2">
        <v>40626</v>
      </c>
      <c r="B1427" s="1" t="s">
        <v>153</v>
      </c>
      <c r="C1427" s="1">
        <v>8</v>
      </c>
      <c r="D1427" s="1">
        <f t="shared" si="42"/>
        <v>3</v>
      </c>
      <c r="E1427" s="1">
        <f t="shared" si="43"/>
        <v>2011</v>
      </c>
    </row>
    <row r="1428" spans="1:5" hidden="1" outlineLevel="2" x14ac:dyDescent="0.25">
      <c r="A1428" s="2">
        <v>40627</v>
      </c>
      <c r="B1428" s="1" t="s">
        <v>14</v>
      </c>
      <c r="C1428" s="1">
        <v>411</v>
      </c>
      <c r="D1428" s="1">
        <f t="shared" si="42"/>
        <v>3</v>
      </c>
      <c r="E1428" s="1">
        <f t="shared" si="43"/>
        <v>2011</v>
      </c>
    </row>
    <row r="1429" spans="1:5" hidden="1" outlineLevel="2" x14ac:dyDescent="0.25">
      <c r="A1429" s="2">
        <v>40628</v>
      </c>
      <c r="B1429" s="1" t="s">
        <v>52</v>
      </c>
      <c r="C1429" s="1">
        <v>119</v>
      </c>
      <c r="D1429" s="1">
        <f t="shared" si="42"/>
        <v>3</v>
      </c>
      <c r="E1429" s="1">
        <f t="shared" si="43"/>
        <v>2011</v>
      </c>
    </row>
    <row r="1430" spans="1:5" hidden="1" outlineLevel="2" x14ac:dyDescent="0.25">
      <c r="A1430" s="2">
        <v>40630</v>
      </c>
      <c r="B1430" s="1" t="s">
        <v>17</v>
      </c>
      <c r="C1430" s="1">
        <v>366</v>
      </c>
      <c r="D1430" s="1">
        <f t="shared" si="42"/>
        <v>3</v>
      </c>
      <c r="E1430" s="1">
        <f t="shared" si="43"/>
        <v>2011</v>
      </c>
    </row>
    <row r="1431" spans="1:5" hidden="1" outlineLevel="2" x14ac:dyDescent="0.25">
      <c r="A1431" s="2">
        <v>40633</v>
      </c>
      <c r="B1431" s="1" t="s">
        <v>69</v>
      </c>
      <c r="C1431" s="1">
        <v>20</v>
      </c>
      <c r="D1431" s="1">
        <f t="shared" si="42"/>
        <v>3</v>
      </c>
      <c r="E1431" s="1">
        <f t="shared" si="43"/>
        <v>2011</v>
      </c>
    </row>
    <row r="1432" spans="1:5" outlineLevel="1" collapsed="1" x14ac:dyDescent="0.25">
      <c r="A1432" s="2"/>
      <c r="C1432" s="1">
        <f>SUBTOTAL(9,C1417:C1431)</f>
        <v>1947</v>
      </c>
      <c r="D1432" s="3" t="s">
        <v>506</v>
      </c>
    </row>
    <row r="1433" spans="1:5" hidden="1" outlineLevel="2" x14ac:dyDescent="0.25">
      <c r="A1433" s="2">
        <v>40635</v>
      </c>
      <c r="B1433" s="1" t="s">
        <v>123</v>
      </c>
      <c r="C1433" s="1">
        <v>124</v>
      </c>
      <c r="D1433" s="1">
        <f t="shared" si="42"/>
        <v>4</v>
      </c>
      <c r="E1433" s="1">
        <f t="shared" si="43"/>
        <v>2011</v>
      </c>
    </row>
    <row r="1434" spans="1:5" hidden="1" outlineLevel="2" x14ac:dyDescent="0.25">
      <c r="A1434" s="2">
        <v>40635</v>
      </c>
      <c r="B1434" s="1" t="s">
        <v>10</v>
      </c>
      <c r="C1434" s="1">
        <v>30</v>
      </c>
      <c r="D1434" s="1">
        <f t="shared" si="42"/>
        <v>4</v>
      </c>
      <c r="E1434" s="1">
        <f t="shared" si="43"/>
        <v>2011</v>
      </c>
    </row>
    <row r="1435" spans="1:5" hidden="1" outlineLevel="2" x14ac:dyDescent="0.25">
      <c r="A1435" s="2">
        <v>40636</v>
      </c>
      <c r="B1435" s="1" t="s">
        <v>14</v>
      </c>
      <c r="C1435" s="1">
        <v>237</v>
      </c>
      <c r="D1435" s="1">
        <f t="shared" si="42"/>
        <v>4</v>
      </c>
      <c r="E1435" s="1">
        <f t="shared" si="43"/>
        <v>2011</v>
      </c>
    </row>
    <row r="1436" spans="1:5" hidden="1" outlineLevel="2" x14ac:dyDescent="0.25">
      <c r="A1436" s="2">
        <v>40638</v>
      </c>
      <c r="B1436" s="1" t="s">
        <v>22</v>
      </c>
      <c r="C1436" s="1">
        <v>355</v>
      </c>
      <c r="D1436" s="1">
        <f t="shared" si="42"/>
        <v>4</v>
      </c>
      <c r="E1436" s="1">
        <f t="shared" si="43"/>
        <v>2011</v>
      </c>
    </row>
    <row r="1437" spans="1:5" hidden="1" outlineLevel="2" x14ac:dyDescent="0.25">
      <c r="A1437" s="2">
        <v>40642</v>
      </c>
      <c r="B1437" s="1" t="s">
        <v>45</v>
      </c>
      <c r="C1437" s="1">
        <v>162</v>
      </c>
      <c r="D1437" s="1">
        <f t="shared" si="42"/>
        <v>4</v>
      </c>
      <c r="E1437" s="1">
        <f t="shared" si="43"/>
        <v>2011</v>
      </c>
    </row>
    <row r="1438" spans="1:5" hidden="1" outlineLevel="2" x14ac:dyDescent="0.25">
      <c r="A1438" s="2">
        <v>40647</v>
      </c>
      <c r="B1438" s="1" t="s">
        <v>35</v>
      </c>
      <c r="C1438" s="1">
        <v>46</v>
      </c>
      <c r="D1438" s="1">
        <f t="shared" si="42"/>
        <v>4</v>
      </c>
      <c r="E1438" s="1">
        <f t="shared" si="43"/>
        <v>2011</v>
      </c>
    </row>
    <row r="1439" spans="1:5" hidden="1" outlineLevel="2" x14ac:dyDescent="0.25">
      <c r="A1439" s="2">
        <v>40647</v>
      </c>
      <c r="B1439" s="1" t="s">
        <v>219</v>
      </c>
      <c r="C1439" s="1">
        <v>13</v>
      </c>
      <c r="D1439" s="1">
        <f t="shared" si="42"/>
        <v>4</v>
      </c>
      <c r="E1439" s="1">
        <f t="shared" si="43"/>
        <v>2011</v>
      </c>
    </row>
    <row r="1440" spans="1:5" hidden="1" outlineLevel="2" x14ac:dyDescent="0.25">
      <c r="A1440" s="2">
        <v>40647</v>
      </c>
      <c r="B1440" s="1" t="s">
        <v>118</v>
      </c>
      <c r="C1440" s="1">
        <v>14</v>
      </c>
      <c r="D1440" s="1">
        <f t="shared" si="42"/>
        <v>4</v>
      </c>
      <c r="E1440" s="1">
        <f t="shared" si="43"/>
        <v>2011</v>
      </c>
    </row>
    <row r="1441" spans="1:5" hidden="1" outlineLevel="2" x14ac:dyDescent="0.25">
      <c r="A1441" s="2">
        <v>40647</v>
      </c>
      <c r="B1441" s="1" t="s">
        <v>220</v>
      </c>
      <c r="C1441" s="1">
        <v>4</v>
      </c>
      <c r="D1441" s="1">
        <f t="shared" si="42"/>
        <v>4</v>
      </c>
      <c r="E1441" s="1">
        <f t="shared" si="43"/>
        <v>2011</v>
      </c>
    </row>
    <row r="1442" spans="1:5" hidden="1" outlineLevel="2" x14ac:dyDescent="0.25">
      <c r="A1442" s="2">
        <v>40651</v>
      </c>
      <c r="B1442" s="1" t="s">
        <v>9</v>
      </c>
      <c r="C1442" s="1">
        <v>470</v>
      </c>
      <c r="D1442" s="1">
        <f t="shared" si="42"/>
        <v>4</v>
      </c>
      <c r="E1442" s="1">
        <f t="shared" si="43"/>
        <v>2011</v>
      </c>
    </row>
    <row r="1443" spans="1:5" hidden="1" outlineLevel="2" x14ac:dyDescent="0.25">
      <c r="A1443" s="2">
        <v>40651</v>
      </c>
      <c r="B1443" s="1" t="s">
        <v>221</v>
      </c>
      <c r="C1443" s="1">
        <v>9</v>
      </c>
      <c r="D1443" s="1">
        <f t="shared" si="42"/>
        <v>4</v>
      </c>
      <c r="E1443" s="1">
        <f t="shared" si="43"/>
        <v>2011</v>
      </c>
    </row>
    <row r="1444" spans="1:5" hidden="1" outlineLevel="2" x14ac:dyDescent="0.25">
      <c r="A1444" s="2">
        <v>40651</v>
      </c>
      <c r="B1444" s="1" t="s">
        <v>58</v>
      </c>
      <c r="C1444" s="1">
        <v>37</v>
      </c>
      <c r="D1444" s="1">
        <f t="shared" si="42"/>
        <v>4</v>
      </c>
      <c r="E1444" s="1">
        <f t="shared" si="43"/>
        <v>2011</v>
      </c>
    </row>
    <row r="1445" spans="1:5" hidden="1" outlineLevel="2" x14ac:dyDescent="0.25">
      <c r="A1445" s="2">
        <v>40652</v>
      </c>
      <c r="B1445" s="1" t="s">
        <v>28</v>
      </c>
      <c r="C1445" s="1">
        <v>55</v>
      </c>
      <c r="D1445" s="1">
        <f t="shared" si="42"/>
        <v>4</v>
      </c>
      <c r="E1445" s="1">
        <f t="shared" si="43"/>
        <v>2011</v>
      </c>
    </row>
    <row r="1446" spans="1:5" hidden="1" outlineLevel="2" x14ac:dyDescent="0.25">
      <c r="A1446" s="2">
        <v>40654</v>
      </c>
      <c r="B1446" s="1" t="s">
        <v>55</v>
      </c>
      <c r="C1446" s="1">
        <v>140</v>
      </c>
      <c r="D1446" s="1">
        <f t="shared" si="42"/>
        <v>4</v>
      </c>
      <c r="E1446" s="1">
        <f t="shared" si="43"/>
        <v>2011</v>
      </c>
    </row>
    <row r="1447" spans="1:5" hidden="1" outlineLevel="2" x14ac:dyDescent="0.25">
      <c r="A1447" s="2">
        <v>40656</v>
      </c>
      <c r="B1447" s="1" t="s">
        <v>222</v>
      </c>
      <c r="C1447" s="1">
        <v>12</v>
      </c>
      <c r="D1447" s="1">
        <f t="shared" si="42"/>
        <v>4</v>
      </c>
      <c r="E1447" s="1">
        <f t="shared" si="43"/>
        <v>2011</v>
      </c>
    </row>
    <row r="1448" spans="1:5" hidden="1" outlineLevel="2" x14ac:dyDescent="0.25">
      <c r="A1448" s="2">
        <v>40658</v>
      </c>
      <c r="B1448" s="1" t="s">
        <v>12</v>
      </c>
      <c r="C1448" s="1">
        <v>20</v>
      </c>
      <c r="D1448" s="1">
        <f t="shared" si="42"/>
        <v>4</v>
      </c>
      <c r="E1448" s="1">
        <f t="shared" si="43"/>
        <v>2011</v>
      </c>
    </row>
    <row r="1449" spans="1:5" hidden="1" outlineLevel="2" x14ac:dyDescent="0.25">
      <c r="A1449" s="2">
        <v>40662</v>
      </c>
      <c r="B1449" s="1" t="s">
        <v>50</v>
      </c>
      <c r="C1449" s="1">
        <v>478</v>
      </c>
      <c r="D1449" s="1">
        <f t="shared" si="42"/>
        <v>4</v>
      </c>
      <c r="E1449" s="1">
        <f t="shared" si="43"/>
        <v>2011</v>
      </c>
    </row>
    <row r="1450" spans="1:5" outlineLevel="1" collapsed="1" x14ac:dyDescent="0.25">
      <c r="A1450" s="2"/>
      <c r="C1450" s="1">
        <f>SUBTOTAL(9,C1433:C1449)</f>
        <v>2206</v>
      </c>
      <c r="D1450" s="3" t="s">
        <v>507</v>
      </c>
    </row>
    <row r="1451" spans="1:5" hidden="1" outlineLevel="2" x14ac:dyDescent="0.25">
      <c r="A1451" s="2">
        <v>40664</v>
      </c>
      <c r="B1451" s="1" t="s">
        <v>22</v>
      </c>
      <c r="C1451" s="1">
        <v>289</v>
      </c>
      <c r="D1451" s="1">
        <f t="shared" si="42"/>
        <v>5</v>
      </c>
      <c r="E1451" s="1">
        <f t="shared" si="43"/>
        <v>2011</v>
      </c>
    </row>
    <row r="1452" spans="1:5" hidden="1" outlineLevel="2" x14ac:dyDescent="0.25">
      <c r="A1452" s="2">
        <v>40665</v>
      </c>
      <c r="B1452" s="1" t="s">
        <v>57</v>
      </c>
      <c r="C1452" s="1">
        <v>1</v>
      </c>
      <c r="D1452" s="1">
        <f t="shared" si="42"/>
        <v>5</v>
      </c>
      <c r="E1452" s="1">
        <f t="shared" si="43"/>
        <v>2011</v>
      </c>
    </row>
    <row r="1453" spans="1:5" hidden="1" outlineLevel="2" x14ac:dyDescent="0.25">
      <c r="A1453" s="2">
        <v>40665</v>
      </c>
      <c r="B1453" s="1" t="s">
        <v>149</v>
      </c>
      <c r="C1453" s="1">
        <v>15</v>
      </c>
      <c r="D1453" s="1">
        <f t="shared" si="42"/>
        <v>5</v>
      </c>
      <c r="E1453" s="1">
        <f t="shared" si="43"/>
        <v>2011</v>
      </c>
    </row>
    <row r="1454" spans="1:5" hidden="1" outlineLevel="2" x14ac:dyDescent="0.25">
      <c r="A1454" s="2">
        <v>40668</v>
      </c>
      <c r="B1454" s="1" t="s">
        <v>7</v>
      </c>
      <c r="C1454" s="1">
        <v>400</v>
      </c>
      <c r="D1454" s="1">
        <f t="shared" si="42"/>
        <v>5</v>
      </c>
      <c r="E1454" s="1">
        <f t="shared" si="43"/>
        <v>2011</v>
      </c>
    </row>
    <row r="1455" spans="1:5" hidden="1" outlineLevel="2" x14ac:dyDescent="0.25">
      <c r="A1455" s="2">
        <v>40669</v>
      </c>
      <c r="B1455" s="1" t="s">
        <v>108</v>
      </c>
      <c r="C1455" s="1">
        <v>1</v>
      </c>
      <c r="D1455" s="1">
        <f t="shared" si="42"/>
        <v>5</v>
      </c>
      <c r="E1455" s="1">
        <f t="shared" si="43"/>
        <v>2011</v>
      </c>
    </row>
    <row r="1456" spans="1:5" hidden="1" outlineLevel="2" x14ac:dyDescent="0.25">
      <c r="A1456" s="2">
        <v>40670</v>
      </c>
      <c r="B1456" s="1" t="s">
        <v>8</v>
      </c>
      <c r="C1456" s="1">
        <v>184</v>
      </c>
      <c r="D1456" s="1">
        <f t="shared" si="42"/>
        <v>5</v>
      </c>
      <c r="E1456" s="1">
        <f t="shared" si="43"/>
        <v>2011</v>
      </c>
    </row>
    <row r="1457" spans="1:5" hidden="1" outlineLevel="2" x14ac:dyDescent="0.25">
      <c r="A1457" s="2">
        <v>40670</v>
      </c>
      <c r="B1457" s="1" t="s">
        <v>6</v>
      </c>
      <c r="C1457" s="1">
        <v>99</v>
      </c>
      <c r="D1457" s="1">
        <f t="shared" si="42"/>
        <v>5</v>
      </c>
      <c r="E1457" s="1">
        <f t="shared" si="43"/>
        <v>2011</v>
      </c>
    </row>
    <row r="1458" spans="1:5" hidden="1" outlineLevel="2" x14ac:dyDescent="0.25">
      <c r="A1458" s="2">
        <v>40671</v>
      </c>
      <c r="B1458" s="1" t="s">
        <v>10</v>
      </c>
      <c r="C1458" s="1">
        <v>143</v>
      </c>
      <c r="D1458" s="1">
        <f t="shared" si="42"/>
        <v>5</v>
      </c>
      <c r="E1458" s="1">
        <f t="shared" si="43"/>
        <v>2011</v>
      </c>
    </row>
    <row r="1459" spans="1:5" hidden="1" outlineLevel="2" x14ac:dyDescent="0.25">
      <c r="A1459" s="2">
        <v>40672</v>
      </c>
      <c r="B1459" s="1" t="s">
        <v>30</v>
      </c>
      <c r="C1459" s="1">
        <v>184</v>
      </c>
      <c r="D1459" s="1">
        <f t="shared" si="42"/>
        <v>5</v>
      </c>
      <c r="E1459" s="1">
        <f t="shared" si="43"/>
        <v>2011</v>
      </c>
    </row>
    <row r="1460" spans="1:5" hidden="1" outlineLevel="2" x14ac:dyDescent="0.25">
      <c r="A1460" s="2">
        <v>40676</v>
      </c>
      <c r="B1460" s="1" t="s">
        <v>163</v>
      </c>
      <c r="C1460" s="1">
        <v>3</v>
      </c>
      <c r="D1460" s="1">
        <f t="shared" si="42"/>
        <v>5</v>
      </c>
      <c r="E1460" s="1">
        <f t="shared" si="43"/>
        <v>2011</v>
      </c>
    </row>
    <row r="1461" spans="1:5" hidden="1" outlineLevel="2" x14ac:dyDescent="0.25">
      <c r="A1461" s="2">
        <v>40676</v>
      </c>
      <c r="B1461" s="1" t="s">
        <v>18</v>
      </c>
      <c r="C1461" s="1">
        <v>197</v>
      </c>
      <c r="D1461" s="1">
        <f t="shared" si="42"/>
        <v>5</v>
      </c>
      <c r="E1461" s="1">
        <f t="shared" si="43"/>
        <v>2011</v>
      </c>
    </row>
    <row r="1462" spans="1:5" hidden="1" outlineLevel="2" x14ac:dyDescent="0.25">
      <c r="A1462" s="2">
        <v>40680</v>
      </c>
      <c r="B1462" s="1" t="s">
        <v>4</v>
      </c>
      <c r="C1462" s="1">
        <v>18</v>
      </c>
      <c r="D1462" s="1">
        <f t="shared" si="42"/>
        <v>5</v>
      </c>
      <c r="E1462" s="1">
        <f t="shared" si="43"/>
        <v>2011</v>
      </c>
    </row>
    <row r="1463" spans="1:5" hidden="1" outlineLevel="2" x14ac:dyDescent="0.25">
      <c r="A1463" s="2">
        <v>40685</v>
      </c>
      <c r="B1463" s="1" t="s">
        <v>0</v>
      </c>
      <c r="C1463" s="1">
        <v>7</v>
      </c>
      <c r="D1463" s="1">
        <f t="shared" si="42"/>
        <v>5</v>
      </c>
      <c r="E1463" s="1">
        <f t="shared" si="43"/>
        <v>2011</v>
      </c>
    </row>
    <row r="1464" spans="1:5" hidden="1" outlineLevel="2" x14ac:dyDescent="0.25">
      <c r="A1464" s="2">
        <v>40686</v>
      </c>
      <c r="B1464" s="1" t="s">
        <v>9</v>
      </c>
      <c r="C1464" s="1">
        <v>381</v>
      </c>
      <c r="D1464" s="1">
        <f t="shared" si="42"/>
        <v>5</v>
      </c>
      <c r="E1464" s="1">
        <f t="shared" si="43"/>
        <v>2011</v>
      </c>
    </row>
    <row r="1465" spans="1:5" hidden="1" outlineLevel="2" x14ac:dyDescent="0.25">
      <c r="A1465" s="2">
        <v>40689</v>
      </c>
      <c r="B1465" s="1" t="s">
        <v>61</v>
      </c>
      <c r="C1465" s="1">
        <v>45</v>
      </c>
      <c r="D1465" s="1">
        <f t="shared" si="42"/>
        <v>5</v>
      </c>
      <c r="E1465" s="1">
        <f t="shared" si="43"/>
        <v>2011</v>
      </c>
    </row>
    <row r="1466" spans="1:5" hidden="1" outlineLevel="2" x14ac:dyDescent="0.25">
      <c r="A1466" s="2">
        <v>40691</v>
      </c>
      <c r="B1466" s="1" t="s">
        <v>17</v>
      </c>
      <c r="C1466" s="1">
        <v>499</v>
      </c>
      <c r="D1466" s="1">
        <f t="shared" si="42"/>
        <v>5</v>
      </c>
      <c r="E1466" s="1">
        <f t="shared" si="43"/>
        <v>2011</v>
      </c>
    </row>
    <row r="1467" spans="1:5" outlineLevel="1" collapsed="1" x14ac:dyDescent="0.25">
      <c r="A1467" s="2"/>
      <c r="C1467" s="1">
        <f>SUBTOTAL(9,C1451:C1466)</f>
        <v>2466</v>
      </c>
      <c r="D1467" s="3" t="s">
        <v>508</v>
      </c>
    </row>
    <row r="1468" spans="1:5" hidden="1" outlineLevel="2" x14ac:dyDescent="0.25">
      <c r="A1468" s="2">
        <v>40695</v>
      </c>
      <c r="B1468" s="1" t="s">
        <v>17</v>
      </c>
      <c r="C1468" s="1">
        <v>134</v>
      </c>
      <c r="D1468" s="1">
        <f t="shared" si="42"/>
        <v>6</v>
      </c>
      <c r="E1468" s="1">
        <f t="shared" si="43"/>
        <v>2011</v>
      </c>
    </row>
    <row r="1469" spans="1:5" hidden="1" outlineLevel="2" x14ac:dyDescent="0.25">
      <c r="A1469" s="2">
        <v>40695</v>
      </c>
      <c r="B1469" s="1" t="s">
        <v>52</v>
      </c>
      <c r="C1469" s="1">
        <v>132</v>
      </c>
      <c r="D1469" s="1">
        <f t="shared" si="42"/>
        <v>6</v>
      </c>
      <c r="E1469" s="1">
        <f t="shared" si="43"/>
        <v>2011</v>
      </c>
    </row>
    <row r="1470" spans="1:5" hidden="1" outlineLevel="2" x14ac:dyDescent="0.25">
      <c r="A1470" s="2">
        <v>40696</v>
      </c>
      <c r="B1470" s="1" t="s">
        <v>19</v>
      </c>
      <c r="C1470" s="1">
        <v>180</v>
      </c>
      <c r="D1470" s="1">
        <f t="shared" si="42"/>
        <v>6</v>
      </c>
      <c r="E1470" s="1">
        <f t="shared" si="43"/>
        <v>2011</v>
      </c>
    </row>
    <row r="1471" spans="1:5" hidden="1" outlineLevel="2" x14ac:dyDescent="0.25">
      <c r="A1471" s="2">
        <v>40699</v>
      </c>
      <c r="B1471" s="1" t="s">
        <v>221</v>
      </c>
      <c r="C1471" s="1">
        <v>5</v>
      </c>
      <c r="D1471" s="1">
        <f t="shared" si="42"/>
        <v>6</v>
      </c>
      <c r="E1471" s="1">
        <f t="shared" si="43"/>
        <v>2011</v>
      </c>
    </row>
    <row r="1472" spans="1:5" hidden="1" outlineLevel="2" x14ac:dyDescent="0.25">
      <c r="A1472" s="2">
        <v>40701</v>
      </c>
      <c r="B1472" s="1" t="s">
        <v>24</v>
      </c>
      <c r="C1472" s="1">
        <v>110</v>
      </c>
      <c r="D1472" s="1">
        <f t="shared" si="42"/>
        <v>6</v>
      </c>
      <c r="E1472" s="1">
        <f t="shared" si="43"/>
        <v>2011</v>
      </c>
    </row>
    <row r="1473" spans="1:5" hidden="1" outlineLevel="2" x14ac:dyDescent="0.25">
      <c r="A1473" s="2">
        <v>40702</v>
      </c>
      <c r="B1473" s="1" t="s">
        <v>52</v>
      </c>
      <c r="C1473" s="1">
        <v>54</v>
      </c>
      <c r="D1473" s="1">
        <f t="shared" si="42"/>
        <v>6</v>
      </c>
      <c r="E1473" s="1">
        <f t="shared" si="43"/>
        <v>2011</v>
      </c>
    </row>
    <row r="1474" spans="1:5" hidden="1" outlineLevel="2" x14ac:dyDescent="0.25">
      <c r="A1474" s="2">
        <v>40703</v>
      </c>
      <c r="B1474" s="1" t="s">
        <v>209</v>
      </c>
      <c r="C1474" s="1">
        <v>6</v>
      </c>
      <c r="D1474" s="1">
        <f t="shared" si="42"/>
        <v>6</v>
      </c>
      <c r="E1474" s="1">
        <f t="shared" si="43"/>
        <v>2011</v>
      </c>
    </row>
    <row r="1475" spans="1:5" hidden="1" outlineLevel="2" x14ac:dyDescent="0.25">
      <c r="A1475" s="2">
        <v>40704</v>
      </c>
      <c r="B1475" s="1" t="s">
        <v>50</v>
      </c>
      <c r="C1475" s="1">
        <v>476</v>
      </c>
      <c r="D1475" s="1">
        <f t="shared" si="42"/>
        <v>6</v>
      </c>
      <c r="E1475" s="1">
        <f t="shared" si="43"/>
        <v>2011</v>
      </c>
    </row>
    <row r="1476" spans="1:5" hidden="1" outlineLevel="2" x14ac:dyDescent="0.25">
      <c r="A1476" s="2">
        <v>40704</v>
      </c>
      <c r="B1476" s="1" t="s">
        <v>19</v>
      </c>
      <c r="C1476" s="1">
        <v>104</v>
      </c>
      <c r="D1476" s="1">
        <f t="shared" si="42"/>
        <v>6</v>
      </c>
      <c r="E1476" s="1">
        <f t="shared" si="43"/>
        <v>2011</v>
      </c>
    </row>
    <row r="1477" spans="1:5" hidden="1" outlineLevel="2" x14ac:dyDescent="0.25">
      <c r="A1477" s="2">
        <v>40704</v>
      </c>
      <c r="B1477" s="1" t="s">
        <v>31</v>
      </c>
      <c r="C1477" s="1">
        <v>104</v>
      </c>
      <c r="D1477" s="1">
        <f t="shared" si="42"/>
        <v>6</v>
      </c>
      <c r="E1477" s="1">
        <f t="shared" si="43"/>
        <v>2011</v>
      </c>
    </row>
    <row r="1478" spans="1:5" hidden="1" outlineLevel="2" x14ac:dyDescent="0.25">
      <c r="A1478" s="2">
        <v>40706</v>
      </c>
      <c r="B1478" s="1" t="s">
        <v>18</v>
      </c>
      <c r="C1478" s="1">
        <v>47</v>
      </c>
      <c r="D1478" s="1">
        <f t="shared" si="42"/>
        <v>6</v>
      </c>
      <c r="E1478" s="1">
        <f t="shared" si="43"/>
        <v>2011</v>
      </c>
    </row>
    <row r="1479" spans="1:5" hidden="1" outlineLevel="2" x14ac:dyDescent="0.25">
      <c r="A1479" s="2">
        <v>40706</v>
      </c>
      <c r="B1479" s="1" t="s">
        <v>35</v>
      </c>
      <c r="C1479" s="1">
        <v>127</v>
      </c>
      <c r="D1479" s="1">
        <f t="shared" si="42"/>
        <v>6</v>
      </c>
      <c r="E1479" s="1">
        <f t="shared" si="43"/>
        <v>2011</v>
      </c>
    </row>
    <row r="1480" spans="1:5" hidden="1" outlineLevel="2" x14ac:dyDescent="0.25">
      <c r="A1480" s="2">
        <v>40708</v>
      </c>
      <c r="B1480" s="1" t="s">
        <v>25</v>
      </c>
      <c r="C1480" s="1">
        <v>143</v>
      </c>
      <c r="D1480" s="1">
        <f t="shared" si="42"/>
        <v>6</v>
      </c>
      <c r="E1480" s="1">
        <f t="shared" si="43"/>
        <v>2011</v>
      </c>
    </row>
    <row r="1481" spans="1:5" hidden="1" outlineLevel="2" x14ac:dyDescent="0.25">
      <c r="A1481" s="2">
        <v>40711</v>
      </c>
      <c r="B1481" s="1" t="s">
        <v>58</v>
      </c>
      <c r="C1481" s="1">
        <v>181</v>
      </c>
      <c r="D1481" s="1">
        <f t="shared" si="42"/>
        <v>6</v>
      </c>
      <c r="E1481" s="1">
        <f t="shared" si="43"/>
        <v>2011</v>
      </c>
    </row>
    <row r="1482" spans="1:5" hidden="1" outlineLevel="2" x14ac:dyDescent="0.25">
      <c r="A1482" s="2">
        <v>40714</v>
      </c>
      <c r="B1482" s="1" t="s">
        <v>19</v>
      </c>
      <c r="C1482" s="1">
        <v>139</v>
      </c>
      <c r="D1482" s="1">
        <f t="shared" si="42"/>
        <v>6</v>
      </c>
      <c r="E1482" s="1">
        <f t="shared" si="43"/>
        <v>2011</v>
      </c>
    </row>
    <row r="1483" spans="1:5" hidden="1" outlineLevel="2" x14ac:dyDescent="0.25">
      <c r="A1483" s="2">
        <v>40717</v>
      </c>
      <c r="B1483" s="1" t="s">
        <v>52</v>
      </c>
      <c r="C1483" s="1">
        <v>187</v>
      </c>
      <c r="D1483" s="1">
        <f t="shared" si="42"/>
        <v>6</v>
      </c>
      <c r="E1483" s="1">
        <f t="shared" si="43"/>
        <v>2011</v>
      </c>
    </row>
    <row r="1484" spans="1:5" hidden="1" outlineLevel="2" x14ac:dyDescent="0.25">
      <c r="A1484" s="2">
        <v>40717</v>
      </c>
      <c r="B1484" s="1" t="s">
        <v>201</v>
      </c>
      <c r="C1484" s="1">
        <v>11</v>
      </c>
      <c r="D1484" s="1">
        <f t="shared" si="42"/>
        <v>6</v>
      </c>
      <c r="E1484" s="1">
        <f t="shared" si="43"/>
        <v>2011</v>
      </c>
    </row>
    <row r="1485" spans="1:5" hidden="1" outlineLevel="2" x14ac:dyDescent="0.25">
      <c r="A1485" s="2">
        <v>40718</v>
      </c>
      <c r="B1485" s="1" t="s">
        <v>55</v>
      </c>
      <c r="C1485" s="1">
        <v>170</v>
      </c>
      <c r="D1485" s="1">
        <f t="shared" si="42"/>
        <v>6</v>
      </c>
      <c r="E1485" s="1">
        <f t="shared" si="43"/>
        <v>2011</v>
      </c>
    </row>
    <row r="1486" spans="1:5" hidden="1" outlineLevel="2" x14ac:dyDescent="0.25">
      <c r="A1486" s="2">
        <v>40723</v>
      </c>
      <c r="B1486" s="1" t="s">
        <v>116</v>
      </c>
      <c r="C1486" s="1">
        <v>7</v>
      </c>
      <c r="D1486" s="1">
        <f t="shared" si="42"/>
        <v>6</v>
      </c>
      <c r="E1486" s="1">
        <f t="shared" si="43"/>
        <v>2011</v>
      </c>
    </row>
    <row r="1487" spans="1:5" outlineLevel="1" collapsed="1" x14ac:dyDescent="0.25">
      <c r="A1487" s="2"/>
      <c r="C1487" s="1">
        <f>SUBTOTAL(9,C1468:C1486)</f>
        <v>2317</v>
      </c>
      <c r="D1487" s="3" t="s">
        <v>509</v>
      </c>
    </row>
    <row r="1488" spans="1:5" hidden="1" outlineLevel="2" x14ac:dyDescent="0.25">
      <c r="A1488" s="2">
        <v>40727</v>
      </c>
      <c r="B1488" s="1" t="s">
        <v>12</v>
      </c>
      <c r="C1488" s="1">
        <v>168</v>
      </c>
      <c r="D1488" s="1">
        <f t="shared" si="42"/>
        <v>7</v>
      </c>
      <c r="E1488" s="1">
        <f t="shared" si="43"/>
        <v>2011</v>
      </c>
    </row>
    <row r="1489" spans="1:5" hidden="1" outlineLevel="2" x14ac:dyDescent="0.25">
      <c r="A1489" s="2">
        <v>40727</v>
      </c>
      <c r="B1489" s="1" t="s">
        <v>205</v>
      </c>
      <c r="C1489" s="1">
        <v>4</v>
      </c>
      <c r="D1489" s="1">
        <f t="shared" ref="D1489:D1555" si="44">MONTH(A1489)</f>
        <v>7</v>
      </c>
      <c r="E1489" s="1">
        <f t="shared" ref="E1489:E1555" si="45">YEAR(A1489)</f>
        <v>2011</v>
      </c>
    </row>
    <row r="1490" spans="1:5" hidden="1" outlineLevel="2" x14ac:dyDescent="0.25">
      <c r="A1490" s="2">
        <v>40727</v>
      </c>
      <c r="B1490" s="1" t="s">
        <v>9</v>
      </c>
      <c r="C1490" s="1">
        <v>145</v>
      </c>
      <c r="D1490" s="1">
        <f t="shared" si="44"/>
        <v>7</v>
      </c>
      <c r="E1490" s="1">
        <f t="shared" si="45"/>
        <v>2011</v>
      </c>
    </row>
    <row r="1491" spans="1:5" hidden="1" outlineLevel="2" x14ac:dyDescent="0.25">
      <c r="A1491" s="2">
        <v>40730</v>
      </c>
      <c r="B1491" s="1" t="s">
        <v>19</v>
      </c>
      <c r="C1491" s="1">
        <v>103</v>
      </c>
      <c r="D1491" s="1">
        <f t="shared" si="44"/>
        <v>7</v>
      </c>
      <c r="E1491" s="1">
        <f t="shared" si="45"/>
        <v>2011</v>
      </c>
    </row>
    <row r="1492" spans="1:5" hidden="1" outlineLevel="2" x14ac:dyDescent="0.25">
      <c r="A1492" s="2">
        <v>40732</v>
      </c>
      <c r="B1492" s="1" t="s">
        <v>17</v>
      </c>
      <c r="C1492" s="1">
        <v>101</v>
      </c>
      <c r="D1492" s="1">
        <f t="shared" si="44"/>
        <v>7</v>
      </c>
      <c r="E1492" s="1">
        <f t="shared" si="45"/>
        <v>2011</v>
      </c>
    </row>
    <row r="1493" spans="1:5" hidden="1" outlineLevel="2" x14ac:dyDescent="0.25">
      <c r="A1493" s="2">
        <v>40733</v>
      </c>
      <c r="B1493" s="1" t="s">
        <v>35</v>
      </c>
      <c r="C1493" s="1">
        <v>141</v>
      </c>
      <c r="D1493" s="1">
        <f t="shared" si="44"/>
        <v>7</v>
      </c>
      <c r="E1493" s="1">
        <f t="shared" si="45"/>
        <v>2011</v>
      </c>
    </row>
    <row r="1494" spans="1:5" hidden="1" outlineLevel="2" x14ac:dyDescent="0.25">
      <c r="A1494" s="2">
        <v>40733</v>
      </c>
      <c r="B1494" s="1" t="s">
        <v>194</v>
      </c>
      <c r="C1494" s="1">
        <v>6</v>
      </c>
      <c r="D1494" s="1">
        <f t="shared" si="44"/>
        <v>7</v>
      </c>
      <c r="E1494" s="1">
        <f t="shared" si="45"/>
        <v>2011</v>
      </c>
    </row>
    <row r="1495" spans="1:5" hidden="1" outlineLevel="2" x14ac:dyDescent="0.25">
      <c r="A1495" s="2">
        <v>40733</v>
      </c>
      <c r="B1495" s="1" t="s">
        <v>178</v>
      </c>
      <c r="C1495" s="1">
        <v>16</v>
      </c>
      <c r="D1495" s="1">
        <f t="shared" si="44"/>
        <v>7</v>
      </c>
      <c r="E1495" s="1">
        <f t="shared" si="45"/>
        <v>2011</v>
      </c>
    </row>
    <row r="1496" spans="1:5" hidden="1" outlineLevel="2" x14ac:dyDescent="0.25">
      <c r="A1496" s="2">
        <v>40735</v>
      </c>
      <c r="B1496" s="1" t="s">
        <v>17</v>
      </c>
      <c r="C1496" s="1">
        <v>276</v>
      </c>
      <c r="D1496" s="1">
        <f t="shared" si="44"/>
        <v>7</v>
      </c>
      <c r="E1496" s="1">
        <f t="shared" si="45"/>
        <v>2011</v>
      </c>
    </row>
    <row r="1497" spans="1:5" hidden="1" outlineLevel="2" x14ac:dyDescent="0.25">
      <c r="A1497" s="2">
        <v>40736</v>
      </c>
      <c r="B1497" s="1" t="s">
        <v>102</v>
      </c>
      <c r="C1497" s="1">
        <v>329</v>
      </c>
      <c r="D1497" s="1">
        <f t="shared" si="44"/>
        <v>7</v>
      </c>
      <c r="E1497" s="1">
        <f t="shared" si="45"/>
        <v>2011</v>
      </c>
    </row>
    <row r="1498" spans="1:5" hidden="1" outlineLevel="2" x14ac:dyDescent="0.25">
      <c r="A1498" s="2">
        <v>40737</v>
      </c>
      <c r="B1498" s="1" t="s">
        <v>52</v>
      </c>
      <c r="C1498" s="1">
        <v>200</v>
      </c>
      <c r="D1498" s="1">
        <f t="shared" si="44"/>
        <v>7</v>
      </c>
      <c r="E1498" s="1">
        <f t="shared" si="45"/>
        <v>2011</v>
      </c>
    </row>
    <row r="1499" spans="1:5" hidden="1" outlineLevel="2" x14ac:dyDescent="0.25">
      <c r="A1499" s="2">
        <v>40740</v>
      </c>
      <c r="B1499" s="1" t="s">
        <v>10</v>
      </c>
      <c r="C1499" s="1">
        <v>82</v>
      </c>
      <c r="D1499" s="1">
        <f t="shared" si="44"/>
        <v>7</v>
      </c>
      <c r="E1499" s="1">
        <f t="shared" si="45"/>
        <v>2011</v>
      </c>
    </row>
    <row r="1500" spans="1:5" hidden="1" outlineLevel="2" x14ac:dyDescent="0.25">
      <c r="A1500" s="2">
        <v>40740</v>
      </c>
      <c r="B1500" s="1" t="s">
        <v>37</v>
      </c>
      <c r="C1500" s="1">
        <v>66</v>
      </c>
      <c r="D1500" s="1">
        <f t="shared" si="44"/>
        <v>7</v>
      </c>
      <c r="E1500" s="1">
        <f t="shared" si="45"/>
        <v>2011</v>
      </c>
    </row>
    <row r="1501" spans="1:5" hidden="1" outlineLevel="2" x14ac:dyDescent="0.25">
      <c r="A1501" s="2">
        <v>40745</v>
      </c>
      <c r="B1501" s="1" t="s">
        <v>22</v>
      </c>
      <c r="C1501" s="1">
        <v>150</v>
      </c>
      <c r="D1501" s="1">
        <f t="shared" si="44"/>
        <v>7</v>
      </c>
      <c r="E1501" s="1">
        <f t="shared" si="45"/>
        <v>2011</v>
      </c>
    </row>
    <row r="1502" spans="1:5" hidden="1" outlineLevel="2" x14ac:dyDescent="0.25">
      <c r="A1502" s="2">
        <v>40745</v>
      </c>
      <c r="B1502" s="1" t="s">
        <v>69</v>
      </c>
      <c r="C1502" s="1">
        <v>63</v>
      </c>
      <c r="D1502" s="1">
        <f t="shared" si="44"/>
        <v>7</v>
      </c>
      <c r="E1502" s="1">
        <f t="shared" si="45"/>
        <v>2011</v>
      </c>
    </row>
    <row r="1503" spans="1:5" hidden="1" outlineLevel="2" x14ac:dyDescent="0.25">
      <c r="A1503" s="2">
        <v>40746</v>
      </c>
      <c r="B1503" s="1" t="s">
        <v>66</v>
      </c>
      <c r="C1503" s="1">
        <v>120</v>
      </c>
      <c r="D1503" s="1">
        <f t="shared" si="44"/>
        <v>7</v>
      </c>
      <c r="E1503" s="1">
        <f t="shared" si="45"/>
        <v>2011</v>
      </c>
    </row>
    <row r="1504" spans="1:5" hidden="1" outlineLevel="2" x14ac:dyDescent="0.25">
      <c r="A1504" s="2">
        <v>40747</v>
      </c>
      <c r="B1504" s="1" t="s">
        <v>7</v>
      </c>
      <c r="C1504" s="1">
        <v>155</v>
      </c>
      <c r="D1504" s="1">
        <f t="shared" si="44"/>
        <v>7</v>
      </c>
      <c r="E1504" s="1">
        <f t="shared" si="45"/>
        <v>2011</v>
      </c>
    </row>
    <row r="1505" spans="1:5" hidden="1" outlineLevel="2" x14ac:dyDescent="0.25">
      <c r="A1505" s="2">
        <v>40748</v>
      </c>
      <c r="B1505" s="1" t="s">
        <v>19</v>
      </c>
      <c r="C1505" s="1">
        <v>30</v>
      </c>
      <c r="D1505" s="1">
        <f t="shared" si="44"/>
        <v>7</v>
      </c>
      <c r="E1505" s="1">
        <f t="shared" si="45"/>
        <v>2011</v>
      </c>
    </row>
    <row r="1506" spans="1:5" hidden="1" outlineLevel="2" x14ac:dyDescent="0.25">
      <c r="A1506" s="2">
        <v>40748</v>
      </c>
      <c r="B1506" s="1" t="s">
        <v>71</v>
      </c>
      <c r="C1506" s="1">
        <v>34</v>
      </c>
      <c r="D1506" s="1">
        <f t="shared" si="44"/>
        <v>7</v>
      </c>
      <c r="E1506" s="1">
        <f t="shared" si="45"/>
        <v>2011</v>
      </c>
    </row>
    <row r="1507" spans="1:5" hidden="1" outlineLevel="2" x14ac:dyDescent="0.25">
      <c r="A1507" s="2">
        <v>40753</v>
      </c>
      <c r="B1507" s="1" t="s">
        <v>12</v>
      </c>
      <c r="C1507" s="1">
        <v>30</v>
      </c>
      <c r="D1507" s="1">
        <f t="shared" si="44"/>
        <v>7</v>
      </c>
      <c r="E1507" s="1">
        <f t="shared" si="45"/>
        <v>2011</v>
      </c>
    </row>
    <row r="1508" spans="1:5" hidden="1" outlineLevel="2" x14ac:dyDescent="0.25">
      <c r="A1508" s="2">
        <v>40753</v>
      </c>
      <c r="B1508" s="1" t="s">
        <v>6</v>
      </c>
      <c r="C1508" s="1">
        <v>162</v>
      </c>
      <c r="D1508" s="1">
        <f t="shared" si="44"/>
        <v>7</v>
      </c>
      <c r="E1508" s="1">
        <f t="shared" si="45"/>
        <v>2011</v>
      </c>
    </row>
    <row r="1509" spans="1:5" hidden="1" outlineLevel="2" x14ac:dyDescent="0.25">
      <c r="A1509" s="2">
        <v>40754</v>
      </c>
      <c r="B1509" s="1" t="s">
        <v>63</v>
      </c>
      <c r="C1509" s="1">
        <v>71</v>
      </c>
      <c r="D1509" s="1">
        <f t="shared" si="44"/>
        <v>7</v>
      </c>
      <c r="E1509" s="1">
        <f t="shared" si="45"/>
        <v>2011</v>
      </c>
    </row>
    <row r="1510" spans="1:5" hidden="1" outlineLevel="2" x14ac:dyDescent="0.25">
      <c r="A1510" s="2">
        <v>40755</v>
      </c>
      <c r="B1510" s="1" t="s">
        <v>155</v>
      </c>
      <c r="C1510" s="1">
        <v>16</v>
      </c>
      <c r="D1510" s="1">
        <f t="shared" si="44"/>
        <v>7</v>
      </c>
      <c r="E1510" s="1">
        <f t="shared" si="45"/>
        <v>2011</v>
      </c>
    </row>
    <row r="1511" spans="1:5" outlineLevel="1" collapsed="1" x14ac:dyDescent="0.25">
      <c r="A1511" s="2"/>
      <c r="C1511" s="1">
        <f>SUBTOTAL(9,C1488:C1510)</f>
        <v>2468</v>
      </c>
      <c r="D1511" s="3" t="s">
        <v>510</v>
      </c>
    </row>
    <row r="1512" spans="1:5" hidden="1" outlineLevel="2" x14ac:dyDescent="0.25">
      <c r="A1512" s="2">
        <v>40759</v>
      </c>
      <c r="B1512" s="1" t="s">
        <v>35</v>
      </c>
      <c r="C1512" s="1">
        <v>165</v>
      </c>
      <c r="D1512" s="1">
        <f t="shared" si="44"/>
        <v>8</v>
      </c>
      <c r="E1512" s="1">
        <f t="shared" si="45"/>
        <v>2011</v>
      </c>
    </row>
    <row r="1513" spans="1:5" hidden="1" outlineLevel="2" x14ac:dyDescent="0.25">
      <c r="A1513" s="2">
        <v>40760</v>
      </c>
      <c r="B1513" s="1" t="s">
        <v>35</v>
      </c>
      <c r="C1513" s="1">
        <v>180</v>
      </c>
      <c r="D1513" s="1">
        <f t="shared" si="44"/>
        <v>8</v>
      </c>
      <c r="E1513" s="1">
        <f t="shared" si="45"/>
        <v>2011</v>
      </c>
    </row>
    <row r="1514" spans="1:5" hidden="1" outlineLevel="2" x14ac:dyDescent="0.25">
      <c r="A1514" s="2">
        <v>40761</v>
      </c>
      <c r="B1514" s="1" t="s">
        <v>84</v>
      </c>
      <c r="C1514" s="1">
        <v>2</v>
      </c>
      <c r="D1514" s="1">
        <f t="shared" si="44"/>
        <v>8</v>
      </c>
      <c r="E1514" s="1">
        <f t="shared" si="45"/>
        <v>2011</v>
      </c>
    </row>
    <row r="1515" spans="1:5" hidden="1" outlineLevel="2" x14ac:dyDescent="0.25">
      <c r="A1515" s="2">
        <v>40766</v>
      </c>
      <c r="B1515" s="1" t="s">
        <v>37</v>
      </c>
      <c r="C1515" s="1">
        <v>111</v>
      </c>
      <c r="D1515" s="1">
        <f t="shared" si="44"/>
        <v>8</v>
      </c>
      <c r="E1515" s="1">
        <f t="shared" si="45"/>
        <v>2011</v>
      </c>
    </row>
    <row r="1516" spans="1:5" hidden="1" outlineLevel="2" x14ac:dyDescent="0.25">
      <c r="A1516" s="2">
        <v>40767</v>
      </c>
      <c r="B1516" s="1" t="s">
        <v>35</v>
      </c>
      <c r="C1516" s="1">
        <v>128</v>
      </c>
      <c r="D1516" s="1">
        <f t="shared" si="44"/>
        <v>8</v>
      </c>
      <c r="E1516" s="1">
        <f t="shared" si="45"/>
        <v>2011</v>
      </c>
    </row>
    <row r="1517" spans="1:5" hidden="1" outlineLevel="2" x14ac:dyDescent="0.25">
      <c r="A1517" s="2">
        <v>40768</v>
      </c>
      <c r="B1517" s="1" t="s">
        <v>110</v>
      </c>
      <c r="C1517" s="1">
        <v>7</v>
      </c>
      <c r="D1517" s="1">
        <f t="shared" si="44"/>
        <v>8</v>
      </c>
      <c r="E1517" s="1">
        <f t="shared" si="45"/>
        <v>2011</v>
      </c>
    </row>
    <row r="1518" spans="1:5" hidden="1" outlineLevel="2" x14ac:dyDescent="0.25">
      <c r="A1518" s="2">
        <v>40768</v>
      </c>
      <c r="B1518" s="1" t="s">
        <v>9</v>
      </c>
      <c r="C1518" s="1">
        <v>211</v>
      </c>
      <c r="D1518" s="1">
        <f t="shared" si="44"/>
        <v>8</v>
      </c>
      <c r="E1518" s="1">
        <f t="shared" si="45"/>
        <v>2011</v>
      </c>
    </row>
    <row r="1519" spans="1:5" hidden="1" outlineLevel="2" x14ac:dyDescent="0.25">
      <c r="A1519" s="2">
        <v>40768</v>
      </c>
      <c r="B1519" s="1" t="s">
        <v>6</v>
      </c>
      <c r="C1519" s="1">
        <v>184</v>
      </c>
      <c r="D1519" s="1">
        <f t="shared" si="44"/>
        <v>8</v>
      </c>
      <c r="E1519" s="1">
        <f t="shared" si="45"/>
        <v>2011</v>
      </c>
    </row>
    <row r="1520" spans="1:5" hidden="1" outlineLevel="2" x14ac:dyDescent="0.25">
      <c r="A1520" s="2">
        <v>40771</v>
      </c>
      <c r="B1520" s="1" t="s">
        <v>14</v>
      </c>
      <c r="C1520" s="1">
        <v>450</v>
      </c>
      <c r="D1520" s="1">
        <f t="shared" si="44"/>
        <v>8</v>
      </c>
      <c r="E1520" s="1">
        <f t="shared" si="45"/>
        <v>2011</v>
      </c>
    </row>
    <row r="1521" spans="1:5" hidden="1" outlineLevel="2" x14ac:dyDescent="0.25">
      <c r="A1521" s="2">
        <v>40771</v>
      </c>
      <c r="B1521" s="1" t="s">
        <v>120</v>
      </c>
      <c r="C1521" s="1">
        <v>140</v>
      </c>
      <c r="D1521" s="1">
        <f t="shared" si="44"/>
        <v>8</v>
      </c>
      <c r="E1521" s="1">
        <f t="shared" si="45"/>
        <v>2011</v>
      </c>
    </row>
    <row r="1522" spans="1:5" hidden="1" outlineLevel="2" x14ac:dyDescent="0.25">
      <c r="A1522" s="2">
        <v>40775</v>
      </c>
      <c r="B1522" s="1" t="s">
        <v>8</v>
      </c>
      <c r="C1522" s="1">
        <v>52</v>
      </c>
      <c r="D1522" s="1">
        <f t="shared" si="44"/>
        <v>8</v>
      </c>
      <c r="E1522" s="1">
        <f t="shared" si="45"/>
        <v>2011</v>
      </c>
    </row>
    <row r="1523" spans="1:5" hidden="1" outlineLevel="2" x14ac:dyDescent="0.25">
      <c r="A1523" s="2">
        <v>40777</v>
      </c>
      <c r="B1523" s="1" t="s">
        <v>181</v>
      </c>
      <c r="C1523" s="1">
        <v>2</v>
      </c>
      <c r="D1523" s="1">
        <f t="shared" si="44"/>
        <v>8</v>
      </c>
      <c r="E1523" s="1">
        <f t="shared" si="45"/>
        <v>2011</v>
      </c>
    </row>
    <row r="1524" spans="1:5" hidden="1" outlineLevel="2" x14ac:dyDescent="0.25">
      <c r="A1524" s="2">
        <v>40777</v>
      </c>
      <c r="B1524" s="1" t="s">
        <v>96</v>
      </c>
      <c r="C1524" s="1">
        <v>13</v>
      </c>
      <c r="D1524" s="1">
        <f t="shared" si="44"/>
        <v>8</v>
      </c>
      <c r="E1524" s="1">
        <f t="shared" si="45"/>
        <v>2011</v>
      </c>
    </row>
    <row r="1525" spans="1:5" hidden="1" outlineLevel="2" x14ac:dyDescent="0.25">
      <c r="A1525" s="2">
        <v>40777</v>
      </c>
      <c r="B1525" s="1" t="s">
        <v>37</v>
      </c>
      <c r="C1525" s="1">
        <v>73</v>
      </c>
      <c r="D1525" s="1">
        <f t="shared" si="44"/>
        <v>8</v>
      </c>
      <c r="E1525" s="1">
        <f t="shared" si="45"/>
        <v>2011</v>
      </c>
    </row>
    <row r="1526" spans="1:5" hidden="1" outlineLevel="2" x14ac:dyDescent="0.25">
      <c r="A1526" s="2">
        <v>40781</v>
      </c>
      <c r="B1526" s="1" t="s">
        <v>18</v>
      </c>
      <c r="C1526" s="1">
        <v>123</v>
      </c>
      <c r="D1526" s="1">
        <f t="shared" si="44"/>
        <v>8</v>
      </c>
      <c r="E1526" s="1">
        <f t="shared" si="45"/>
        <v>2011</v>
      </c>
    </row>
    <row r="1527" spans="1:5" hidden="1" outlineLevel="2" x14ac:dyDescent="0.25">
      <c r="A1527" s="2">
        <v>40783</v>
      </c>
      <c r="B1527" s="1" t="s">
        <v>68</v>
      </c>
      <c r="C1527" s="1">
        <v>3</v>
      </c>
      <c r="D1527" s="1">
        <f t="shared" si="44"/>
        <v>8</v>
      </c>
      <c r="E1527" s="1">
        <f t="shared" si="45"/>
        <v>2011</v>
      </c>
    </row>
    <row r="1528" spans="1:5" hidden="1" outlineLevel="2" x14ac:dyDescent="0.25">
      <c r="A1528" s="2">
        <v>40784</v>
      </c>
      <c r="B1528" s="1" t="s">
        <v>12</v>
      </c>
      <c r="C1528" s="1">
        <v>93</v>
      </c>
      <c r="D1528" s="1">
        <f t="shared" si="44"/>
        <v>8</v>
      </c>
      <c r="E1528" s="1">
        <f t="shared" si="45"/>
        <v>2011</v>
      </c>
    </row>
    <row r="1529" spans="1:5" outlineLevel="1" collapsed="1" x14ac:dyDescent="0.25">
      <c r="A1529" s="2"/>
      <c r="C1529" s="1">
        <f>SUBTOTAL(9,C1512:C1528)</f>
        <v>1937</v>
      </c>
      <c r="D1529" s="3" t="s">
        <v>511</v>
      </c>
    </row>
    <row r="1530" spans="1:5" hidden="1" outlineLevel="2" x14ac:dyDescent="0.25">
      <c r="A1530" s="2">
        <v>40789</v>
      </c>
      <c r="B1530" s="1" t="s">
        <v>24</v>
      </c>
      <c r="C1530" s="1">
        <v>310</v>
      </c>
      <c r="D1530" s="1">
        <f t="shared" si="44"/>
        <v>9</v>
      </c>
      <c r="E1530" s="1">
        <f t="shared" si="45"/>
        <v>2011</v>
      </c>
    </row>
    <row r="1531" spans="1:5" hidden="1" outlineLevel="2" x14ac:dyDescent="0.25">
      <c r="A1531" s="2">
        <v>40789</v>
      </c>
      <c r="B1531" s="1" t="s">
        <v>6</v>
      </c>
      <c r="C1531" s="1">
        <v>77</v>
      </c>
      <c r="D1531" s="1">
        <f t="shared" si="44"/>
        <v>9</v>
      </c>
      <c r="E1531" s="1">
        <f t="shared" si="45"/>
        <v>2011</v>
      </c>
    </row>
    <row r="1532" spans="1:5" hidden="1" outlineLevel="2" x14ac:dyDescent="0.25">
      <c r="A1532" s="2">
        <v>40793</v>
      </c>
      <c r="B1532" s="1" t="s">
        <v>10</v>
      </c>
      <c r="C1532" s="1">
        <v>21</v>
      </c>
      <c r="D1532" s="1">
        <f t="shared" si="44"/>
        <v>9</v>
      </c>
      <c r="E1532" s="1">
        <f t="shared" si="45"/>
        <v>2011</v>
      </c>
    </row>
    <row r="1533" spans="1:5" hidden="1" outlineLevel="2" x14ac:dyDescent="0.25">
      <c r="A1533" s="2">
        <v>40797</v>
      </c>
      <c r="B1533" s="1" t="s">
        <v>21</v>
      </c>
      <c r="C1533" s="1">
        <v>3</v>
      </c>
      <c r="D1533" s="1">
        <f t="shared" si="44"/>
        <v>9</v>
      </c>
      <c r="E1533" s="1">
        <f t="shared" si="45"/>
        <v>2011</v>
      </c>
    </row>
    <row r="1534" spans="1:5" hidden="1" outlineLevel="2" x14ac:dyDescent="0.25">
      <c r="A1534" s="2">
        <v>40799</v>
      </c>
      <c r="B1534" s="1" t="s">
        <v>28</v>
      </c>
      <c r="C1534" s="1">
        <v>176</v>
      </c>
      <c r="D1534" s="1">
        <f t="shared" si="44"/>
        <v>9</v>
      </c>
      <c r="E1534" s="1">
        <f t="shared" si="45"/>
        <v>2011</v>
      </c>
    </row>
    <row r="1535" spans="1:5" hidden="1" outlineLevel="2" x14ac:dyDescent="0.25">
      <c r="A1535" s="2">
        <v>40799</v>
      </c>
      <c r="B1535" s="1" t="s">
        <v>13</v>
      </c>
      <c r="C1535" s="1">
        <v>20</v>
      </c>
      <c r="D1535" s="1">
        <f t="shared" si="44"/>
        <v>9</v>
      </c>
      <c r="E1535" s="1">
        <f t="shared" si="45"/>
        <v>2011</v>
      </c>
    </row>
    <row r="1536" spans="1:5" hidden="1" outlineLevel="2" x14ac:dyDescent="0.25">
      <c r="A1536" s="2">
        <v>40800</v>
      </c>
      <c r="B1536" s="1" t="s">
        <v>24</v>
      </c>
      <c r="C1536" s="1">
        <v>230</v>
      </c>
      <c r="D1536" s="1">
        <f t="shared" si="44"/>
        <v>9</v>
      </c>
      <c r="E1536" s="1">
        <f t="shared" si="45"/>
        <v>2011</v>
      </c>
    </row>
    <row r="1537" spans="1:5" hidden="1" outlineLevel="2" x14ac:dyDescent="0.25">
      <c r="A1537" s="2">
        <v>40800</v>
      </c>
      <c r="B1537" s="1" t="s">
        <v>155</v>
      </c>
      <c r="C1537" s="1">
        <v>10</v>
      </c>
      <c r="D1537" s="1">
        <f t="shared" si="44"/>
        <v>9</v>
      </c>
      <c r="E1537" s="1">
        <f t="shared" si="45"/>
        <v>2011</v>
      </c>
    </row>
    <row r="1538" spans="1:5" hidden="1" outlineLevel="2" x14ac:dyDescent="0.25">
      <c r="A1538" s="2">
        <v>40802</v>
      </c>
      <c r="B1538" s="1" t="s">
        <v>163</v>
      </c>
      <c r="C1538" s="1">
        <v>12</v>
      </c>
      <c r="D1538" s="1">
        <f t="shared" si="44"/>
        <v>9</v>
      </c>
      <c r="E1538" s="1">
        <f t="shared" si="45"/>
        <v>2011</v>
      </c>
    </row>
    <row r="1539" spans="1:5" hidden="1" outlineLevel="2" x14ac:dyDescent="0.25">
      <c r="A1539" s="2">
        <v>40802</v>
      </c>
      <c r="B1539" s="1" t="s">
        <v>152</v>
      </c>
      <c r="C1539" s="1">
        <v>11</v>
      </c>
      <c r="D1539" s="1">
        <f t="shared" si="44"/>
        <v>9</v>
      </c>
      <c r="E1539" s="1">
        <f t="shared" si="45"/>
        <v>2011</v>
      </c>
    </row>
    <row r="1540" spans="1:5" hidden="1" outlineLevel="2" x14ac:dyDescent="0.25">
      <c r="A1540" s="2">
        <v>40803</v>
      </c>
      <c r="B1540" s="1" t="s">
        <v>9</v>
      </c>
      <c r="C1540" s="1">
        <v>383</v>
      </c>
      <c r="D1540" s="1">
        <f t="shared" si="44"/>
        <v>9</v>
      </c>
      <c r="E1540" s="1">
        <f t="shared" si="45"/>
        <v>2011</v>
      </c>
    </row>
    <row r="1541" spans="1:5" hidden="1" outlineLevel="2" x14ac:dyDescent="0.25">
      <c r="A1541" s="2">
        <v>40807</v>
      </c>
      <c r="B1541" s="1" t="s">
        <v>102</v>
      </c>
      <c r="C1541" s="1">
        <v>249</v>
      </c>
      <c r="D1541" s="1">
        <f t="shared" si="44"/>
        <v>9</v>
      </c>
      <c r="E1541" s="1">
        <f t="shared" si="45"/>
        <v>2011</v>
      </c>
    </row>
    <row r="1542" spans="1:5" hidden="1" outlineLevel="2" x14ac:dyDescent="0.25">
      <c r="A1542" s="2">
        <v>40810</v>
      </c>
      <c r="B1542" s="1" t="s">
        <v>164</v>
      </c>
      <c r="C1542" s="1">
        <v>8</v>
      </c>
      <c r="D1542" s="1">
        <f t="shared" si="44"/>
        <v>9</v>
      </c>
      <c r="E1542" s="1">
        <f t="shared" si="45"/>
        <v>2011</v>
      </c>
    </row>
    <row r="1543" spans="1:5" hidden="1" outlineLevel="2" x14ac:dyDescent="0.25">
      <c r="A1543" s="2">
        <v>40812</v>
      </c>
      <c r="B1543" s="1" t="s">
        <v>30</v>
      </c>
      <c r="C1543" s="1">
        <v>42</v>
      </c>
      <c r="D1543" s="1">
        <f t="shared" si="44"/>
        <v>9</v>
      </c>
      <c r="E1543" s="1">
        <f t="shared" si="45"/>
        <v>2011</v>
      </c>
    </row>
    <row r="1544" spans="1:5" hidden="1" outlineLevel="2" x14ac:dyDescent="0.25">
      <c r="A1544" s="2">
        <v>40815</v>
      </c>
      <c r="B1544" s="1" t="s">
        <v>223</v>
      </c>
      <c r="C1544" s="1">
        <v>1</v>
      </c>
      <c r="D1544" s="1">
        <f t="shared" si="44"/>
        <v>9</v>
      </c>
      <c r="E1544" s="1">
        <f t="shared" si="45"/>
        <v>2011</v>
      </c>
    </row>
    <row r="1545" spans="1:5" hidden="1" outlineLevel="2" x14ac:dyDescent="0.25">
      <c r="A1545" s="2">
        <v>40815</v>
      </c>
      <c r="B1545" s="1" t="s">
        <v>22</v>
      </c>
      <c r="C1545" s="1">
        <v>340</v>
      </c>
      <c r="D1545" s="1">
        <f t="shared" si="44"/>
        <v>9</v>
      </c>
      <c r="E1545" s="1">
        <f t="shared" si="45"/>
        <v>2011</v>
      </c>
    </row>
    <row r="1546" spans="1:5" outlineLevel="1" collapsed="1" x14ac:dyDescent="0.25">
      <c r="A1546" s="2"/>
      <c r="C1546" s="1">
        <f>SUBTOTAL(9,C1530:C1545)</f>
        <v>1893</v>
      </c>
      <c r="D1546" s="3" t="s">
        <v>512</v>
      </c>
    </row>
    <row r="1547" spans="1:5" hidden="1" outlineLevel="2" x14ac:dyDescent="0.25">
      <c r="A1547" s="2">
        <v>40817</v>
      </c>
      <c r="B1547" s="1" t="s">
        <v>17</v>
      </c>
      <c r="C1547" s="1">
        <v>394</v>
      </c>
      <c r="D1547" s="1">
        <f t="shared" si="44"/>
        <v>10</v>
      </c>
      <c r="E1547" s="1">
        <f t="shared" si="45"/>
        <v>2011</v>
      </c>
    </row>
    <row r="1548" spans="1:5" hidden="1" outlineLevel="2" x14ac:dyDescent="0.25">
      <c r="A1548" s="2">
        <v>40817</v>
      </c>
      <c r="B1548" s="1" t="s">
        <v>5</v>
      </c>
      <c r="C1548" s="1">
        <v>176</v>
      </c>
      <c r="D1548" s="1">
        <f t="shared" si="44"/>
        <v>10</v>
      </c>
      <c r="E1548" s="1">
        <f t="shared" si="45"/>
        <v>2011</v>
      </c>
    </row>
    <row r="1549" spans="1:5" hidden="1" outlineLevel="2" x14ac:dyDescent="0.25">
      <c r="A1549" s="2">
        <v>40818</v>
      </c>
      <c r="B1549" s="1" t="s">
        <v>28</v>
      </c>
      <c r="C1549" s="1">
        <v>181</v>
      </c>
      <c r="D1549" s="1">
        <f t="shared" si="44"/>
        <v>10</v>
      </c>
      <c r="E1549" s="1">
        <f t="shared" si="45"/>
        <v>2011</v>
      </c>
    </row>
    <row r="1550" spans="1:5" hidden="1" outlineLevel="2" x14ac:dyDescent="0.25">
      <c r="A1550" s="2">
        <v>40822</v>
      </c>
      <c r="B1550" s="1" t="s">
        <v>55</v>
      </c>
      <c r="C1550" s="1">
        <v>26</v>
      </c>
      <c r="D1550" s="1">
        <f t="shared" si="44"/>
        <v>10</v>
      </c>
      <c r="E1550" s="1">
        <f t="shared" si="45"/>
        <v>2011</v>
      </c>
    </row>
    <row r="1551" spans="1:5" hidden="1" outlineLevel="2" x14ac:dyDescent="0.25">
      <c r="A1551" s="2">
        <v>40826</v>
      </c>
      <c r="B1551" s="1" t="s">
        <v>25</v>
      </c>
      <c r="C1551" s="1">
        <v>73</v>
      </c>
      <c r="D1551" s="1">
        <f t="shared" si="44"/>
        <v>10</v>
      </c>
      <c r="E1551" s="1">
        <f t="shared" si="45"/>
        <v>2011</v>
      </c>
    </row>
    <row r="1552" spans="1:5" hidden="1" outlineLevel="2" x14ac:dyDescent="0.25">
      <c r="A1552" s="2">
        <v>40830</v>
      </c>
      <c r="B1552" s="1" t="s">
        <v>50</v>
      </c>
      <c r="C1552" s="1">
        <v>274</v>
      </c>
      <c r="D1552" s="1">
        <f t="shared" si="44"/>
        <v>10</v>
      </c>
      <c r="E1552" s="1">
        <f t="shared" si="45"/>
        <v>2011</v>
      </c>
    </row>
    <row r="1553" spans="1:5" hidden="1" outlineLevel="2" x14ac:dyDescent="0.25">
      <c r="A1553" s="2">
        <v>40833</v>
      </c>
      <c r="B1553" s="1" t="s">
        <v>212</v>
      </c>
      <c r="C1553" s="1">
        <v>8</v>
      </c>
      <c r="D1553" s="1">
        <f t="shared" si="44"/>
        <v>10</v>
      </c>
      <c r="E1553" s="1">
        <f t="shared" si="45"/>
        <v>2011</v>
      </c>
    </row>
    <row r="1554" spans="1:5" hidden="1" outlineLevel="2" x14ac:dyDescent="0.25">
      <c r="A1554" s="2">
        <v>40833</v>
      </c>
      <c r="B1554" s="1" t="s">
        <v>21</v>
      </c>
      <c r="C1554" s="1">
        <v>12</v>
      </c>
      <c r="D1554" s="1">
        <f t="shared" si="44"/>
        <v>10</v>
      </c>
      <c r="E1554" s="1">
        <f t="shared" si="45"/>
        <v>2011</v>
      </c>
    </row>
    <row r="1555" spans="1:5" hidden="1" outlineLevel="2" x14ac:dyDescent="0.25">
      <c r="A1555" s="2">
        <v>40837</v>
      </c>
      <c r="B1555" s="1" t="s">
        <v>50</v>
      </c>
      <c r="C1555" s="1">
        <v>496</v>
      </c>
      <c r="D1555" s="1">
        <f t="shared" si="44"/>
        <v>10</v>
      </c>
      <c r="E1555" s="1">
        <f t="shared" si="45"/>
        <v>2011</v>
      </c>
    </row>
    <row r="1556" spans="1:5" hidden="1" outlineLevel="2" x14ac:dyDescent="0.25">
      <c r="A1556" s="2">
        <v>40838</v>
      </c>
      <c r="B1556" s="1" t="s">
        <v>184</v>
      </c>
      <c r="C1556" s="1">
        <v>5</v>
      </c>
      <c r="D1556" s="1">
        <f t="shared" ref="D1556:D1623" si="46">MONTH(A1556)</f>
        <v>10</v>
      </c>
      <c r="E1556" s="1">
        <f t="shared" ref="E1556:E1623" si="47">YEAR(A1556)</f>
        <v>2011</v>
      </c>
    </row>
    <row r="1557" spans="1:5" hidden="1" outlineLevel="2" x14ac:dyDescent="0.25">
      <c r="A1557" s="2">
        <v>40839</v>
      </c>
      <c r="B1557" s="1" t="s">
        <v>75</v>
      </c>
      <c r="C1557" s="1">
        <v>2</v>
      </c>
      <c r="D1557" s="1">
        <f t="shared" si="46"/>
        <v>10</v>
      </c>
      <c r="E1557" s="1">
        <f t="shared" si="47"/>
        <v>2011</v>
      </c>
    </row>
    <row r="1558" spans="1:5" hidden="1" outlineLevel="2" x14ac:dyDescent="0.25">
      <c r="A1558" s="2">
        <v>40839</v>
      </c>
      <c r="B1558" s="1" t="s">
        <v>66</v>
      </c>
      <c r="C1558" s="1">
        <v>77</v>
      </c>
      <c r="D1558" s="1">
        <f t="shared" si="46"/>
        <v>10</v>
      </c>
      <c r="E1558" s="1">
        <f t="shared" si="47"/>
        <v>2011</v>
      </c>
    </row>
    <row r="1559" spans="1:5" hidden="1" outlineLevel="2" x14ac:dyDescent="0.25">
      <c r="A1559" s="2">
        <v>40847</v>
      </c>
      <c r="B1559" s="1" t="s">
        <v>25</v>
      </c>
      <c r="C1559" s="1">
        <v>134</v>
      </c>
      <c r="D1559" s="1">
        <f t="shared" si="46"/>
        <v>10</v>
      </c>
      <c r="E1559" s="1">
        <f t="shared" si="47"/>
        <v>2011</v>
      </c>
    </row>
    <row r="1560" spans="1:5" outlineLevel="1" collapsed="1" x14ac:dyDescent="0.25">
      <c r="A1560" s="2"/>
      <c r="C1560" s="1">
        <f>SUBTOTAL(9,C1547:C1559)</f>
        <v>1858</v>
      </c>
      <c r="D1560" s="3" t="s">
        <v>513</v>
      </c>
    </row>
    <row r="1561" spans="1:5" hidden="1" outlineLevel="2" x14ac:dyDescent="0.25">
      <c r="A1561" s="2">
        <v>40848</v>
      </c>
      <c r="B1561" s="1" t="s">
        <v>197</v>
      </c>
      <c r="C1561" s="1">
        <v>4</v>
      </c>
      <c r="D1561" s="1">
        <f t="shared" si="46"/>
        <v>11</v>
      </c>
      <c r="E1561" s="1">
        <f t="shared" si="47"/>
        <v>2011</v>
      </c>
    </row>
    <row r="1562" spans="1:5" hidden="1" outlineLevel="2" x14ac:dyDescent="0.25">
      <c r="A1562" s="2">
        <v>40850</v>
      </c>
      <c r="B1562" s="1" t="s">
        <v>55</v>
      </c>
      <c r="C1562" s="1">
        <v>46</v>
      </c>
      <c r="D1562" s="1">
        <f t="shared" si="46"/>
        <v>11</v>
      </c>
      <c r="E1562" s="1">
        <f t="shared" si="47"/>
        <v>2011</v>
      </c>
    </row>
    <row r="1563" spans="1:5" hidden="1" outlineLevel="2" x14ac:dyDescent="0.25">
      <c r="A1563" s="2">
        <v>40852</v>
      </c>
      <c r="B1563" s="1" t="s">
        <v>123</v>
      </c>
      <c r="C1563" s="1">
        <v>43</v>
      </c>
      <c r="D1563" s="1">
        <f t="shared" si="46"/>
        <v>11</v>
      </c>
      <c r="E1563" s="1">
        <f t="shared" si="47"/>
        <v>2011</v>
      </c>
    </row>
    <row r="1564" spans="1:5" hidden="1" outlineLevel="2" x14ac:dyDescent="0.25">
      <c r="A1564" s="2">
        <v>40855</v>
      </c>
      <c r="B1564" s="1" t="s">
        <v>21</v>
      </c>
      <c r="C1564" s="1">
        <v>2</v>
      </c>
      <c r="D1564" s="1">
        <f t="shared" si="46"/>
        <v>11</v>
      </c>
      <c r="E1564" s="1">
        <f t="shared" si="47"/>
        <v>2011</v>
      </c>
    </row>
    <row r="1565" spans="1:5" hidden="1" outlineLevel="2" x14ac:dyDescent="0.25">
      <c r="A1565" s="2">
        <v>40857</v>
      </c>
      <c r="B1565" s="1" t="s">
        <v>19</v>
      </c>
      <c r="C1565" s="1">
        <v>100</v>
      </c>
      <c r="D1565" s="1">
        <f t="shared" si="46"/>
        <v>11</v>
      </c>
      <c r="E1565" s="1">
        <f t="shared" si="47"/>
        <v>2011</v>
      </c>
    </row>
    <row r="1566" spans="1:5" hidden="1" outlineLevel="2" x14ac:dyDescent="0.25">
      <c r="A1566" s="2">
        <v>40857</v>
      </c>
      <c r="B1566" s="1" t="s">
        <v>22</v>
      </c>
      <c r="C1566" s="1">
        <v>438</v>
      </c>
      <c r="D1566" s="1">
        <f t="shared" si="46"/>
        <v>11</v>
      </c>
      <c r="E1566" s="1">
        <f t="shared" si="47"/>
        <v>2011</v>
      </c>
    </row>
    <row r="1567" spans="1:5" hidden="1" outlineLevel="2" x14ac:dyDescent="0.25">
      <c r="A1567" s="2">
        <v>40859</v>
      </c>
      <c r="B1567" s="1" t="s">
        <v>26</v>
      </c>
      <c r="C1567" s="1">
        <v>69</v>
      </c>
      <c r="D1567" s="1">
        <f t="shared" si="46"/>
        <v>11</v>
      </c>
      <c r="E1567" s="1">
        <f t="shared" si="47"/>
        <v>2011</v>
      </c>
    </row>
    <row r="1568" spans="1:5" hidden="1" outlineLevel="2" x14ac:dyDescent="0.25">
      <c r="A1568" s="2">
        <v>40864</v>
      </c>
      <c r="B1568" s="1" t="s">
        <v>8</v>
      </c>
      <c r="C1568" s="1">
        <v>22</v>
      </c>
      <c r="D1568" s="1">
        <f t="shared" si="46"/>
        <v>11</v>
      </c>
      <c r="E1568" s="1">
        <f t="shared" si="47"/>
        <v>2011</v>
      </c>
    </row>
    <row r="1569" spans="1:5" hidden="1" outlineLevel="2" x14ac:dyDescent="0.25">
      <c r="A1569" s="2">
        <v>40865</v>
      </c>
      <c r="B1569" s="1" t="s">
        <v>55</v>
      </c>
      <c r="C1569" s="1">
        <v>130</v>
      </c>
      <c r="D1569" s="1">
        <f t="shared" si="46"/>
        <v>11</v>
      </c>
      <c r="E1569" s="1">
        <f t="shared" si="47"/>
        <v>2011</v>
      </c>
    </row>
    <row r="1570" spans="1:5" hidden="1" outlineLevel="2" x14ac:dyDescent="0.25">
      <c r="A1570" s="2">
        <v>40869</v>
      </c>
      <c r="B1570" s="1" t="s">
        <v>177</v>
      </c>
      <c r="C1570" s="1">
        <v>5</v>
      </c>
      <c r="D1570" s="1">
        <f t="shared" si="46"/>
        <v>11</v>
      </c>
      <c r="E1570" s="1">
        <f t="shared" si="47"/>
        <v>2011</v>
      </c>
    </row>
    <row r="1571" spans="1:5" hidden="1" outlineLevel="2" x14ac:dyDescent="0.25">
      <c r="A1571" s="2">
        <v>40872</v>
      </c>
      <c r="B1571" s="1" t="s">
        <v>58</v>
      </c>
      <c r="C1571" s="1">
        <v>62</v>
      </c>
      <c r="D1571" s="1">
        <f t="shared" si="46"/>
        <v>11</v>
      </c>
      <c r="E1571" s="1">
        <f t="shared" si="47"/>
        <v>2011</v>
      </c>
    </row>
    <row r="1572" spans="1:5" hidden="1" outlineLevel="2" x14ac:dyDescent="0.25">
      <c r="A1572" s="2">
        <v>40874</v>
      </c>
      <c r="B1572" s="1" t="s">
        <v>220</v>
      </c>
      <c r="C1572" s="1">
        <v>8</v>
      </c>
      <c r="D1572" s="1">
        <f t="shared" si="46"/>
        <v>11</v>
      </c>
      <c r="E1572" s="1">
        <f t="shared" si="47"/>
        <v>2011</v>
      </c>
    </row>
    <row r="1573" spans="1:5" hidden="1" outlineLevel="2" x14ac:dyDescent="0.25">
      <c r="A1573" s="2">
        <v>40876</v>
      </c>
      <c r="B1573" s="1" t="s">
        <v>56</v>
      </c>
      <c r="C1573" s="1">
        <v>18</v>
      </c>
      <c r="D1573" s="1">
        <f t="shared" si="46"/>
        <v>11</v>
      </c>
      <c r="E1573" s="1">
        <f t="shared" si="47"/>
        <v>2011</v>
      </c>
    </row>
    <row r="1574" spans="1:5" outlineLevel="1" collapsed="1" x14ac:dyDescent="0.25">
      <c r="A1574" s="2"/>
      <c r="C1574" s="1">
        <f>SUBTOTAL(9,C1561:C1573)</f>
        <v>947</v>
      </c>
      <c r="D1574" s="3" t="s">
        <v>514</v>
      </c>
    </row>
    <row r="1575" spans="1:5" hidden="1" outlineLevel="2" x14ac:dyDescent="0.25">
      <c r="A1575" s="2">
        <v>40881</v>
      </c>
      <c r="B1575" s="1" t="s">
        <v>25</v>
      </c>
      <c r="C1575" s="1">
        <v>146</v>
      </c>
      <c r="D1575" s="1">
        <f t="shared" si="46"/>
        <v>12</v>
      </c>
      <c r="E1575" s="1">
        <f t="shared" si="47"/>
        <v>2011</v>
      </c>
    </row>
    <row r="1576" spans="1:5" hidden="1" outlineLevel="2" x14ac:dyDescent="0.25">
      <c r="A1576" s="2">
        <v>40881</v>
      </c>
      <c r="B1576" s="1" t="s">
        <v>118</v>
      </c>
      <c r="C1576" s="1">
        <v>5</v>
      </c>
      <c r="D1576" s="1">
        <f t="shared" si="46"/>
        <v>12</v>
      </c>
      <c r="E1576" s="1">
        <f t="shared" si="47"/>
        <v>2011</v>
      </c>
    </row>
    <row r="1577" spans="1:5" hidden="1" outlineLevel="2" x14ac:dyDescent="0.25">
      <c r="A1577" s="2">
        <v>40889</v>
      </c>
      <c r="B1577" s="1" t="s">
        <v>19</v>
      </c>
      <c r="C1577" s="1">
        <v>20</v>
      </c>
      <c r="D1577" s="1">
        <f t="shared" si="46"/>
        <v>12</v>
      </c>
      <c r="E1577" s="1">
        <f t="shared" si="47"/>
        <v>2011</v>
      </c>
    </row>
    <row r="1578" spans="1:5" hidden="1" outlineLevel="2" x14ac:dyDescent="0.25">
      <c r="A1578" s="2">
        <v>40889</v>
      </c>
      <c r="B1578" s="1" t="s">
        <v>22</v>
      </c>
      <c r="C1578" s="1">
        <v>153</v>
      </c>
      <c r="D1578" s="1">
        <f t="shared" si="46"/>
        <v>12</v>
      </c>
      <c r="E1578" s="1">
        <f t="shared" si="47"/>
        <v>2011</v>
      </c>
    </row>
    <row r="1579" spans="1:5" hidden="1" outlineLevel="2" x14ac:dyDescent="0.25">
      <c r="A1579" s="2">
        <v>40890</v>
      </c>
      <c r="B1579" s="1" t="s">
        <v>45</v>
      </c>
      <c r="C1579" s="1">
        <v>227</v>
      </c>
      <c r="D1579" s="1">
        <f t="shared" si="46"/>
        <v>12</v>
      </c>
      <c r="E1579" s="1">
        <f t="shared" si="47"/>
        <v>2011</v>
      </c>
    </row>
    <row r="1580" spans="1:5" hidden="1" outlineLevel="2" x14ac:dyDescent="0.25">
      <c r="A1580" s="2">
        <v>40891</v>
      </c>
      <c r="B1580" s="1" t="s">
        <v>12</v>
      </c>
      <c r="C1580" s="1">
        <v>52</v>
      </c>
      <c r="D1580" s="1">
        <f t="shared" si="46"/>
        <v>12</v>
      </c>
      <c r="E1580" s="1">
        <f t="shared" si="47"/>
        <v>2011</v>
      </c>
    </row>
    <row r="1581" spans="1:5" hidden="1" outlineLevel="2" x14ac:dyDescent="0.25">
      <c r="A1581" s="2">
        <v>40892</v>
      </c>
      <c r="B1581" s="1" t="s">
        <v>6</v>
      </c>
      <c r="C1581" s="1">
        <v>108</v>
      </c>
      <c r="D1581" s="1">
        <f t="shared" si="46"/>
        <v>12</v>
      </c>
      <c r="E1581" s="1">
        <f t="shared" si="47"/>
        <v>2011</v>
      </c>
    </row>
    <row r="1582" spans="1:5" hidden="1" outlineLevel="2" x14ac:dyDescent="0.25">
      <c r="A1582" s="2">
        <v>40895</v>
      </c>
      <c r="B1582" s="1" t="s">
        <v>24</v>
      </c>
      <c r="C1582" s="1">
        <v>236</v>
      </c>
      <c r="D1582" s="1">
        <f t="shared" si="46"/>
        <v>12</v>
      </c>
      <c r="E1582" s="1">
        <f t="shared" si="47"/>
        <v>2011</v>
      </c>
    </row>
    <row r="1583" spans="1:5" hidden="1" outlineLevel="2" x14ac:dyDescent="0.25">
      <c r="A1583" s="2">
        <v>40897</v>
      </c>
      <c r="B1583" s="1" t="s">
        <v>30</v>
      </c>
      <c r="C1583" s="1">
        <v>125</v>
      </c>
      <c r="D1583" s="1">
        <f t="shared" si="46"/>
        <v>12</v>
      </c>
      <c r="E1583" s="1">
        <f t="shared" si="47"/>
        <v>2011</v>
      </c>
    </row>
    <row r="1584" spans="1:5" hidden="1" outlineLevel="2" x14ac:dyDescent="0.25">
      <c r="A1584" s="2">
        <v>40898</v>
      </c>
      <c r="B1584" s="1" t="s">
        <v>10</v>
      </c>
      <c r="C1584" s="1">
        <v>183</v>
      </c>
      <c r="D1584" s="1">
        <f t="shared" si="46"/>
        <v>12</v>
      </c>
      <c r="E1584" s="1">
        <f t="shared" si="47"/>
        <v>2011</v>
      </c>
    </row>
    <row r="1585" spans="1:5" hidden="1" outlineLevel="2" x14ac:dyDescent="0.25">
      <c r="A1585" s="2">
        <v>40899</v>
      </c>
      <c r="B1585" s="1" t="s">
        <v>8</v>
      </c>
      <c r="C1585" s="1">
        <v>130</v>
      </c>
      <c r="D1585" s="1">
        <f t="shared" si="46"/>
        <v>12</v>
      </c>
      <c r="E1585" s="1">
        <f t="shared" si="47"/>
        <v>2011</v>
      </c>
    </row>
    <row r="1586" spans="1:5" hidden="1" outlineLevel="2" x14ac:dyDescent="0.25">
      <c r="A1586" s="2">
        <v>40899</v>
      </c>
      <c r="B1586" s="1" t="s">
        <v>224</v>
      </c>
      <c r="C1586" s="1">
        <v>4</v>
      </c>
      <c r="D1586" s="1">
        <f t="shared" si="46"/>
        <v>12</v>
      </c>
      <c r="E1586" s="1">
        <f t="shared" si="47"/>
        <v>2011</v>
      </c>
    </row>
    <row r="1587" spans="1:5" hidden="1" outlineLevel="2" x14ac:dyDescent="0.25">
      <c r="A1587" s="2">
        <v>40900</v>
      </c>
      <c r="B1587" s="1" t="s">
        <v>225</v>
      </c>
      <c r="C1587" s="1">
        <v>3</v>
      </c>
      <c r="D1587" s="1">
        <f t="shared" si="46"/>
        <v>12</v>
      </c>
      <c r="E1587" s="1">
        <f t="shared" si="47"/>
        <v>2011</v>
      </c>
    </row>
    <row r="1588" spans="1:5" hidden="1" outlineLevel="2" x14ac:dyDescent="0.25">
      <c r="A1588" s="2">
        <v>40901</v>
      </c>
      <c r="B1588" s="1" t="s">
        <v>226</v>
      </c>
      <c r="C1588" s="1">
        <v>16</v>
      </c>
      <c r="D1588" s="1">
        <f t="shared" si="46"/>
        <v>12</v>
      </c>
      <c r="E1588" s="1">
        <f t="shared" si="47"/>
        <v>2011</v>
      </c>
    </row>
    <row r="1589" spans="1:5" hidden="1" outlineLevel="2" x14ac:dyDescent="0.25">
      <c r="A1589" s="2">
        <v>40903</v>
      </c>
      <c r="B1589" s="1" t="s">
        <v>6</v>
      </c>
      <c r="C1589" s="1">
        <v>197</v>
      </c>
      <c r="D1589" s="1">
        <f t="shared" si="46"/>
        <v>12</v>
      </c>
      <c r="E1589" s="1">
        <f t="shared" si="47"/>
        <v>2011</v>
      </c>
    </row>
    <row r="1590" spans="1:5" hidden="1" outlineLevel="2" x14ac:dyDescent="0.25">
      <c r="A1590" s="2">
        <v>40903</v>
      </c>
      <c r="B1590" s="1" t="s">
        <v>152</v>
      </c>
      <c r="C1590" s="1">
        <v>4</v>
      </c>
      <c r="D1590" s="1">
        <f t="shared" si="46"/>
        <v>12</v>
      </c>
      <c r="E1590" s="1">
        <f t="shared" si="47"/>
        <v>2011</v>
      </c>
    </row>
    <row r="1591" spans="1:5" hidden="1" outlineLevel="2" x14ac:dyDescent="0.25">
      <c r="A1591" s="2">
        <v>40904</v>
      </c>
      <c r="B1591" s="1" t="s">
        <v>52</v>
      </c>
      <c r="C1591" s="1">
        <v>57</v>
      </c>
      <c r="D1591" s="1">
        <f t="shared" si="46"/>
        <v>12</v>
      </c>
      <c r="E1591" s="1">
        <f t="shared" si="47"/>
        <v>2011</v>
      </c>
    </row>
    <row r="1592" spans="1:5" hidden="1" outlineLevel="2" x14ac:dyDescent="0.25">
      <c r="A1592" s="2">
        <v>40906</v>
      </c>
      <c r="B1592" s="1" t="s">
        <v>92</v>
      </c>
      <c r="C1592" s="1">
        <v>16</v>
      </c>
      <c r="D1592" s="1">
        <f t="shared" si="46"/>
        <v>12</v>
      </c>
      <c r="E1592" s="1">
        <f t="shared" si="47"/>
        <v>2011</v>
      </c>
    </row>
    <row r="1593" spans="1:5" hidden="1" outlineLevel="2" x14ac:dyDescent="0.25">
      <c r="A1593" s="2">
        <v>40907</v>
      </c>
      <c r="B1593" s="1" t="s">
        <v>63</v>
      </c>
      <c r="C1593" s="1">
        <v>89</v>
      </c>
      <c r="D1593" s="1">
        <f t="shared" si="46"/>
        <v>12</v>
      </c>
      <c r="E1593" s="1">
        <f t="shared" si="47"/>
        <v>2011</v>
      </c>
    </row>
    <row r="1594" spans="1:5" outlineLevel="1" collapsed="1" x14ac:dyDescent="0.25">
      <c r="A1594" s="2"/>
      <c r="C1594" s="1">
        <f>SUBTOTAL(9,C1575:C1593)</f>
        <v>1771</v>
      </c>
      <c r="D1594" s="3" t="s">
        <v>515</v>
      </c>
    </row>
    <row r="1595" spans="1:5" hidden="1" outlineLevel="2" x14ac:dyDescent="0.25">
      <c r="A1595" s="2">
        <v>40912</v>
      </c>
      <c r="B1595" s="1" t="s">
        <v>66</v>
      </c>
      <c r="C1595" s="1">
        <v>74</v>
      </c>
      <c r="D1595" s="1">
        <f t="shared" si="46"/>
        <v>1</v>
      </c>
      <c r="E1595" s="1">
        <f t="shared" si="47"/>
        <v>2012</v>
      </c>
    </row>
    <row r="1596" spans="1:5" hidden="1" outlineLevel="2" x14ac:dyDescent="0.25">
      <c r="A1596" s="2">
        <v>40913</v>
      </c>
      <c r="B1596" s="1" t="s">
        <v>9</v>
      </c>
      <c r="C1596" s="1">
        <v>243</v>
      </c>
      <c r="D1596" s="1">
        <f t="shared" si="46"/>
        <v>1</v>
      </c>
      <c r="E1596" s="1">
        <f t="shared" si="47"/>
        <v>2012</v>
      </c>
    </row>
    <row r="1597" spans="1:5" hidden="1" outlineLevel="2" x14ac:dyDescent="0.25">
      <c r="A1597" s="2">
        <v>40915</v>
      </c>
      <c r="B1597" s="1" t="s">
        <v>22</v>
      </c>
      <c r="C1597" s="1">
        <v>460</v>
      </c>
      <c r="D1597" s="1">
        <f t="shared" si="46"/>
        <v>1</v>
      </c>
      <c r="E1597" s="1">
        <f t="shared" si="47"/>
        <v>2012</v>
      </c>
    </row>
    <row r="1598" spans="1:5" hidden="1" outlineLevel="2" x14ac:dyDescent="0.25">
      <c r="A1598" s="2">
        <v>40915</v>
      </c>
      <c r="B1598" s="1" t="s">
        <v>227</v>
      </c>
      <c r="C1598" s="1">
        <v>20</v>
      </c>
      <c r="D1598" s="1">
        <f t="shared" si="46"/>
        <v>1</v>
      </c>
      <c r="E1598" s="1">
        <f t="shared" si="47"/>
        <v>2012</v>
      </c>
    </row>
    <row r="1599" spans="1:5" hidden="1" outlineLevel="2" x14ac:dyDescent="0.25">
      <c r="A1599" s="2">
        <v>40917</v>
      </c>
      <c r="B1599" s="1" t="s">
        <v>22</v>
      </c>
      <c r="C1599" s="1">
        <v>250</v>
      </c>
      <c r="D1599" s="1">
        <f t="shared" si="46"/>
        <v>1</v>
      </c>
      <c r="E1599" s="1">
        <f t="shared" si="47"/>
        <v>2012</v>
      </c>
    </row>
    <row r="1600" spans="1:5" hidden="1" outlineLevel="2" x14ac:dyDescent="0.25">
      <c r="A1600" s="2">
        <v>40923</v>
      </c>
      <c r="B1600" s="1" t="s">
        <v>10</v>
      </c>
      <c r="C1600" s="1">
        <v>78</v>
      </c>
      <c r="D1600" s="1">
        <f t="shared" si="46"/>
        <v>1</v>
      </c>
      <c r="E1600" s="1">
        <f t="shared" si="47"/>
        <v>2012</v>
      </c>
    </row>
    <row r="1601" spans="1:5" hidden="1" outlineLevel="2" x14ac:dyDescent="0.25">
      <c r="A1601" s="2">
        <v>40925</v>
      </c>
      <c r="B1601" s="1" t="s">
        <v>8</v>
      </c>
      <c r="C1601" s="1">
        <v>170</v>
      </c>
      <c r="D1601" s="1">
        <f t="shared" si="46"/>
        <v>1</v>
      </c>
      <c r="E1601" s="1">
        <f t="shared" si="47"/>
        <v>2012</v>
      </c>
    </row>
    <row r="1602" spans="1:5" hidden="1" outlineLevel="2" x14ac:dyDescent="0.25">
      <c r="A1602" s="2">
        <v>40927</v>
      </c>
      <c r="B1602" s="1" t="s">
        <v>52</v>
      </c>
      <c r="C1602" s="1">
        <v>128</v>
      </c>
      <c r="D1602" s="1">
        <f t="shared" si="46"/>
        <v>1</v>
      </c>
      <c r="E1602" s="1">
        <f t="shared" si="47"/>
        <v>2012</v>
      </c>
    </row>
    <row r="1603" spans="1:5" hidden="1" outlineLevel="2" x14ac:dyDescent="0.25">
      <c r="A1603" s="2">
        <v>40927</v>
      </c>
      <c r="B1603" s="1" t="s">
        <v>61</v>
      </c>
      <c r="C1603" s="1">
        <v>53</v>
      </c>
      <c r="D1603" s="1">
        <f t="shared" si="46"/>
        <v>1</v>
      </c>
      <c r="E1603" s="1">
        <f t="shared" si="47"/>
        <v>2012</v>
      </c>
    </row>
    <row r="1604" spans="1:5" hidden="1" outlineLevel="2" x14ac:dyDescent="0.25">
      <c r="A1604" s="2">
        <v>40928</v>
      </c>
      <c r="B1604" s="1" t="s">
        <v>14</v>
      </c>
      <c r="C1604" s="1">
        <v>223</v>
      </c>
      <c r="D1604" s="1">
        <f t="shared" si="46"/>
        <v>1</v>
      </c>
      <c r="E1604" s="1">
        <f t="shared" si="47"/>
        <v>2012</v>
      </c>
    </row>
    <row r="1605" spans="1:5" hidden="1" outlineLevel="2" x14ac:dyDescent="0.25">
      <c r="A1605" s="2">
        <v>40933</v>
      </c>
      <c r="B1605" s="1" t="s">
        <v>52</v>
      </c>
      <c r="C1605" s="1">
        <v>47</v>
      </c>
      <c r="D1605" s="1">
        <f t="shared" si="46"/>
        <v>1</v>
      </c>
      <c r="E1605" s="1">
        <f t="shared" si="47"/>
        <v>2012</v>
      </c>
    </row>
    <row r="1606" spans="1:5" hidden="1" outlineLevel="2" x14ac:dyDescent="0.25">
      <c r="A1606" s="2">
        <v>40933</v>
      </c>
      <c r="B1606" s="1" t="s">
        <v>37</v>
      </c>
      <c r="C1606" s="1">
        <v>112</v>
      </c>
      <c r="D1606" s="1">
        <f t="shared" si="46"/>
        <v>1</v>
      </c>
      <c r="E1606" s="1">
        <f t="shared" si="47"/>
        <v>2012</v>
      </c>
    </row>
    <row r="1607" spans="1:5" hidden="1" outlineLevel="2" x14ac:dyDescent="0.25">
      <c r="A1607" s="2">
        <v>40935</v>
      </c>
      <c r="B1607" s="1" t="s">
        <v>50</v>
      </c>
      <c r="C1607" s="1">
        <v>201</v>
      </c>
      <c r="D1607" s="1">
        <f t="shared" si="46"/>
        <v>1</v>
      </c>
      <c r="E1607" s="1">
        <f t="shared" si="47"/>
        <v>2012</v>
      </c>
    </row>
    <row r="1608" spans="1:5" hidden="1" outlineLevel="2" x14ac:dyDescent="0.25">
      <c r="A1608" s="2">
        <v>40936</v>
      </c>
      <c r="B1608" s="1" t="s">
        <v>25</v>
      </c>
      <c r="C1608" s="1">
        <v>121</v>
      </c>
      <c r="D1608" s="1">
        <f t="shared" si="46"/>
        <v>1</v>
      </c>
      <c r="E1608" s="1">
        <f t="shared" si="47"/>
        <v>2012</v>
      </c>
    </row>
    <row r="1609" spans="1:5" hidden="1" outlineLevel="2" x14ac:dyDescent="0.25">
      <c r="A1609" s="2">
        <v>40939</v>
      </c>
      <c r="B1609" s="1" t="s">
        <v>7</v>
      </c>
      <c r="C1609" s="1">
        <v>462</v>
      </c>
      <c r="D1609" s="1">
        <f t="shared" si="46"/>
        <v>1</v>
      </c>
      <c r="E1609" s="1">
        <f t="shared" si="47"/>
        <v>2012</v>
      </c>
    </row>
    <row r="1610" spans="1:5" outlineLevel="1" collapsed="1" x14ac:dyDescent="0.25">
      <c r="A1610" s="2"/>
      <c r="C1610" s="1">
        <f>SUBTOTAL(9,C1595:C1609)</f>
        <v>2642</v>
      </c>
      <c r="D1610" s="3" t="s">
        <v>504</v>
      </c>
    </row>
    <row r="1611" spans="1:5" hidden="1" outlineLevel="2" x14ac:dyDescent="0.25">
      <c r="A1611" s="2">
        <v>40941</v>
      </c>
      <c r="B1611" s="1" t="s">
        <v>22</v>
      </c>
      <c r="C1611" s="1">
        <v>333</v>
      </c>
      <c r="D1611" s="1">
        <f t="shared" si="46"/>
        <v>2</v>
      </c>
      <c r="E1611" s="1">
        <f t="shared" si="47"/>
        <v>2012</v>
      </c>
    </row>
    <row r="1612" spans="1:5" hidden="1" outlineLevel="2" x14ac:dyDescent="0.25">
      <c r="A1612" s="2">
        <v>40943</v>
      </c>
      <c r="B1612" s="1" t="s">
        <v>108</v>
      </c>
      <c r="C1612" s="1">
        <v>9</v>
      </c>
      <c r="D1612" s="1">
        <f t="shared" si="46"/>
        <v>2</v>
      </c>
      <c r="E1612" s="1">
        <f t="shared" si="47"/>
        <v>2012</v>
      </c>
    </row>
    <row r="1613" spans="1:5" hidden="1" outlineLevel="2" x14ac:dyDescent="0.25">
      <c r="A1613" s="2">
        <v>40945</v>
      </c>
      <c r="B1613" s="1" t="s">
        <v>25</v>
      </c>
      <c r="C1613" s="1">
        <v>104</v>
      </c>
      <c r="D1613" s="1">
        <f t="shared" si="46"/>
        <v>2</v>
      </c>
      <c r="E1613" s="1">
        <f t="shared" si="47"/>
        <v>2012</v>
      </c>
    </row>
    <row r="1614" spans="1:5" hidden="1" outlineLevel="2" x14ac:dyDescent="0.25">
      <c r="A1614" s="2">
        <v>40945</v>
      </c>
      <c r="B1614" s="1" t="s">
        <v>173</v>
      </c>
      <c r="C1614" s="1">
        <v>104</v>
      </c>
      <c r="D1614" s="1">
        <f t="shared" si="46"/>
        <v>2</v>
      </c>
      <c r="E1614" s="1">
        <f t="shared" si="47"/>
        <v>2012</v>
      </c>
    </row>
    <row r="1615" spans="1:5" hidden="1" outlineLevel="2" x14ac:dyDescent="0.25">
      <c r="A1615" s="2">
        <v>40947</v>
      </c>
      <c r="B1615" s="1" t="s">
        <v>18</v>
      </c>
      <c r="C1615" s="1">
        <v>78</v>
      </c>
      <c r="D1615" s="1">
        <f t="shared" si="46"/>
        <v>2</v>
      </c>
      <c r="E1615" s="1">
        <f t="shared" si="47"/>
        <v>2012</v>
      </c>
    </row>
    <row r="1616" spans="1:5" hidden="1" outlineLevel="2" x14ac:dyDescent="0.25">
      <c r="A1616" s="2">
        <v>40950</v>
      </c>
      <c r="B1616" s="1" t="s">
        <v>30</v>
      </c>
      <c r="C1616" s="1">
        <v>53</v>
      </c>
      <c r="D1616" s="1">
        <f t="shared" si="46"/>
        <v>2</v>
      </c>
      <c r="E1616" s="1">
        <f t="shared" si="47"/>
        <v>2012</v>
      </c>
    </row>
    <row r="1617" spans="1:5" hidden="1" outlineLevel="2" x14ac:dyDescent="0.25">
      <c r="A1617" s="2">
        <v>40951</v>
      </c>
      <c r="B1617" s="1" t="s">
        <v>45</v>
      </c>
      <c r="C1617" s="1">
        <v>305</v>
      </c>
      <c r="D1617" s="1">
        <f t="shared" si="46"/>
        <v>2</v>
      </c>
      <c r="E1617" s="1">
        <f t="shared" si="47"/>
        <v>2012</v>
      </c>
    </row>
    <row r="1618" spans="1:5" hidden="1" outlineLevel="2" x14ac:dyDescent="0.25">
      <c r="A1618" s="2">
        <v>40953</v>
      </c>
      <c r="B1618" s="1" t="s">
        <v>9</v>
      </c>
      <c r="C1618" s="1">
        <v>363</v>
      </c>
      <c r="D1618" s="1">
        <f t="shared" si="46"/>
        <v>2</v>
      </c>
      <c r="E1618" s="1">
        <f t="shared" si="47"/>
        <v>2012</v>
      </c>
    </row>
    <row r="1619" spans="1:5" hidden="1" outlineLevel="2" x14ac:dyDescent="0.25">
      <c r="A1619" s="2">
        <v>40955</v>
      </c>
      <c r="B1619" s="1" t="s">
        <v>228</v>
      </c>
      <c r="C1619" s="1">
        <v>19</v>
      </c>
      <c r="D1619" s="1">
        <f t="shared" si="46"/>
        <v>2</v>
      </c>
      <c r="E1619" s="1">
        <f t="shared" si="47"/>
        <v>2012</v>
      </c>
    </row>
    <row r="1620" spans="1:5" hidden="1" outlineLevel="2" x14ac:dyDescent="0.25">
      <c r="A1620" s="2">
        <v>40955</v>
      </c>
      <c r="B1620" s="1" t="s">
        <v>102</v>
      </c>
      <c r="C1620" s="1">
        <v>248</v>
      </c>
      <c r="D1620" s="1">
        <f t="shared" si="46"/>
        <v>2</v>
      </c>
      <c r="E1620" s="1">
        <f t="shared" si="47"/>
        <v>2012</v>
      </c>
    </row>
    <row r="1621" spans="1:5" hidden="1" outlineLevel="2" x14ac:dyDescent="0.25">
      <c r="A1621" s="2">
        <v>40955</v>
      </c>
      <c r="B1621" s="1" t="s">
        <v>19</v>
      </c>
      <c r="C1621" s="1">
        <v>64</v>
      </c>
      <c r="D1621" s="1">
        <f t="shared" si="46"/>
        <v>2</v>
      </c>
      <c r="E1621" s="1">
        <f t="shared" si="47"/>
        <v>2012</v>
      </c>
    </row>
    <row r="1622" spans="1:5" hidden="1" outlineLevel="2" x14ac:dyDescent="0.25">
      <c r="A1622" s="2">
        <v>40956</v>
      </c>
      <c r="B1622" s="1" t="s">
        <v>50</v>
      </c>
      <c r="C1622" s="1">
        <v>288</v>
      </c>
      <c r="D1622" s="1">
        <f t="shared" si="46"/>
        <v>2</v>
      </c>
      <c r="E1622" s="1">
        <f t="shared" si="47"/>
        <v>2012</v>
      </c>
    </row>
    <row r="1623" spans="1:5" hidden="1" outlineLevel="2" x14ac:dyDescent="0.25">
      <c r="A1623" s="2">
        <v>40957</v>
      </c>
      <c r="B1623" s="1" t="s">
        <v>144</v>
      </c>
      <c r="C1623" s="1">
        <v>18</v>
      </c>
      <c r="D1623" s="1">
        <f t="shared" si="46"/>
        <v>2</v>
      </c>
      <c r="E1623" s="1">
        <f t="shared" si="47"/>
        <v>2012</v>
      </c>
    </row>
    <row r="1624" spans="1:5" hidden="1" outlineLevel="2" x14ac:dyDescent="0.25">
      <c r="A1624" s="2">
        <v>40959</v>
      </c>
      <c r="B1624" s="1" t="s">
        <v>31</v>
      </c>
      <c r="C1624" s="1">
        <v>54</v>
      </c>
      <c r="D1624" s="1">
        <f t="shared" ref="D1624:D1691" si="48">MONTH(A1624)</f>
        <v>2</v>
      </c>
      <c r="E1624" s="1">
        <f t="shared" ref="E1624:E1691" si="49">YEAR(A1624)</f>
        <v>2012</v>
      </c>
    </row>
    <row r="1625" spans="1:5" hidden="1" outlineLevel="2" x14ac:dyDescent="0.25">
      <c r="A1625" s="2">
        <v>40959</v>
      </c>
      <c r="B1625" s="1" t="s">
        <v>201</v>
      </c>
      <c r="C1625" s="1">
        <v>3</v>
      </c>
      <c r="D1625" s="1">
        <f t="shared" si="48"/>
        <v>2</v>
      </c>
      <c r="E1625" s="1">
        <f t="shared" si="49"/>
        <v>2012</v>
      </c>
    </row>
    <row r="1626" spans="1:5" hidden="1" outlineLevel="2" x14ac:dyDescent="0.25">
      <c r="A1626" s="2">
        <v>40960</v>
      </c>
      <c r="B1626" s="1" t="s">
        <v>65</v>
      </c>
      <c r="C1626" s="1">
        <v>9</v>
      </c>
      <c r="D1626" s="1">
        <f t="shared" si="48"/>
        <v>2</v>
      </c>
      <c r="E1626" s="1">
        <f t="shared" si="49"/>
        <v>2012</v>
      </c>
    </row>
    <row r="1627" spans="1:5" hidden="1" outlineLevel="2" x14ac:dyDescent="0.25">
      <c r="A1627" s="2">
        <v>40961</v>
      </c>
      <c r="B1627" s="1" t="s">
        <v>149</v>
      </c>
      <c r="C1627" s="1">
        <v>19</v>
      </c>
      <c r="D1627" s="1">
        <f t="shared" si="48"/>
        <v>2</v>
      </c>
      <c r="E1627" s="1">
        <f t="shared" si="49"/>
        <v>2012</v>
      </c>
    </row>
    <row r="1628" spans="1:5" hidden="1" outlineLevel="2" x14ac:dyDescent="0.25">
      <c r="A1628" s="2">
        <v>40961</v>
      </c>
      <c r="B1628" s="1" t="s">
        <v>26</v>
      </c>
      <c r="C1628" s="1">
        <v>198</v>
      </c>
      <c r="D1628" s="1">
        <f t="shared" si="48"/>
        <v>2</v>
      </c>
      <c r="E1628" s="1">
        <f t="shared" si="49"/>
        <v>2012</v>
      </c>
    </row>
    <row r="1629" spans="1:5" hidden="1" outlineLevel="2" x14ac:dyDescent="0.25">
      <c r="A1629" s="2">
        <v>40966</v>
      </c>
      <c r="B1629" s="1" t="s">
        <v>5</v>
      </c>
      <c r="C1629" s="1">
        <v>417</v>
      </c>
      <c r="D1629" s="1">
        <f t="shared" si="48"/>
        <v>2</v>
      </c>
      <c r="E1629" s="1">
        <f t="shared" si="49"/>
        <v>2012</v>
      </c>
    </row>
    <row r="1630" spans="1:5" outlineLevel="1" collapsed="1" x14ac:dyDescent="0.25">
      <c r="A1630" s="2"/>
      <c r="C1630" s="1">
        <f>SUBTOTAL(9,C1611:C1629)</f>
        <v>2686</v>
      </c>
      <c r="D1630" s="3" t="s">
        <v>505</v>
      </c>
    </row>
    <row r="1631" spans="1:5" hidden="1" outlineLevel="2" x14ac:dyDescent="0.25">
      <c r="A1631" s="2">
        <v>40971</v>
      </c>
      <c r="B1631" s="1" t="s">
        <v>102</v>
      </c>
      <c r="C1631" s="1">
        <v>221</v>
      </c>
      <c r="D1631" s="1">
        <f t="shared" si="48"/>
        <v>3</v>
      </c>
      <c r="E1631" s="1">
        <f t="shared" si="49"/>
        <v>2012</v>
      </c>
    </row>
    <row r="1632" spans="1:5" hidden="1" outlineLevel="2" x14ac:dyDescent="0.25">
      <c r="A1632" s="2">
        <v>40971</v>
      </c>
      <c r="B1632" s="1" t="s">
        <v>18</v>
      </c>
      <c r="C1632" s="1">
        <v>53</v>
      </c>
      <c r="D1632" s="1">
        <f t="shared" si="48"/>
        <v>3</v>
      </c>
      <c r="E1632" s="1">
        <f t="shared" si="49"/>
        <v>2012</v>
      </c>
    </row>
    <row r="1633" spans="1:5" hidden="1" outlineLevel="2" x14ac:dyDescent="0.25">
      <c r="A1633" s="2">
        <v>40973</v>
      </c>
      <c r="B1633" s="1" t="s">
        <v>69</v>
      </c>
      <c r="C1633" s="1">
        <v>127</v>
      </c>
      <c r="D1633" s="1">
        <f t="shared" si="48"/>
        <v>3</v>
      </c>
      <c r="E1633" s="1">
        <f t="shared" si="49"/>
        <v>2012</v>
      </c>
    </row>
    <row r="1634" spans="1:5" hidden="1" outlineLevel="2" x14ac:dyDescent="0.25">
      <c r="A1634" s="2">
        <v>40974</v>
      </c>
      <c r="B1634" s="1" t="s">
        <v>14</v>
      </c>
      <c r="C1634" s="1">
        <v>340</v>
      </c>
      <c r="D1634" s="1">
        <f t="shared" si="48"/>
        <v>3</v>
      </c>
      <c r="E1634" s="1">
        <f t="shared" si="49"/>
        <v>2012</v>
      </c>
    </row>
    <row r="1635" spans="1:5" hidden="1" outlineLevel="2" x14ac:dyDescent="0.25">
      <c r="A1635" s="2">
        <v>40977</v>
      </c>
      <c r="B1635" s="1" t="s">
        <v>7</v>
      </c>
      <c r="C1635" s="1">
        <v>310</v>
      </c>
      <c r="D1635" s="1">
        <f t="shared" si="48"/>
        <v>3</v>
      </c>
      <c r="E1635" s="1">
        <f t="shared" si="49"/>
        <v>2012</v>
      </c>
    </row>
    <row r="1636" spans="1:5" hidden="1" outlineLevel="2" x14ac:dyDescent="0.25">
      <c r="A1636" s="2">
        <v>40979</v>
      </c>
      <c r="B1636" s="1" t="s">
        <v>222</v>
      </c>
      <c r="C1636" s="1">
        <v>8</v>
      </c>
      <c r="D1636" s="1">
        <f t="shared" si="48"/>
        <v>3</v>
      </c>
      <c r="E1636" s="1">
        <f t="shared" si="49"/>
        <v>2012</v>
      </c>
    </row>
    <row r="1637" spans="1:5" hidden="1" outlineLevel="2" x14ac:dyDescent="0.25">
      <c r="A1637" s="2">
        <v>40980</v>
      </c>
      <c r="B1637" s="1" t="s">
        <v>61</v>
      </c>
      <c r="C1637" s="1">
        <v>132</v>
      </c>
      <c r="D1637" s="1">
        <f t="shared" si="48"/>
        <v>3</v>
      </c>
      <c r="E1637" s="1">
        <f t="shared" si="49"/>
        <v>2012</v>
      </c>
    </row>
    <row r="1638" spans="1:5" hidden="1" outlineLevel="2" x14ac:dyDescent="0.25">
      <c r="A1638" s="2">
        <v>40980</v>
      </c>
      <c r="B1638" s="1" t="s">
        <v>26</v>
      </c>
      <c r="C1638" s="1">
        <v>168</v>
      </c>
      <c r="D1638" s="1">
        <f t="shared" si="48"/>
        <v>3</v>
      </c>
      <c r="E1638" s="1">
        <f t="shared" si="49"/>
        <v>2012</v>
      </c>
    </row>
    <row r="1639" spans="1:5" hidden="1" outlineLevel="2" x14ac:dyDescent="0.25">
      <c r="A1639" s="2">
        <v>40982</v>
      </c>
      <c r="B1639" s="1" t="s">
        <v>26</v>
      </c>
      <c r="C1639" s="1">
        <v>49</v>
      </c>
      <c r="D1639" s="1">
        <f t="shared" si="48"/>
        <v>3</v>
      </c>
      <c r="E1639" s="1">
        <f t="shared" si="49"/>
        <v>2012</v>
      </c>
    </row>
    <row r="1640" spans="1:5" hidden="1" outlineLevel="2" x14ac:dyDescent="0.25">
      <c r="A1640" s="2">
        <v>40984</v>
      </c>
      <c r="B1640" s="1" t="s">
        <v>37</v>
      </c>
      <c r="C1640" s="1">
        <v>140</v>
      </c>
      <c r="D1640" s="1">
        <f t="shared" si="48"/>
        <v>3</v>
      </c>
      <c r="E1640" s="1">
        <f t="shared" si="49"/>
        <v>2012</v>
      </c>
    </row>
    <row r="1641" spans="1:5" hidden="1" outlineLevel="2" x14ac:dyDescent="0.25">
      <c r="A1641" s="2">
        <v>40986</v>
      </c>
      <c r="B1641" s="1" t="s">
        <v>35</v>
      </c>
      <c r="C1641" s="1">
        <v>140</v>
      </c>
      <c r="D1641" s="1">
        <f t="shared" si="48"/>
        <v>3</v>
      </c>
      <c r="E1641" s="1">
        <f t="shared" si="49"/>
        <v>2012</v>
      </c>
    </row>
    <row r="1642" spans="1:5" hidden="1" outlineLevel="2" x14ac:dyDescent="0.25">
      <c r="A1642" s="2">
        <v>40986</v>
      </c>
      <c r="B1642" s="1" t="s">
        <v>23</v>
      </c>
      <c r="C1642" s="1">
        <v>194</v>
      </c>
      <c r="D1642" s="1">
        <f t="shared" si="48"/>
        <v>3</v>
      </c>
      <c r="E1642" s="1">
        <f t="shared" si="49"/>
        <v>2012</v>
      </c>
    </row>
    <row r="1643" spans="1:5" hidden="1" outlineLevel="2" x14ac:dyDescent="0.25">
      <c r="A1643" s="2">
        <v>40992</v>
      </c>
      <c r="B1643" s="1" t="s">
        <v>23</v>
      </c>
      <c r="C1643" s="1">
        <v>123</v>
      </c>
      <c r="D1643" s="1">
        <f t="shared" si="48"/>
        <v>3</v>
      </c>
      <c r="E1643" s="1">
        <f t="shared" si="49"/>
        <v>2012</v>
      </c>
    </row>
    <row r="1644" spans="1:5" hidden="1" outlineLevel="2" x14ac:dyDescent="0.25">
      <c r="A1644" s="2">
        <v>40992</v>
      </c>
      <c r="B1644" s="1" t="s">
        <v>74</v>
      </c>
      <c r="C1644" s="1">
        <v>11</v>
      </c>
      <c r="D1644" s="1">
        <f t="shared" si="48"/>
        <v>3</v>
      </c>
      <c r="E1644" s="1">
        <f t="shared" si="49"/>
        <v>2012</v>
      </c>
    </row>
    <row r="1645" spans="1:5" hidden="1" outlineLevel="2" x14ac:dyDescent="0.25">
      <c r="A1645" s="2">
        <v>40994</v>
      </c>
      <c r="B1645" s="1" t="s">
        <v>150</v>
      </c>
      <c r="C1645" s="1">
        <v>1</v>
      </c>
      <c r="D1645" s="1">
        <f t="shared" si="48"/>
        <v>3</v>
      </c>
      <c r="E1645" s="1">
        <f t="shared" si="49"/>
        <v>2012</v>
      </c>
    </row>
    <row r="1646" spans="1:5" hidden="1" outlineLevel="2" x14ac:dyDescent="0.25">
      <c r="A1646" s="2">
        <v>40995</v>
      </c>
      <c r="B1646" s="1" t="s">
        <v>9</v>
      </c>
      <c r="C1646" s="1">
        <v>267</v>
      </c>
      <c r="D1646" s="1">
        <f t="shared" si="48"/>
        <v>3</v>
      </c>
      <c r="E1646" s="1">
        <f t="shared" si="49"/>
        <v>2012</v>
      </c>
    </row>
    <row r="1647" spans="1:5" hidden="1" outlineLevel="2" x14ac:dyDescent="0.25">
      <c r="A1647" s="2">
        <v>40998</v>
      </c>
      <c r="B1647" s="1" t="s">
        <v>149</v>
      </c>
      <c r="C1647" s="1">
        <v>14</v>
      </c>
      <c r="D1647" s="1">
        <f t="shared" si="48"/>
        <v>3</v>
      </c>
      <c r="E1647" s="1">
        <f t="shared" si="49"/>
        <v>2012</v>
      </c>
    </row>
    <row r="1648" spans="1:5" hidden="1" outlineLevel="2" x14ac:dyDescent="0.25">
      <c r="A1648" s="2">
        <v>40999</v>
      </c>
      <c r="B1648" s="1" t="s">
        <v>20</v>
      </c>
      <c r="C1648" s="1">
        <v>160</v>
      </c>
      <c r="D1648" s="1">
        <f t="shared" si="48"/>
        <v>3</v>
      </c>
      <c r="E1648" s="1">
        <f t="shared" si="49"/>
        <v>2012</v>
      </c>
    </row>
    <row r="1649" spans="1:5" hidden="1" outlineLevel="2" x14ac:dyDescent="0.25">
      <c r="A1649" s="2">
        <v>40999</v>
      </c>
      <c r="B1649" s="1" t="s">
        <v>9</v>
      </c>
      <c r="C1649" s="1">
        <v>437</v>
      </c>
      <c r="D1649" s="1">
        <f t="shared" si="48"/>
        <v>3</v>
      </c>
      <c r="E1649" s="1">
        <f t="shared" si="49"/>
        <v>2012</v>
      </c>
    </row>
    <row r="1650" spans="1:5" outlineLevel="1" collapsed="1" x14ac:dyDescent="0.25">
      <c r="A1650" s="2"/>
      <c r="C1650" s="1">
        <f>SUBTOTAL(9,C1631:C1649)</f>
        <v>2895</v>
      </c>
      <c r="D1650" s="3" t="s">
        <v>506</v>
      </c>
    </row>
    <row r="1651" spans="1:5" hidden="1" outlineLevel="2" x14ac:dyDescent="0.25">
      <c r="A1651" s="2">
        <v>41003</v>
      </c>
      <c r="B1651" s="1" t="s">
        <v>123</v>
      </c>
      <c r="C1651" s="1">
        <v>71</v>
      </c>
      <c r="D1651" s="1">
        <f t="shared" si="48"/>
        <v>4</v>
      </c>
      <c r="E1651" s="1">
        <f t="shared" si="49"/>
        <v>2012</v>
      </c>
    </row>
    <row r="1652" spans="1:5" hidden="1" outlineLevel="2" x14ac:dyDescent="0.25">
      <c r="A1652" s="2">
        <v>41004</v>
      </c>
      <c r="B1652" s="1" t="s">
        <v>66</v>
      </c>
      <c r="C1652" s="1">
        <v>35</v>
      </c>
      <c r="D1652" s="1">
        <f t="shared" si="48"/>
        <v>4</v>
      </c>
      <c r="E1652" s="1">
        <f t="shared" si="49"/>
        <v>2012</v>
      </c>
    </row>
    <row r="1653" spans="1:5" hidden="1" outlineLevel="2" x14ac:dyDescent="0.25">
      <c r="A1653" s="2">
        <v>41005</v>
      </c>
      <c r="B1653" s="1" t="s">
        <v>22</v>
      </c>
      <c r="C1653" s="1">
        <v>116</v>
      </c>
      <c r="D1653" s="1">
        <f t="shared" si="48"/>
        <v>4</v>
      </c>
      <c r="E1653" s="1">
        <f t="shared" si="49"/>
        <v>2012</v>
      </c>
    </row>
    <row r="1654" spans="1:5" hidden="1" outlineLevel="2" x14ac:dyDescent="0.25">
      <c r="A1654" s="2">
        <v>41006</v>
      </c>
      <c r="B1654" s="1" t="s">
        <v>6</v>
      </c>
      <c r="C1654" s="1">
        <v>152</v>
      </c>
      <c r="D1654" s="1">
        <f t="shared" si="48"/>
        <v>4</v>
      </c>
      <c r="E1654" s="1">
        <f t="shared" si="49"/>
        <v>2012</v>
      </c>
    </row>
    <row r="1655" spans="1:5" hidden="1" outlineLevel="2" x14ac:dyDescent="0.25">
      <c r="A1655" s="2">
        <v>41011</v>
      </c>
      <c r="B1655" s="1" t="s">
        <v>7</v>
      </c>
      <c r="C1655" s="1">
        <v>309</v>
      </c>
      <c r="D1655" s="1">
        <f t="shared" si="48"/>
        <v>4</v>
      </c>
      <c r="E1655" s="1">
        <f t="shared" si="49"/>
        <v>2012</v>
      </c>
    </row>
    <row r="1656" spans="1:5" hidden="1" outlineLevel="2" x14ac:dyDescent="0.25">
      <c r="A1656" s="2">
        <v>41011</v>
      </c>
      <c r="B1656" s="1" t="s">
        <v>81</v>
      </c>
      <c r="C1656" s="1">
        <v>7</v>
      </c>
      <c r="D1656" s="1">
        <f t="shared" si="48"/>
        <v>4</v>
      </c>
      <c r="E1656" s="1">
        <f t="shared" si="49"/>
        <v>2012</v>
      </c>
    </row>
    <row r="1657" spans="1:5" hidden="1" outlineLevel="2" x14ac:dyDescent="0.25">
      <c r="A1657" s="2">
        <v>41011</v>
      </c>
      <c r="B1657" s="1" t="s">
        <v>102</v>
      </c>
      <c r="C1657" s="1">
        <v>353</v>
      </c>
      <c r="D1657" s="1">
        <f t="shared" si="48"/>
        <v>4</v>
      </c>
      <c r="E1657" s="1">
        <f t="shared" si="49"/>
        <v>2012</v>
      </c>
    </row>
    <row r="1658" spans="1:5" hidden="1" outlineLevel="2" x14ac:dyDescent="0.25">
      <c r="A1658" s="2">
        <v>41012</v>
      </c>
      <c r="B1658" s="1" t="s">
        <v>187</v>
      </c>
      <c r="C1658" s="1">
        <v>3</v>
      </c>
      <c r="D1658" s="1">
        <f t="shared" si="48"/>
        <v>4</v>
      </c>
      <c r="E1658" s="1">
        <f t="shared" si="49"/>
        <v>2012</v>
      </c>
    </row>
    <row r="1659" spans="1:5" hidden="1" outlineLevel="2" x14ac:dyDescent="0.25">
      <c r="A1659" s="2">
        <v>41013</v>
      </c>
      <c r="B1659" s="1" t="s">
        <v>14</v>
      </c>
      <c r="C1659" s="1">
        <v>166</v>
      </c>
      <c r="D1659" s="1">
        <f t="shared" si="48"/>
        <v>4</v>
      </c>
      <c r="E1659" s="1">
        <f t="shared" si="49"/>
        <v>2012</v>
      </c>
    </row>
    <row r="1660" spans="1:5" hidden="1" outlineLevel="2" x14ac:dyDescent="0.25">
      <c r="A1660" s="2">
        <v>41014</v>
      </c>
      <c r="B1660" s="1" t="s">
        <v>224</v>
      </c>
      <c r="C1660" s="1">
        <v>14</v>
      </c>
      <c r="D1660" s="1">
        <f t="shared" si="48"/>
        <v>4</v>
      </c>
      <c r="E1660" s="1">
        <f t="shared" si="49"/>
        <v>2012</v>
      </c>
    </row>
    <row r="1661" spans="1:5" hidden="1" outlineLevel="2" x14ac:dyDescent="0.25">
      <c r="A1661" s="2">
        <v>41014</v>
      </c>
      <c r="B1661" s="1" t="s">
        <v>6</v>
      </c>
      <c r="C1661" s="1">
        <v>141</v>
      </c>
      <c r="D1661" s="1">
        <f t="shared" si="48"/>
        <v>4</v>
      </c>
      <c r="E1661" s="1">
        <f t="shared" si="49"/>
        <v>2012</v>
      </c>
    </row>
    <row r="1662" spans="1:5" hidden="1" outlineLevel="2" x14ac:dyDescent="0.25">
      <c r="A1662" s="2">
        <v>41014</v>
      </c>
      <c r="B1662" s="1" t="s">
        <v>229</v>
      </c>
      <c r="C1662" s="1">
        <v>15</v>
      </c>
      <c r="D1662" s="1">
        <f t="shared" si="48"/>
        <v>4</v>
      </c>
      <c r="E1662" s="1">
        <f t="shared" si="49"/>
        <v>2012</v>
      </c>
    </row>
    <row r="1663" spans="1:5" hidden="1" outlineLevel="2" x14ac:dyDescent="0.25">
      <c r="A1663" s="2">
        <v>41020</v>
      </c>
      <c r="B1663" s="1" t="s">
        <v>22</v>
      </c>
      <c r="C1663" s="1">
        <v>157</v>
      </c>
      <c r="D1663" s="1">
        <f t="shared" si="48"/>
        <v>4</v>
      </c>
      <c r="E1663" s="1">
        <f t="shared" si="49"/>
        <v>2012</v>
      </c>
    </row>
    <row r="1664" spans="1:5" hidden="1" outlineLevel="2" x14ac:dyDescent="0.25">
      <c r="A1664" s="2">
        <v>41025</v>
      </c>
      <c r="B1664" s="1" t="s">
        <v>9</v>
      </c>
      <c r="C1664" s="1">
        <v>191</v>
      </c>
      <c r="D1664" s="1">
        <f t="shared" si="48"/>
        <v>4</v>
      </c>
      <c r="E1664" s="1">
        <f t="shared" si="49"/>
        <v>2012</v>
      </c>
    </row>
    <row r="1665" spans="1:5" hidden="1" outlineLevel="2" x14ac:dyDescent="0.25">
      <c r="A1665" s="2">
        <v>41026</v>
      </c>
      <c r="B1665" s="1" t="s">
        <v>36</v>
      </c>
      <c r="C1665" s="1">
        <v>7</v>
      </c>
      <c r="D1665" s="1">
        <f t="shared" si="48"/>
        <v>4</v>
      </c>
      <c r="E1665" s="1">
        <f t="shared" si="49"/>
        <v>2012</v>
      </c>
    </row>
    <row r="1666" spans="1:5" hidden="1" outlineLevel="2" x14ac:dyDescent="0.25">
      <c r="A1666" s="2">
        <v>41027</v>
      </c>
      <c r="B1666" s="1" t="s">
        <v>26</v>
      </c>
      <c r="C1666" s="1">
        <v>200</v>
      </c>
      <c r="D1666" s="1">
        <f t="shared" si="48"/>
        <v>4</v>
      </c>
      <c r="E1666" s="1">
        <f t="shared" si="49"/>
        <v>2012</v>
      </c>
    </row>
    <row r="1667" spans="1:5" outlineLevel="1" collapsed="1" x14ac:dyDescent="0.25">
      <c r="A1667" s="2"/>
      <c r="C1667" s="1">
        <f>SUBTOTAL(9,C1651:C1666)</f>
        <v>1937</v>
      </c>
      <c r="D1667" s="3" t="s">
        <v>507</v>
      </c>
    </row>
    <row r="1668" spans="1:5" hidden="1" outlineLevel="2" x14ac:dyDescent="0.25">
      <c r="A1668" s="2">
        <v>41033</v>
      </c>
      <c r="B1668" s="1" t="s">
        <v>149</v>
      </c>
      <c r="C1668" s="1">
        <v>15</v>
      </c>
      <c r="D1668" s="1">
        <f t="shared" si="48"/>
        <v>5</v>
      </c>
      <c r="E1668" s="1">
        <f t="shared" si="49"/>
        <v>2012</v>
      </c>
    </row>
    <row r="1669" spans="1:5" hidden="1" outlineLevel="2" x14ac:dyDescent="0.25">
      <c r="A1669" s="2">
        <v>41033</v>
      </c>
      <c r="B1669" s="1" t="s">
        <v>171</v>
      </c>
      <c r="C1669" s="1">
        <v>7</v>
      </c>
      <c r="D1669" s="1">
        <f t="shared" si="48"/>
        <v>5</v>
      </c>
      <c r="E1669" s="1">
        <f t="shared" si="49"/>
        <v>2012</v>
      </c>
    </row>
    <row r="1670" spans="1:5" hidden="1" outlineLevel="2" x14ac:dyDescent="0.25">
      <c r="A1670" s="2">
        <v>41033</v>
      </c>
      <c r="B1670" s="1" t="s">
        <v>14</v>
      </c>
      <c r="C1670" s="1">
        <v>235</v>
      </c>
      <c r="D1670" s="1">
        <f t="shared" si="48"/>
        <v>5</v>
      </c>
      <c r="E1670" s="1">
        <f t="shared" si="49"/>
        <v>2012</v>
      </c>
    </row>
    <row r="1671" spans="1:5" hidden="1" outlineLevel="2" x14ac:dyDescent="0.25">
      <c r="A1671" s="2">
        <v>41034</v>
      </c>
      <c r="B1671" s="1" t="s">
        <v>50</v>
      </c>
      <c r="C1671" s="1">
        <v>301</v>
      </c>
      <c r="D1671" s="1">
        <f t="shared" si="48"/>
        <v>5</v>
      </c>
      <c r="E1671" s="1">
        <f t="shared" si="49"/>
        <v>2012</v>
      </c>
    </row>
    <row r="1672" spans="1:5" hidden="1" outlineLevel="2" x14ac:dyDescent="0.25">
      <c r="A1672" s="2">
        <v>41036</v>
      </c>
      <c r="B1672" s="1" t="s">
        <v>5</v>
      </c>
      <c r="C1672" s="1">
        <v>136</v>
      </c>
      <c r="D1672" s="1">
        <f t="shared" si="48"/>
        <v>5</v>
      </c>
      <c r="E1672" s="1">
        <f t="shared" si="49"/>
        <v>2012</v>
      </c>
    </row>
    <row r="1673" spans="1:5" hidden="1" outlineLevel="2" x14ac:dyDescent="0.25">
      <c r="A1673" s="2">
        <v>41036</v>
      </c>
      <c r="B1673" s="1" t="s">
        <v>126</v>
      </c>
      <c r="C1673" s="1">
        <v>5</v>
      </c>
      <c r="D1673" s="1">
        <f t="shared" si="48"/>
        <v>5</v>
      </c>
      <c r="E1673" s="1">
        <f t="shared" si="49"/>
        <v>2012</v>
      </c>
    </row>
    <row r="1674" spans="1:5" hidden="1" outlineLevel="2" x14ac:dyDescent="0.25">
      <c r="A1674" s="2">
        <v>41037</v>
      </c>
      <c r="B1674" s="1" t="s">
        <v>7</v>
      </c>
      <c r="C1674" s="1">
        <v>280</v>
      </c>
      <c r="D1674" s="1">
        <f t="shared" si="48"/>
        <v>5</v>
      </c>
      <c r="E1674" s="1">
        <f t="shared" si="49"/>
        <v>2012</v>
      </c>
    </row>
    <row r="1675" spans="1:5" hidden="1" outlineLevel="2" x14ac:dyDescent="0.25">
      <c r="A1675" s="2">
        <v>41037</v>
      </c>
      <c r="B1675" s="1" t="s">
        <v>65</v>
      </c>
      <c r="C1675" s="1">
        <v>3</v>
      </c>
      <c r="D1675" s="1">
        <f t="shared" si="48"/>
        <v>5</v>
      </c>
      <c r="E1675" s="1">
        <f t="shared" si="49"/>
        <v>2012</v>
      </c>
    </row>
    <row r="1676" spans="1:5" hidden="1" outlineLevel="2" x14ac:dyDescent="0.25">
      <c r="A1676" s="2">
        <v>41040</v>
      </c>
      <c r="B1676" s="1" t="s">
        <v>206</v>
      </c>
      <c r="C1676" s="1">
        <v>14</v>
      </c>
      <c r="D1676" s="1">
        <f t="shared" si="48"/>
        <v>5</v>
      </c>
      <c r="E1676" s="1">
        <f t="shared" si="49"/>
        <v>2012</v>
      </c>
    </row>
    <row r="1677" spans="1:5" hidden="1" outlineLevel="2" x14ac:dyDescent="0.25">
      <c r="A1677" s="2">
        <v>41041</v>
      </c>
      <c r="B1677" s="1" t="s">
        <v>10</v>
      </c>
      <c r="C1677" s="1">
        <v>79</v>
      </c>
      <c r="D1677" s="1">
        <f t="shared" si="48"/>
        <v>5</v>
      </c>
      <c r="E1677" s="1">
        <f t="shared" si="49"/>
        <v>2012</v>
      </c>
    </row>
    <row r="1678" spans="1:5" hidden="1" outlineLevel="2" x14ac:dyDescent="0.25">
      <c r="A1678" s="2">
        <v>41042</v>
      </c>
      <c r="B1678" s="1" t="s">
        <v>173</v>
      </c>
      <c r="C1678" s="1">
        <v>86</v>
      </c>
      <c r="D1678" s="1">
        <f t="shared" si="48"/>
        <v>5</v>
      </c>
      <c r="E1678" s="1">
        <f t="shared" si="49"/>
        <v>2012</v>
      </c>
    </row>
    <row r="1679" spans="1:5" hidden="1" outlineLevel="2" x14ac:dyDescent="0.25">
      <c r="A1679" s="2">
        <v>41042</v>
      </c>
      <c r="B1679" s="1" t="s">
        <v>23</v>
      </c>
      <c r="C1679" s="1">
        <v>70</v>
      </c>
      <c r="D1679" s="1">
        <f t="shared" si="48"/>
        <v>5</v>
      </c>
      <c r="E1679" s="1">
        <f t="shared" si="49"/>
        <v>2012</v>
      </c>
    </row>
    <row r="1680" spans="1:5" hidden="1" outlineLevel="2" x14ac:dyDescent="0.25">
      <c r="A1680" s="2">
        <v>41043</v>
      </c>
      <c r="B1680" s="1" t="s">
        <v>20</v>
      </c>
      <c r="C1680" s="1">
        <v>189</v>
      </c>
      <c r="D1680" s="1">
        <f t="shared" si="48"/>
        <v>5</v>
      </c>
      <c r="E1680" s="1">
        <f t="shared" si="49"/>
        <v>2012</v>
      </c>
    </row>
    <row r="1681" spans="1:5" hidden="1" outlineLevel="2" x14ac:dyDescent="0.25">
      <c r="A1681" s="2">
        <v>41043</v>
      </c>
      <c r="B1681" s="1" t="s">
        <v>55</v>
      </c>
      <c r="C1681" s="1">
        <v>111</v>
      </c>
      <c r="D1681" s="1">
        <f t="shared" si="48"/>
        <v>5</v>
      </c>
      <c r="E1681" s="1">
        <f t="shared" si="49"/>
        <v>2012</v>
      </c>
    </row>
    <row r="1682" spans="1:5" hidden="1" outlineLevel="2" x14ac:dyDescent="0.25">
      <c r="A1682" s="2">
        <v>41046</v>
      </c>
      <c r="B1682" s="1" t="s">
        <v>19</v>
      </c>
      <c r="C1682" s="1">
        <v>158</v>
      </c>
      <c r="D1682" s="1">
        <f t="shared" si="48"/>
        <v>5</v>
      </c>
      <c r="E1682" s="1">
        <f t="shared" si="49"/>
        <v>2012</v>
      </c>
    </row>
    <row r="1683" spans="1:5" hidden="1" outlineLevel="2" x14ac:dyDescent="0.25">
      <c r="A1683" s="2">
        <v>41051</v>
      </c>
      <c r="B1683" s="1" t="s">
        <v>66</v>
      </c>
      <c r="C1683" s="1">
        <v>172</v>
      </c>
      <c r="D1683" s="1">
        <f t="shared" si="48"/>
        <v>5</v>
      </c>
      <c r="E1683" s="1">
        <f t="shared" si="49"/>
        <v>2012</v>
      </c>
    </row>
    <row r="1684" spans="1:5" hidden="1" outlineLevel="2" x14ac:dyDescent="0.25">
      <c r="A1684" s="2">
        <v>41052</v>
      </c>
      <c r="B1684" s="1" t="s">
        <v>50</v>
      </c>
      <c r="C1684" s="1">
        <v>179</v>
      </c>
      <c r="D1684" s="1">
        <f t="shared" si="48"/>
        <v>5</v>
      </c>
      <c r="E1684" s="1">
        <f t="shared" si="49"/>
        <v>2012</v>
      </c>
    </row>
    <row r="1685" spans="1:5" hidden="1" outlineLevel="2" x14ac:dyDescent="0.25">
      <c r="A1685" s="2">
        <v>41053</v>
      </c>
      <c r="B1685" s="1" t="s">
        <v>104</v>
      </c>
      <c r="C1685" s="1">
        <v>19</v>
      </c>
      <c r="D1685" s="1">
        <f t="shared" si="48"/>
        <v>5</v>
      </c>
      <c r="E1685" s="1">
        <f t="shared" si="49"/>
        <v>2012</v>
      </c>
    </row>
    <row r="1686" spans="1:5" hidden="1" outlineLevel="2" x14ac:dyDescent="0.25">
      <c r="A1686" s="2">
        <v>41053</v>
      </c>
      <c r="B1686" s="1" t="s">
        <v>28</v>
      </c>
      <c r="C1686" s="1">
        <v>57</v>
      </c>
      <c r="D1686" s="1">
        <f t="shared" si="48"/>
        <v>5</v>
      </c>
      <c r="E1686" s="1">
        <f t="shared" si="49"/>
        <v>2012</v>
      </c>
    </row>
    <row r="1687" spans="1:5" hidden="1" outlineLevel="2" x14ac:dyDescent="0.25">
      <c r="A1687" s="2">
        <v>41054</v>
      </c>
      <c r="B1687" s="1" t="s">
        <v>50</v>
      </c>
      <c r="C1687" s="1">
        <v>335</v>
      </c>
      <c r="D1687" s="1">
        <f t="shared" si="48"/>
        <v>5</v>
      </c>
      <c r="E1687" s="1">
        <f t="shared" si="49"/>
        <v>2012</v>
      </c>
    </row>
    <row r="1688" spans="1:5" hidden="1" outlineLevel="2" x14ac:dyDescent="0.25">
      <c r="A1688" s="2">
        <v>41060</v>
      </c>
      <c r="B1688" s="1" t="s">
        <v>164</v>
      </c>
      <c r="C1688" s="1">
        <v>12</v>
      </c>
      <c r="D1688" s="1">
        <f t="shared" si="48"/>
        <v>5</v>
      </c>
      <c r="E1688" s="1">
        <f t="shared" si="49"/>
        <v>2012</v>
      </c>
    </row>
    <row r="1689" spans="1:5" outlineLevel="1" collapsed="1" x14ac:dyDescent="0.25">
      <c r="A1689" s="2"/>
      <c r="C1689" s="1">
        <f>SUBTOTAL(9,C1668:C1688)</f>
        <v>2463</v>
      </c>
      <c r="D1689" s="3" t="s">
        <v>508</v>
      </c>
    </row>
    <row r="1690" spans="1:5" hidden="1" outlineLevel="2" x14ac:dyDescent="0.25">
      <c r="A1690" s="2">
        <v>41061</v>
      </c>
      <c r="B1690" s="1" t="s">
        <v>125</v>
      </c>
      <c r="C1690" s="1">
        <v>2</v>
      </c>
      <c r="D1690" s="1">
        <f t="shared" si="48"/>
        <v>6</v>
      </c>
      <c r="E1690" s="1">
        <f t="shared" si="49"/>
        <v>2012</v>
      </c>
    </row>
    <row r="1691" spans="1:5" hidden="1" outlineLevel="2" x14ac:dyDescent="0.25">
      <c r="A1691" s="2">
        <v>41061</v>
      </c>
      <c r="B1691" s="1" t="s">
        <v>50</v>
      </c>
      <c r="C1691" s="1">
        <v>237</v>
      </c>
      <c r="D1691" s="1">
        <f t="shared" si="48"/>
        <v>6</v>
      </c>
      <c r="E1691" s="1">
        <f t="shared" si="49"/>
        <v>2012</v>
      </c>
    </row>
    <row r="1692" spans="1:5" hidden="1" outlineLevel="2" x14ac:dyDescent="0.25">
      <c r="A1692" s="2">
        <v>41064</v>
      </c>
      <c r="B1692" s="1" t="s">
        <v>7</v>
      </c>
      <c r="C1692" s="1">
        <v>482</v>
      </c>
      <c r="D1692" s="1">
        <f t="shared" ref="D1692:D1758" si="50">MONTH(A1692)</f>
        <v>6</v>
      </c>
      <c r="E1692" s="1">
        <f t="shared" ref="E1692:E1758" si="51">YEAR(A1692)</f>
        <v>2012</v>
      </c>
    </row>
    <row r="1693" spans="1:5" hidden="1" outlineLevel="2" x14ac:dyDescent="0.25">
      <c r="A1693" s="2">
        <v>41064</v>
      </c>
      <c r="B1693" s="1" t="s">
        <v>125</v>
      </c>
      <c r="C1693" s="1">
        <v>8</v>
      </c>
      <c r="D1693" s="1">
        <f t="shared" si="50"/>
        <v>6</v>
      </c>
      <c r="E1693" s="1">
        <f t="shared" si="51"/>
        <v>2012</v>
      </c>
    </row>
    <row r="1694" spans="1:5" hidden="1" outlineLevel="2" x14ac:dyDescent="0.25">
      <c r="A1694" s="2">
        <v>41067</v>
      </c>
      <c r="B1694" s="1" t="s">
        <v>35</v>
      </c>
      <c r="C1694" s="1">
        <v>147</v>
      </c>
      <c r="D1694" s="1">
        <f t="shared" si="50"/>
        <v>6</v>
      </c>
      <c r="E1694" s="1">
        <f t="shared" si="51"/>
        <v>2012</v>
      </c>
    </row>
    <row r="1695" spans="1:5" hidden="1" outlineLevel="2" x14ac:dyDescent="0.25">
      <c r="A1695" s="2">
        <v>41069</v>
      </c>
      <c r="B1695" s="1" t="s">
        <v>22</v>
      </c>
      <c r="C1695" s="1">
        <v>224</v>
      </c>
      <c r="D1695" s="1">
        <f t="shared" si="50"/>
        <v>6</v>
      </c>
      <c r="E1695" s="1">
        <f t="shared" si="51"/>
        <v>2012</v>
      </c>
    </row>
    <row r="1696" spans="1:5" hidden="1" outlineLevel="2" x14ac:dyDescent="0.25">
      <c r="A1696" s="2">
        <v>41070</v>
      </c>
      <c r="B1696" s="1" t="s">
        <v>177</v>
      </c>
      <c r="C1696" s="1">
        <v>11</v>
      </c>
      <c r="D1696" s="1">
        <f t="shared" si="50"/>
        <v>6</v>
      </c>
      <c r="E1696" s="1">
        <f t="shared" si="51"/>
        <v>2012</v>
      </c>
    </row>
    <row r="1697" spans="1:5" hidden="1" outlineLevel="2" x14ac:dyDescent="0.25">
      <c r="A1697" s="2">
        <v>41074</v>
      </c>
      <c r="B1697" s="1" t="s">
        <v>37</v>
      </c>
      <c r="C1697" s="1">
        <v>184</v>
      </c>
      <c r="D1697" s="1">
        <f t="shared" si="50"/>
        <v>6</v>
      </c>
      <c r="E1697" s="1">
        <f t="shared" si="51"/>
        <v>2012</v>
      </c>
    </row>
    <row r="1698" spans="1:5" hidden="1" outlineLevel="2" x14ac:dyDescent="0.25">
      <c r="A1698" s="2">
        <v>41076</v>
      </c>
      <c r="B1698" s="1" t="s">
        <v>168</v>
      </c>
      <c r="C1698" s="1">
        <v>20</v>
      </c>
      <c r="D1698" s="1">
        <f t="shared" si="50"/>
        <v>6</v>
      </c>
      <c r="E1698" s="1">
        <f t="shared" si="51"/>
        <v>2012</v>
      </c>
    </row>
    <row r="1699" spans="1:5" hidden="1" outlineLevel="2" x14ac:dyDescent="0.25">
      <c r="A1699" s="2">
        <v>41076</v>
      </c>
      <c r="B1699" s="1" t="s">
        <v>50</v>
      </c>
      <c r="C1699" s="1">
        <v>221</v>
      </c>
      <c r="D1699" s="1">
        <f t="shared" si="50"/>
        <v>6</v>
      </c>
      <c r="E1699" s="1">
        <f t="shared" si="51"/>
        <v>2012</v>
      </c>
    </row>
    <row r="1700" spans="1:5" hidden="1" outlineLevel="2" x14ac:dyDescent="0.25">
      <c r="A1700" s="2">
        <v>41079</v>
      </c>
      <c r="B1700" s="1" t="s">
        <v>37</v>
      </c>
      <c r="C1700" s="1">
        <v>162</v>
      </c>
      <c r="D1700" s="1">
        <f t="shared" si="50"/>
        <v>6</v>
      </c>
      <c r="E1700" s="1">
        <f t="shared" si="51"/>
        <v>2012</v>
      </c>
    </row>
    <row r="1701" spans="1:5" hidden="1" outlineLevel="2" x14ac:dyDescent="0.25">
      <c r="A1701" s="2">
        <v>41083</v>
      </c>
      <c r="B1701" s="1" t="s">
        <v>91</v>
      </c>
      <c r="C1701" s="1">
        <v>19</v>
      </c>
      <c r="D1701" s="1">
        <f t="shared" si="50"/>
        <v>6</v>
      </c>
      <c r="E1701" s="1">
        <f t="shared" si="51"/>
        <v>2012</v>
      </c>
    </row>
    <row r="1702" spans="1:5" hidden="1" outlineLevel="2" x14ac:dyDescent="0.25">
      <c r="A1702" s="2">
        <v>41088</v>
      </c>
      <c r="B1702" s="1" t="s">
        <v>178</v>
      </c>
      <c r="C1702" s="1">
        <v>1</v>
      </c>
      <c r="D1702" s="1">
        <f t="shared" si="50"/>
        <v>6</v>
      </c>
      <c r="E1702" s="1">
        <f t="shared" si="51"/>
        <v>2012</v>
      </c>
    </row>
    <row r="1703" spans="1:5" hidden="1" outlineLevel="2" x14ac:dyDescent="0.25">
      <c r="A1703" s="2">
        <v>41090</v>
      </c>
      <c r="B1703" s="1" t="s">
        <v>12</v>
      </c>
      <c r="C1703" s="1">
        <v>122</v>
      </c>
      <c r="D1703" s="1">
        <f t="shared" si="50"/>
        <v>6</v>
      </c>
      <c r="E1703" s="1">
        <f t="shared" si="51"/>
        <v>2012</v>
      </c>
    </row>
    <row r="1704" spans="1:5" hidden="1" outlineLevel="2" x14ac:dyDescent="0.25">
      <c r="A1704" s="2">
        <v>41090</v>
      </c>
      <c r="B1704" s="1" t="s">
        <v>17</v>
      </c>
      <c r="C1704" s="1">
        <v>163</v>
      </c>
      <c r="D1704" s="1">
        <f t="shared" si="50"/>
        <v>6</v>
      </c>
      <c r="E1704" s="1">
        <f t="shared" si="51"/>
        <v>2012</v>
      </c>
    </row>
    <row r="1705" spans="1:5" outlineLevel="1" collapsed="1" x14ac:dyDescent="0.25">
      <c r="A1705" s="2"/>
      <c r="C1705" s="1">
        <f>SUBTOTAL(9,C1690:C1704)</f>
        <v>2003</v>
      </c>
      <c r="D1705" s="3" t="s">
        <v>509</v>
      </c>
    </row>
    <row r="1706" spans="1:5" hidden="1" outlineLevel="2" x14ac:dyDescent="0.25">
      <c r="A1706" s="2">
        <v>41091</v>
      </c>
      <c r="B1706" s="1" t="s">
        <v>66</v>
      </c>
      <c r="C1706" s="1">
        <v>29</v>
      </c>
      <c r="D1706" s="1">
        <f t="shared" si="50"/>
        <v>7</v>
      </c>
      <c r="E1706" s="1">
        <f t="shared" si="51"/>
        <v>2012</v>
      </c>
    </row>
    <row r="1707" spans="1:5" hidden="1" outlineLevel="2" x14ac:dyDescent="0.25">
      <c r="A1707" s="2">
        <v>41095</v>
      </c>
      <c r="B1707" s="1" t="s">
        <v>55</v>
      </c>
      <c r="C1707" s="1">
        <v>106</v>
      </c>
      <c r="D1707" s="1">
        <f t="shared" si="50"/>
        <v>7</v>
      </c>
      <c r="E1707" s="1">
        <f t="shared" si="51"/>
        <v>2012</v>
      </c>
    </row>
    <row r="1708" spans="1:5" hidden="1" outlineLevel="2" x14ac:dyDescent="0.25">
      <c r="A1708" s="2">
        <v>41096</v>
      </c>
      <c r="B1708" s="1" t="s">
        <v>14</v>
      </c>
      <c r="C1708" s="1">
        <v>112</v>
      </c>
      <c r="D1708" s="1">
        <f t="shared" si="50"/>
        <v>7</v>
      </c>
      <c r="E1708" s="1">
        <f t="shared" si="51"/>
        <v>2012</v>
      </c>
    </row>
    <row r="1709" spans="1:5" hidden="1" outlineLevel="2" x14ac:dyDescent="0.25">
      <c r="A1709" s="2">
        <v>41097</v>
      </c>
      <c r="B1709" s="1" t="s">
        <v>28</v>
      </c>
      <c r="C1709" s="1">
        <v>90</v>
      </c>
      <c r="D1709" s="1">
        <f t="shared" si="50"/>
        <v>7</v>
      </c>
      <c r="E1709" s="1">
        <f t="shared" si="51"/>
        <v>2012</v>
      </c>
    </row>
    <row r="1710" spans="1:5" hidden="1" outlineLevel="2" x14ac:dyDescent="0.25">
      <c r="A1710" s="2">
        <v>41099</v>
      </c>
      <c r="B1710" s="1" t="s">
        <v>16</v>
      </c>
      <c r="C1710" s="1">
        <v>7</v>
      </c>
      <c r="D1710" s="1">
        <f t="shared" si="50"/>
        <v>7</v>
      </c>
      <c r="E1710" s="1">
        <f t="shared" si="51"/>
        <v>2012</v>
      </c>
    </row>
    <row r="1711" spans="1:5" hidden="1" outlineLevel="2" x14ac:dyDescent="0.25">
      <c r="A1711" s="2">
        <v>41099</v>
      </c>
      <c r="B1711" s="1" t="s">
        <v>23</v>
      </c>
      <c r="C1711" s="1">
        <v>27</v>
      </c>
      <c r="D1711" s="1">
        <f t="shared" si="50"/>
        <v>7</v>
      </c>
      <c r="E1711" s="1">
        <f t="shared" si="51"/>
        <v>2012</v>
      </c>
    </row>
    <row r="1712" spans="1:5" hidden="1" outlineLevel="2" x14ac:dyDescent="0.25">
      <c r="A1712" s="2">
        <v>41099</v>
      </c>
      <c r="B1712" s="1" t="s">
        <v>61</v>
      </c>
      <c r="C1712" s="1">
        <v>185</v>
      </c>
      <c r="D1712" s="1">
        <f t="shared" si="50"/>
        <v>7</v>
      </c>
      <c r="E1712" s="1">
        <f t="shared" si="51"/>
        <v>2012</v>
      </c>
    </row>
    <row r="1713" spans="1:5" hidden="1" outlineLevel="2" x14ac:dyDescent="0.25">
      <c r="A1713" s="2">
        <v>41100</v>
      </c>
      <c r="B1713" s="1" t="s">
        <v>22</v>
      </c>
      <c r="C1713" s="1">
        <v>153</v>
      </c>
      <c r="D1713" s="1">
        <f t="shared" si="50"/>
        <v>7</v>
      </c>
      <c r="E1713" s="1">
        <f t="shared" si="51"/>
        <v>2012</v>
      </c>
    </row>
    <row r="1714" spans="1:5" hidden="1" outlineLevel="2" x14ac:dyDescent="0.25">
      <c r="A1714" s="2">
        <v>41102</v>
      </c>
      <c r="B1714" s="1" t="s">
        <v>61</v>
      </c>
      <c r="C1714" s="1">
        <v>109</v>
      </c>
      <c r="D1714" s="1">
        <f t="shared" si="50"/>
        <v>7</v>
      </c>
      <c r="E1714" s="1">
        <f t="shared" si="51"/>
        <v>2012</v>
      </c>
    </row>
    <row r="1715" spans="1:5" hidden="1" outlineLevel="2" x14ac:dyDescent="0.25">
      <c r="A1715" s="2">
        <v>41104</v>
      </c>
      <c r="B1715" s="1" t="s">
        <v>211</v>
      </c>
      <c r="C1715" s="1">
        <v>10</v>
      </c>
      <c r="D1715" s="1">
        <f t="shared" si="50"/>
        <v>7</v>
      </c>
      <c r="E1715" s="1">
        <f t="shared" si="51"/>
        <v>2012</v>
      </c>
    </row>
    <row r="1716" spans="1:5" hidden="1" outlineLevel="2" x14ac:dyDescent="0.25">
      <c r="A1716" s="2">
        <v>41104</v>
      </c>
      <c r="B1716" s="1" t="s">
        <v>79</v>
      </c>
      <c r="C1716" s="1">
        <v>10</v>
      </c>
      <c r="D1716" s="1">
        <f t="shared" si="50"/>
        <v>7</v>
      </c>
      <c r="E1716" s="1">
        <f t="shared" si="51"/>
        <v>2012</v>
      </c>
    </row>
    <row r="1717" spans="1:5" hidden="1" outlineLevel="2" x14ac:dyDescent="0.25">
      <c r="A1717" s="2">
        <v>41106</v>
      </c>
      <c r="B1717" s="1" t="s">
        <v>131</v>
      </c>
      <c r="C1717" s="1">
        <v>90</v>
      </c>
      <c r="D1717" s="1">
        <f t="shared" si="50"/>
        <v>7</v>
      </c>
      <c r="E1717" s="1">
        <f t="shared" si="51"/>
        <v>2012</v>
      </c>
    </row>
    <row r="1718" spans="1:5" hidden="1" outlineLevel="2" x14ac:dyDescent="0.25">
      <c r="A1718" s="2">
        <v>41106</v>
      </c>
      <c r="B1718" s="1" t="s">
        <v>58</v>
      </c>
      <c r="C1718" s="1">
        <v>34</v>
      </c>
      <c r="D1718" s="1">
        <f t="shared" si="50"/>
        <v>7</v>
      </c>
      <c r="E1718" s="1">
        <f t="shared" si="51"/>
        <v>2012</v>
      </c>
    </row>
    <row r="1719" spans="1:5" hidden="1" outlineLevel="2" x14ac:dyDescent="0.25">
      <c r="A1719" s="2">
        <v>41108</v>
      </c>
      <c r="B1719" s="1" t="s">
        <v>9</v>
      </c>
      <c r="C1719" s="1">
        <v>106</v>
      </c>
      <c r="D1719" s="1">
        <f t="shared" si="50"/>
        <v>7</v>
      </c>
      <c r="E1719" s="1">
        <f t="shared" si="51"/>
        <v>2012</v>
      </c>
    </row>
    <row r="1720" spans="1:5" hidden="1" outlineLevel="2" x14ac:dyDescent="0.25">
      <c r="A1720" s="2">
        <v>41109</v>
      </c>
      <c r="B1720" s="1" t="s">
        <v>9</v>
      </c>
      <c r="C1720" s="1">
        <v>229</v>
      </c>
      <c r="D1720" s="1">
        <f t="shared" si="50"/>
        <v>7</v>
      </c>
      <c r="E1720" s="1">
        <f t="shared" si="51"/>
        <v>2012</v>
      </c>
    </row>
    <row r="1721" spans="1:5" hidden="1" outlineLevel="2" x14ac:dyDescent="0.25">
      <c r="A1721" s="2">
        <v>41115</v>
      </c>
      <c r="B1721" s="1" t="s">
        <v>17</v>
      </c>
      <c r="C1721" s="1">
        <v>229</v>
      </c>
      <c r="D1721" s="1">
        <f t="shared" si="50"/>
        <v>7</v>
      </c>
      <c r="E1721" s="1">
        <f t="shared" si="51"/>
        <v>2012</v>
      </c>
    </row>
    <row r="1722" spans="1:5" hidden="1" outlineLevel="2" x14ac:dyDescent="0.25">
      <c r="A1722" s="2">
        <v>41115</v>
      </c>
      <c r="B1722" s="1" t="s">
        <v>47</v>
      </c>
      <c r="C1722" s="1">
        <v>20</v>
      </c>
      <c r="D1722" s="1">
        <f t="shared" si="50"/>
        <v>7</v>
      </c>
      <c r="E1722" s="1">
        <f t="shared" si="51"/>
        <v>2012</v>
      </c>
    </row>
    <row r="1723" spans="1:5" hidden="1" outlineLevel="2" x14ac:dyDescent="0.25">
      <c r="A1723" s="2">
        <v>41115</v>
      </c>
      <c r="B1723" s="1" t="s">
        <v>45</v>
      </c>
      <c r="C1723" s="1">
        <v>261</v>
      </c>
      <c r="D1723" s="1">
        <f t="shared" si="50"/>
        <v>7</v>
      </c>
      <c r="E1723" s="1">
        <f t="shared" si="51"/>
        <v>2012</v>
      </c>
    </row>
    <row r="1724" spans="1:5" hidden="1" outlineLevel="2" x14ac:dyDescent="0.25">
      <c r="A1724" s="2">
        <v>41118</v>
      </c>
      <c r="B1724" s="1" t="s">
        <v>147</v>
      </c>
      <c r="C1724" s="1">
        <v>10</v>
      </c>
      <c r="D1724" s="1">
        <f t="shared" si="50"/>
        <v>7</v>
      </c>
      <c r="E1724" s="1">
        <f t="shared" si="51"/>
        <v>2012</v>
      </c>
    </row>
    <row r="1725" spans="1:5" hidden="1" outlineLevel="2" x14ac:dyDescent="0.25">
      <c r="A1725" s="2">
        <v>41118</v>
      </c>
      <c r="B1725" s="1" t="s">
        <v>7</v>
      </c>
      <c r="C1725" s="1">
        <v>400</v>
      </c>
      <c r="D1725" s="1">
        <f t="shared" si="50"/>
        <v>7</v>
      </c>
      <c r="E1725" s="1">
        <f t="shared" si="51"/>
        <v>2012</v>
      </c>
    </row>
    <row r="1726" spans="1:5" outlineLevel="1" collapsed="1" x14ac:dyDescent="0.25">
      <c r="A1726" s="2"/>
      <c r="C1726" s="1">
        <f>SUBTOTAL(9,C1706:C1725)</f>
        <v>2217</v>
      </c>
      <c r="D1726" s="3" t="s">
        <v>510</v>
      </c>
    </row>
    <row r="1727" spans="1:5" hidden="1" outlineLevel="2" x14ac:dyDescent="0.25">
      <c r="A1727" s="2">
        <v>41122</v>
      </c>
      <c r="B1727" s="1" t="s">
        <v>14</v>
      </c>
      <c r="C1727" s="1">
        <v>401</v>
      </c>
      <c r="D1727" s="1">
        <f t="shared" si="50"/>
        <v>8</v>
      </c>
      <c r="E1727" s="1">
        <f t="shared" si="51"/>
        <v>2012</v>
      </c>
    </row>
    <row r="1728" spans="1:5" hidden="1" outlineLevel="2" x14ac:dyDescent="0.25">
      <c r="A1728" s="2">
        <v>41124</v>
      </c>
      <c r="B1728" s="1" t="s">
        <v>55</v>
      </c>
      <c r="C1728" s="1">
        <v>170</v>
      </c>
      <c r="D1728" s="1">
        <f t="shared" si="50"/>
        <v>8</v>
      </c>
      <c r="E1728" s="1">
        <f t="shared" si="51"/>
        <v>2012</v>
      </c>
    </row>
    <row r="1729" spans="1:5" hidden="1" outlineLevel="2" x14ac:dyDescent="0.25">
      <c r="A1729" s="2">
        <v>41125</v>
      </c>
      <c r="B1729" s="1" t="s">
        <v>22</v>
      </c>
      <c r="C1729" s="1">
        <v>124</v>
      </c>
      <c r="D1729" s="1">
        <f t="shared" si="50"/>
        <v>8</v>
      </c>
      <c r="E1729" s="1">
        <f t="shared" si="51"/>
        <v>2012</v>
      </c>
    </row>
    <row r="1730" spans="1:5" hidden="1" outlineLevel="2" x14ac:dyDescent="0.25">
      <c r="A1730" s="2">
        <v>41127</v>
      </c>
      <c r="B1730" s="1" t="s">
        <v>201</v>
      </c>
      <c r="C1730" s="1">
        <v>13</v>
      </c>
      <c r="D1730" s="1">
        <f t="shared" si="50"/>
        <v>8</v>
      </c>
      <c r="E1730" s="1">
        <f t="shared" si="51"/>
        <v>2012</v>
      </c>
    </row>
    <row r="1731" spans="1:5" hidden="1" outlineLevel="2" x14ac:dyDescent="0.25">
      <c r="A1731" s="2">
        <v>41130</v>
      </c>
      <c r="B1731" s="1" t="s">
        <v>19</v>
      </c>
      <c r="C1731" s="1">
        <v>87</v>
      </c>
      <c r="D1731" s="1">
        <f t="shared" si="50"/>
        <v>8</v>
      </c>
      <c r="E1731" s="1">
        <f t="shared" si="51"/>
        <v>2012</v>
      </c>
    </row>
    <row r="1732" spans="1:5" hidden="1" outlineLevel="2" x14ac:dyDescent="0.25">
      <c r="A1732" s="2">
        <v>41130</v>
      </c>
      <c r="B1732" s="1" t="s">
        <v>24</v>
      </c>
      <c r="C1732" s="1">
        <v>190</v>
      </c>
      <c r="D1732" s="1">
        <f t="shared" si="50"/>
        <v>8</v>
      </c>
      <c r="E1732" s="1">
        <f t="shared" si="51"/>
        <v>2012</v>
      </c>
    </row>
    <row r="1733" spans="1:5" hidden="1" outlineLevel="2" x14ac:dyDescent="0.25">
      <c r="A1733" s="2">
        <v>41130</v>
      </c>
      <c r="B1733" s="1" t="s">
        <v>50</v>
      </c>
      <c r="C1733" s="1">
        <v>349</v>
      </c>
      <c r="D1733" s="1">
        <f t="shared" si="50"/>
        <v>8</v>
      </c>
      <c r="E1733" s="1">
        <f t="shared" si="51"/>
        <v>2012</v>
      </c>
    </row>
    <row r="1734" spans="1:5" hidden="1" outlineLevel="2" x14ac:dyDescent="0.25">
      <c r="A1734" s="2">
        <v>41132</v>
      </c>
      <c r="B1734" s="1" t="s">
        <v>181</v>
      </c>
      <c r="C1734" s="1">
        <v>16</v>
      </c>
      <c r="D1734" s="1">
        <f t="shared" si="50"/>
        <v>8</v>
      </c>
      <c r="E1734" s="1">
        <f t="shared" si="51"/>
        <v>2012</v>
      </c>
    </row>
    <row r="1735" spans="1:5" hidden="1" outlineLevel="2" x14ac:dyDescent="0.25">
      <c r="A1735" s="2">
        <v>41133</v>
      </c>
      <c r="B1735" s="1" t="s">
        <v>71</v>
      </c>
      <c r="C1735" s="1">
        <v>42</v>
      </c>
      <c r="D1735" s="1">
        <f t="shared" si="50"/>
        <v>8</v>
      </c>
      <c r="E1735" s="1">
        <f t="shared" si="51"/>
        <v>2012</v>
      </c>
    </row>
    <row r="1736" spans="1:5" hidden="1" outlineLevel="2" x14ac:dyDescent="0.25">
      <c r="A1736" s="2">
        <v>41134</v>
      </c>
      <c r="B1736" s="1" t="s">
        <v>23</v>
      </c>
      <c r="C1736" s="1">
        <v>70</v>
      </c>
      <c r="D1736" s="1">
        <f t="shared" si="50"/>
        <v>8</v>
      </c>
      <c r="E1736" s="1">
        <f t="shared" si="51"/>
        <v>2012</v>
      </c>
    </row>
    <row r="1737" spans="1:5" hidden="1" outlineLevel="2" x14ac:dyDescent="0.25">
      <c r="A1737" s="2">
        <v>41136</v>
      </c>
      <c r="B1737" s="1" t="s">
        <v>52</v>
      </c>
      <c r="C1737" s="1">
        <v>189</v>
      </c>
      <c r="D1737" s="1">
        <f t="shared" si="50"/>
        <v>8</v>
      </c>
      <c r="E1737" s="1">
        <f t="shared" si="51"/>
        <v>2012</v>
      </c>
    </row>
    <row r="1738" spans="1:5" hidden="1" outlineLevel="2" x14ac:dyDescent="0.25">
      <c r="A1738" s="2">
        <v>41137</v>
      </c>
      <c r="B1738" s="1" t="s">
        <v>55</v>
      </c>
      <c r="C1738" s="1">
        <v>64</v>
      </c>
      <c r="D1738" s="1">
        <f t="shared" si="50"/>
        <v>8</v>
      </c>
      <c r="E1738" s="1">
        <f t="shared" si="51"/>
        <v>2012</v>
      </c>
    </row>
    <row r="1739" spans="1:5" hidden="1" outlineLevel="2" x14ac:dyDescent="0.25">
      <c r="A1739" s="2">
        <v>41141</v>
      </c>
      <c r="B1739" s="1" t="s">
        <v>35</v>
      </c>
      <c r="C1739" s="1">
        <v>76</v>
      </c>
      <c r="D1739" s="1">
        <f t="shared" si="50"/>
        <v>8</v>
      </c>
      <c r="E1739" s="1">
        <f t="shared" si="51"/>
        <v>2012</v>
      </c>
    </row>
    <row r="1740" spans="1:5" hidden="1" outlineLevel="2" x14ac:dyDescent="0.25">
      <c r="A1740" s="2">
        <v>41142</v>
      </c>
      <c r="B1740" s="1" t="s">
        <v>49</v>
      </c>
      <c r="C1740" s="1">
        <v>11</v>
      </c>
      <c r="D1740" s="1">
        <f t="shared" si="50"/>
        <v>8</v>
      </c>
      <c r="E1740" s="1">
        <f t="shared" si="51"/>
        <v>2012</v>
      </c>
    </row>
    <row r="1741" spans="1:5" hidden="1" outlineLevel="2" x14ac:dyDescent="0.25">
      <c r="A1741" s="2">
        <v>41142</v>
      </c>
      <c r="B1741" s="1" t="s">
        <v>66</v>
      </c>
      <c r="C1741" s="1">
        <v>96</v>
      </c>
      <c r="D1741" s="1">
        <f t="shared" si="50"/>
        <v>8</v>
      </c>
      <c r="E1741" s="1">
        <f t="shared" si="51"/>
        <v>2012</v>
      </c>
    </row>
    <row r="1742" spans="1:5" hidden="1" outlineLevel="2" x14ac:dyDescent="0.25">
      <c r="A1742" s="2">
        <v>41143</v>
      </c>
      <c r="B1742" s="1" t="s">
        <v>111</v>
      </c>
      <c r="C1742" s="1">
        <v>17</v>
      </c>
      <c r="D1742" s="1">
        <f t="shared" si="50"/>
        <v>8</v>
      </c>
      <c r="E1742" s="1">
        <f t="shared" si="51"/>
        <v>2012</v>
      </c>
    </row>
    <row r="1743" spans="1:5" hidden="1" outlineLevel="2" x14ac:dyDescent="0.25">
      <c r="A1743" s="2">
        <v>41143</v>
      </c>
      <c r="B1743" s="1" t="s">
        <v>18</v>
      </c>
      <c r="C1743" s="1">
        <v>92</v>
      </c>
      <c r="D1743" s="1">
        <f t="shared" si="50"/>
        <v>8</v>
      </c>
      <c r="E1743" s="1">
        <f t="shared" si="51"/>
        <v>2012</v>
      </c>
    </row>
    <row r="1744" spans="1:5" hidden="1" outlineLevel="2" x14ac:dyDescent="0.25">
      <c r="A1744" s="2">
        <v>41144</v>
      </c>
      <c r="B1744" s="1" t="s">
        <v>8</v>
      </c>
      <c r="C1744" s="1">
        <v>76</v>
      </c>
      <c r="D1744" s="1">
        <f t="shared" si="50"/>
        <v>8</v>
      </c>
      <c r="E1744" s="1">
        <f t="shared" si="51"/>
        <v>2012</v>
      </c>
    </row>
    <row r="1745" spans="1:5" hidden="1" outlineLevel="2" x14ac:dyDescent="0.25">
      <c r="A1745" s="2">
        <v>41146</v>
      </c>
      <c r="B1745" s="1" t="s">
        <v>10</v>
      </c>
      <c r="C1745" s="1">
        <v>77</v>
      </c>
      <c r="D1745" s="1">
        <f t="shared" si="50"/>
        <v>8</v>
      </c>
      <c r="E1745" s="1">
        <f t="shared" si="51"/>
        <v>2012</v>
      </c>
    </row>
    <row r="1746" spans="1:5" hidden="1" outlineLevel="2" x14ac:dyDescent="0.25">
      <c r="A1746" s="2">
        <v>41147</v>
      </c>
      <c r="B1746" s="1" t="s">
        <v>102</v>
      </c>
      <c r="C1746" s="1">
        <v>344</v>
      </c>
      <c r="D1746" s="1">
        <f t="shared" si="50"/>
        <v>8</v>
      </c>
      <c r="E1746" s="1">
        <f t="shared" si="51"/>
        <v>2012</v>
      </c>
    </row>
    <row r="1747" spans="1:5" hidden="1" outlineLevel="2" x14ac:dyDescent="0.25">
      <c r="A1747" s="2">
        <v>41147</v>
      </c>
      <c r="B1747" s="1" t="s">
        <v>7</v>
      </c>
      <c r="C1747" s="1">
        <v>218</v>
      </c>
      <c r="D1747" s="1">
        <f t="shared" si="50"/>
        <v>8</v>
      </c>
      <c r="E1747" s="1">
        <f t="shared" si="51"/>
        <v>2012</v>
      </c>
    </row>
    <row r="1748" spans="1:5" hidden="1" outlineLevel="2" x14ac:dyDescent="0.25">
      <c r="A1748" s="2">
        <v>41148</v>
      </c>
      <c r="B1748" s="1" t="s">
        <v>50</v>
      </c>
      <c r="C1748" s="1">
        <v>115</v>
      </c>
      <c r="D1748" s="1">
        <f t="shared" si="50"/>
        <v>8</v>
      </c>
      <c r="E1748" s="1">
        <f t="shared" si="51"/>
        <v>2012</v>
      </c>
    </row>
    <row r="1749" spans="1:5" hidden="1" outlineLevel="2" x14ac:dyDescent="0.25">
      <c r="A1749" s="2">
        <v>41149</v>
      </c>
      <c r="B1749" s="1" t="s">
        <v>80</v>
      </c>
      <c r="C1749" s="1">
        <v>143</v>
      </c>
      <c r="D1749" s="1">
        <f t="shared" si="50"/>
        <v>8</v>
      </c>
      <c r="E1749" s="1">
        <f t="shared" si="51"/>
        <v>2012</v>
      </c>
    </row>
    <row r="1750" spans="1:5" hidden="1" outlineLevel="2" x14ac:dyDescent="0.25">
      <c r="A1750" s="2">
        <v>41149</v>
      </c>
      <c r="B1750" s="1" t="s">
        <v>137</v>
      </c>
      <c r="C1750" s="1">
        <v>1</v>
      </c>
      <c r="D1750" s="1">
        <f t="shared" si="50"/>
        <v>8</v>
      </c>
      <c r="E1750" s="1">
        <f t="shared" si="51"/>
        <v>2012</v>
      </c>
    </row>
    <row r="1751" spans="1:5" outlineLevel="1" collapsed="1" x14ac:dyDescent="0.25">
      <c r="A1751" s="2"/>
      <c r="C1751" s="1">
        <f>SUBTOTAL(9,C1727:C1750)</f>
        <v>2981</v>
      </c>
      <c r="D1751" s="3" t="s">
        <v>511</v>
      </c>
    </row>
    <row r="1752" spans="1:5" hidden="1" outlineLevel="2" x14ac:dyDescent="0.25">
      <c r="A1752" s="2">
        <v>41154</v>
      </c>
      <c r="B1752" s="1" t="s">
        <v>69</v>
      </c>
      <c r="C1752" s="1">
        <v>133</v>
      </c>
      <c r="D1752" s="1">
        <f t="shared" si="50"/>
        <v>9</v>
      </c>
      <c r="E1752" s="1">
        <f t="shared" si="51"/>
        <v>2012</v>
      </c>
    </row>
    <row r="1753" spans="1:5" hidden="1" outlineLevel="2" x14ac:dyDescent="0.25">
      <c r="A1753" s="2">
        <v>41154</v>
      </c>
      <c r="B1753" s="1" t="s">
        <v>17</v>
      </c>
      <c r="C1753" s="1">
        <v>496</v>
      </c>
      <c r="D1753" s="1">
        <f t="shared" si="50"/>
        <v>9</v>
      </c>
      <c r="E1753" s="1">
        <f t="shared" si="51"/>
        <v>2012</v>
      </c>
    </row>
    <row r="1754" spans="1:5" hidden="1" outlineLevel="2" x14ac:dyDescent="0.25">
      <c r="A1754" s="2">
        <v>41154</v>
      </c>
      <c r="B1754" s="1" t="s">
        <v>108</v>
      </c>
      <c r="C1754" s="1">
        <v>5</v>
      </c>
      <c r="D1754" s="1">
        <f t="shared" si="50"/>
        <v>9</v>
      </c>
      <c r="E1754" s="1">
        <f t="shared" si="51"/>
        <v>2012</v>
      </c>
    </row>
    <row r="1755" spans="1:5" hidden="1" outlineLevel="2" x14ac:dyDescent="0.25">
      <c r="A1755" s="2">
        <v>41156</v>
      </c>
      <c r="B1755" s="1" t="s">
        <v>172</v>
      </c>
      <c r="C1755" s="1">
        <v>8</v>
      </c>
      <c r="D1755" s="1">
        <f t="shared" si="50"/>
        <v>9</v>
      </c>
      <c r="E1755" s="1">
        <f t="shared" si="51"/>
        <v>2012</v>
      </c>
    </row>
    <row r="1756" spans="1:5" hidden="1" outlineLevel="2" x14ac:dyDescent="0.25">
      <c r="A1756" s="2">
        <v>41157</v>
      </c>
      <c r="B1756" s="1" t="s">
        <v>52</v>
      </c>
      <c r="C1756" s="1">
        <v>59</v>
      </c>
      <c r="D1756" s="1">
        <f t="shared" si="50"/>
        <v>9</v>
      </c>
      <c r="E1756" s="1">
        <f t="shared" si="51"/>
        <v>2012</v>
      </c>
    </row>
    <row r="1757" spans="1:5" hidden="1" outlineLevel="2" x14ac:dyDescent="0.25">
      <c r="A1757" s="2">
        <v>41157</v>
      </c>
      <c r="B1757" s="1" t="s">
        <v>17</v>
      </c>
      <c r="C1757" s="1">
        <v>273</v>
      </c>
      <c r="D1757" s="1">
        <f t="shared" si="50"/>
        <v>9</v>
      </c>
      <c r="E1757" s="1">
        <f t="shared" si="51"/>
        <v>2012</v>
      </c>
    </row>
    <row r="1758" spans="1:5" hidden="1" outlineLevel="2" x14ac:dyDescent="0.25">
      <c r="A1758" s="2">
        <v>41158</v>
      </c>
      <c r="B1758" s="1" t="s">
        <v>9</v>
      </c>
      <c r="C1758" s="1">
        <v>165</v>
      </c>
      <c r="D1758" s="1">
        <f t="shared" si="50"/>
        <v>9</v>
      </c>
      <c r="E1758" s="1">
        <f t="shared" si="51"/>
        <v>2012</v>
      </c>
    </row>
    <row r="1759" spans="1:5" hidden="1" outlineLevel="2" x14ac:dyDescent="0.25">
      <c r="A1759" s="2">
        <v>41162</v>
      </c>
      <c r="B1759" s="1" t="s">
        <v>48</v>
      </c>
      <c r="C1759" s="1">
        <v>13</v>
      </c>
      <c r="D1759" s="1">
        <f t="shared" ref="D1759:D1826" si="52">MONTH(A1759)</f>
        <v>9</v>
      </c>
      <c r="E1759" s="1">
        <f t="shared" ref="E1759:E1826" si="53">YEAR(A1759)</f>
        <v>2012</v>
      </c>
    </row>
    <row r="1760" spans="1:5" hidden="1" outlineLevel="2" x14ac:dyDescent="0.25">
      <c r="A1760" s="2">
        <v>41163</v>
      </c>
      <c r="B1760" s="1" t="s">
        <v>69</v>
      </c>
      <c r="C1760" s="1">
        <v>143</v>
      </c>
      <c r="D1760" s="1">
        <f t="shared" si="52"/>
        <v>9</v>
      </c>
      <c r="E1760" s="1">
        <f t="shared" si="53"/>
        <v>2012</v>
      </c>
    </row>
    <row r="1761" spans="1:5" hidden="1" outlineLevel="2" x14ac:dyDescent="0.25">
      <c r="A1761" s="2">
        <v>41167</v>
      </c>
      <c r="B1761" s="1" t="s">
        <v>230</v>
      </c>
      <c r="C1761" s="1">
        <v>20</v>
      </c>
      <c r="D1761" s="1">
        <f t="shared" si="52"/>
        <v>9</v>
      </c>
      <c r="E1761" s="1">
        <f t="shared" si="53"/>
        <v>2012</v>
      </c>
    </row>
    <row r="1762" spans="1:5" hidden="1" outlineLevel="2" x14ac:dyDescent="0.25">
      <c r="A1762" s="2">
        <v>41171</v>
      </c>
      <c r="B1762" s="1" t="s">
        <v>54</v>
      </c>
      <c r="C1762" s="1">
        <v>4</v>
      </c>
      <c r="D1762" s="1">
        <f t="shared" si="52"/>
        <v>9</v>
      </c>
      <c r="E1762" s="1">
        <f t="shared" si="53"/>
        <v>2012</v>
      </c>
    </row>
    <row r="1763" spans="1:5" hidden="1" outlineLevel="2" x14ac:dyDescent="0.25">
      <c r="A1763" s="2">
        <v>41175</v>
      </c>
      <c r="B1763" s="1" t="s">
        <v>131</v>
      </c>
      <c r="C1763" s="1">
        <v>102</v>
      </c>
      <c r="D1763" s="1">
        <f t="shared" si="52"/>
        <v>9</v>
      </c>
      <c r="E1763" s="1">
        <f t="shared" si="53"/>
        <v>2012</v>
      </c>
    </row>
    <row r="1764" spans="1:5" hidden="1" outlineLevel="2" x14ac:dyDescent="0.25">
      <c r="A1764" s="2">
        <v>41177</v>
      </c>
      <c r="B1764" s="1" t="s">
        <v>6</v>
      </c>
      <c r="C1764" s="1">
        <v>155</v>
      </c>
      <c r="D1764" s="1">
        <f t="shared" si="52"/>
        <v>9</v>
      </c>
      <c r="E1764" s="1">
        <f t="shared" si="53"/>
        <v>2012</v>
      </c>
    </row>
    <row r="1765" spans="1:5" hidden="1" outlineLevel="2" x14ac:dyDescent="0.25">
      <c r="A1765" s="2">
        <v>41179</v>
      </c>
      <c r="B1765" s="1" t="s">
        <v>7</v>
      </c>
      <c r="C1765" s="1">
        <v>226</v>
      </c>
      <c r="D1765" s="1">
        <f t="shared" si="52"/>
        <v>9</v>
      </c>
      <c r="E1765" s="1">
        <f t="shared" si="53"/>
        <v>2012</v>
      </c>
    </row>
    <row r="1766" spans="1:5" hidden="1" outlineLevel="2" x14ac:dyDescent="0.25">
      <c r="A1766" s="2">
        <v>41179</v>
      </c>
      <c r="B1766" s="1" t="s">
        <v>14</v>
      </c>
      <c r="C1766" s="1">
        <v>346</v>
      </c>
      <c r="D1766" s="1">
        <f t="shared" si="52"/>
        <v>9</v>
      </c>
      <c r="E1766" s="1">
        <f t="shared" si="53"/>
        <v>2012</v>
      </c>
    </row>
    <row r="1767" spans="1:5" hidden="1" outlineLevel="2" x14ac:dyDescent="0.25">
      <c r="A1767" s="2">
        <v>41180</v>
      </c>
      <c r="B1767" s="1" t="s">
        <v>52</v>
      </c>
      <c r="C1767" s="1">
        <v>45</v>
      </c>
      <c r="D1767" s="1">
        <f t="shared" si="52"/>
        <v>9</v>
      </c>
      <c r="E1767" s="1">
        <f t="shared" si="53"/>
        <v>2012</v>
      </c>
    </row>
    <row r="1768" spans="1:5" hidden="1" outlineLevel="2" x14ac:dyDescent="0.25">
      <c r="A1768" s="2">
        <v>41182</v>
      </c>
      <c r="B1768" s="1" t="s">
        <v>151</v>
      </c>
      <c r="C1768" s="1">
        <v>11</v>
      </c>
      <c r="D1768" s="1">
        <f t="shared" si="52"/>
        <v>9</v>
      </c>
      <c r="E1768" s="1">
        <f t="shared" si="53"/>
        <v>2012</v>
      </c>
    </row>
    <row r="1769" spans="1:5" outlineLevel="1" collapsed="1" x14ac:dyDescent="0.25">
      <c r="A1769" s="2"/>
      <c r="C1769" s="1">
        <f>SUBTOTAL(9,C1752:C1768)</f>
        <v>2204</v>
      </c>
      <c r="D1769" s="3" t="s">
        <v>512</v>
      </c>
    </row>
    <row r="1770" spans="1:5" hidden="1" outlineLevel="2" x14ac:dyDescent="0.25">
      <c r="A1770" s="2">
        <v>41185</v>
      </c>
      <c r="B1770" s="1" t="s">
        <v>130</v>
      </c>
      <c r="C1770" s="1">
        <v>14</v>
      </c>
      <c r="D1770" s="1">
        <f t="shared" si="52"/>
        <v>10</v>
      </c>
      <c r="E1770" s="1">
        <f t="shared" si="53"/>
        <v>2012</v>
      </c>
    </row>
    <row r="1771" spans="1:5" hidden="1" outlineLevel="2" x14ac:dyDescent="0.25">
      <c r="A1771" s="2">
        <v>41190</v>
      </c>
      <c r="B1771" s="1" t="s">
        <v>51</v>
      </c>
      <c r="C1771" s="1">
        <v>12</v>
      </c>
      <c r="D1771" s="1">
        <f t="shared" si="52"/>
        <v>10</v>
      </c>
      <c r="E1771" s="1">
        <f t="shared" si="53"/>
        <v>2012</v>
      </c>
    </row>
    <row r="1772" spans="1:5" hidden="1" outlineLevel="2" x14ac:dyDescent="0.25">
      <c r="A1772" s="2">
        <v>41195</v>
      </c>
      <c r="B1772" s="1" t="s">
        <v>154</v>
      </c>
      <c r="C1772" s="1">
        <v>11</v>
      </c>
      <c r="D1772" s="1">
        <f t="shared" si="52"/>
        <v>10</v>
      </c>
      <c r="E1772" s="1">
        <f t="shared" si="53"/>
        <v>2012</v>
      </c>
    </row>
    <row r="1773" spans="1:5" hidden="1" outlineLevel="2" x14ac:dyDescent="0.25">
      <c r="A1773" s="2">
        <v>41195</v>
      </c>
      <c r="B1773" s="1" t="s">
        <v>26</v>
      </c>
      <c r="C1773" s="1">
        <v>142</v>
      </c>
      <c r="D1773" s="1">
        <f t="shared" si="52"/>
        <v>10</v>
      </c>
      <c r="E1773" s="1">
        <f t="shared" si="53"/>
        <v>2012</v>
      </c>
    </row>
    <row r="1774" spans="1:5" hidden="1" outlineLevel="2" x14ac:dyDescent="0.25">
      <c r="A1774" s="2">
        <v>41201</v>
      </c>
      <c r="B1774" s="1" t="s">
        <v>71</v>
      </c>
      <c r="C1774" s="1">
        <v>184</v>
      </c>
      <c r="D1774" s="1">
        <f t="shared" si="52"/>
        <v>10</v>
      </c>
      <c r="E1774" s="1">
        <f t="shared" si="53"/>
        <v>2012</v>
      </c>
    </row>
    <row r="1775" spans="1:5" hidden="1" outlineLevel="2" x14ac:dyDescent="0.25">
      <c r="A1775" s="2">
        <v>41202</v>
      </c>
      <c r="B1775" s="1" t="s">
        <v>45</v>
      </c>
      <c r="C1775" s="1">
        <v>390</v>
      </c>
      <c r="D1775" s="1">
        <f t="shared" si="52"/>
        <v>10</v>
      </c>
      <c r="E1775" s="1">
        <f t="shared" si="53"/>
        <v>2012</v>
      </c>
    </row>
    <row r="1776" spans="1:5" hidden="1" outlineLevel="2" x14ac:dyDescent="0.25">
      <c r="A1776" s="2">
        <v>41206</v>
      </c>
      <c r="B1776" s="1" t="s">
        <v>37</v>
      </c>
      <c r="C1776" s="1">
        <v>110</v>
      </c>
      <c r="D1776" s="1">
        <f t="shared" si="52"/>
        <v>10</v>
      </c>
      <c r="E1776" s="1">
        <f t="shared" si="53"/>
        <v>2012</v>
      </c>
    </row>
    <row r="1777" spans="1:5" hidden="1" outlineLevel="2" x14ac:dyDescent="0.25">
      <c r="A1777" s="2">
        <v>41207</v>
      </c>
      <c r="B1777" s="1" t="s">
        <v>19</v>
      </c>
      <c r="C1777" s="1">
        <v>92</v>
      </c>
      <c r="D1777" s="1">
        <f t="shared" si="52"/>
        <v>10</v>
      </c>
      <c r="E1777" s="1">
        <f t="shared" si="53"/>
        <v>2012</v>
      </c>
    </row>
    <row r="1778" spans="1:5" hidden="1" outlineLevel="2" x14ac:dyDescent="0.25">
      <c r="A1778" s="2">
        <v>41208</v>
      </c>
      <c r="B1778" s="1" t="s">
        <v>68</v>
      </c>
      <c r="C1778" s="1">
        <v>5</v>
      </c>
      <c r="D1778" s="1">
        <f t="shared" si="52"/>
        <v>10</v>
      </c>
      <c r="E1778" s="1">
        <f t="shared" si="53"/>
        <v>2012</v>
      </c>
    </row>
    <row r="1779" spans="1:5" hidden="1" outlineLevel="2" x14ac:dyDescent="0.25">
      <c r="A1779" s="2">
        <v>41208</v>
      </c>
      <c r="B1779" s="1" t="s">
        <v>229</v>
      </c>
      <c r="C1779" s="1">
        <v>2</v>
      </c>
      <c r="D1779" s="1">
        <f t="shared" si="52"/>
        <v>10</v>
      </c>
      <c r="E1779" s="1">
        <f t="shared" si="53"/>
        <v>2012</v>
      </c>
    </row>
    <row r="1780" spans="1:5" hidden="1" outlineLevel="2" x14ac:dyDescent="0.25">
      <c r="A1780" s="2">
        <v>41210</v>
      </c>
      <c r="B1780" s="1" t="s">
        <v>175</v>
      </c>
      <c r="C1780" s="1">
        <v>14</v>
      </c>
      <c r="D1780" s="1">
        <f t="shared" si="52"/>
        <v>10</v>
      </c>
      <c r="E1780" s="1">
        <f t="shared" si="53"/>
        <v>2012</v>
      </c>
    </row>
    <row r="1781" spans="1:5" hidden="1" outlineLevel="2" x14ac:dyDescent="0.25">
      <c r="A1781" s="2">
        <v>41213</v>
      </c>
      <c r="B1781" s="1" t="s">
        <v>84</v>
      </c>
      <c r="C1781" s="1">
        <v>6</v>
      </c>
      <c r="D1781" s="1">
        <f t="shared" si="52"/>
        <v>10</v>
      </c>
      <c r="E1781" s="1">
        <f t="shared" si="53"/>
        <v>2012</v>
      </c>
    </row>
    <row r="1782" spans="1:5" outlineLevel="1" collapsed="1" x14ac:dyDescent="0.25">
      <c r="A1782" s="2"/>
      <c r="C1782" s="1">
        <f>SUBTOTAL(9,C1770:C1781)</f>
        <v>982</v>
      </c>
      <c r="D1782" s="3" t="s">
        <v>513</v>
      </c>
    </row>
    <row r="1783" spans="1:5" hidden="1" outlineLevel="2" x14ac:dyDescent="0.25">
      <c r="A1783" s="2">
        <v>41214</v>
      </c>
      <c r="B1783" s="1" t="s">
        <v>18</v>
      </c>
      <c r="C1783" s="1">
        <v>65</v>
      </c>
      <c r="D1783" s="1">
        <f t="shared" si="52"/>
        <v>11</v>
      </c>
      <c r="E1783" s="1">
        <f t="shared" si="53"/>
        <v>2012</v>
      </c>
    </row>
    <row r="1784" spans="1:5" hidden="1" outlineLevel="2" x14ac:dyDescent="0.25">
      <c r="A1784" s="2">
        <v>41214</v>
      </c>
      <c r="B1784" s="1" t="s">
        <v>69</v>
      </c>
      <c r="C1784" s="1">
        <v>45</v>
      </c>
      <c r="D1784" s="1">
        <f t="shared" si="52"/>
        <v>11</v>
      </c>
      <c r="E1784" s="1">
        <f t="shared" si="53"/>
        <v>2012</v>
      </c>
    </row>
    <row r="1785" spans="1:5" hidden="1" outlineLevel="2" x14ac:dyDescent="0.25">
      <c r="A1785" s="2">
        <v>41214</v>
      </c>
      <c r="B1785" s="1" t="s">
        <v>7</v>
      </c>
      <c r="C1785" s="1">
        <v>108</v>
      </c>
      <c r="D1785" s="1">
        <f t="shared" si="52"/>
        <v>11</v>
      </c>
      <c r="E1785" s="1">
        <f t="shared" si="53"/>
        <v>2012</v>
      </c>
    </row>
    <row r="1786" spans="1:5" hidden="1" outlineLevel="2" x14ac:dyDescent="0.25">
      <c r="A1786" s="2">
        <v>41215</v>
      </c>
      <c r="B1786" s="1" t="s">
        <v>37</v>
      </c>
      <c r="C1786" s="1">
        <v>159</v>
      </c>
      <c r="D1786" s="1">
        <f t="shared" si="52"/>
        <v>11</v>
      </c>
      <c r="E1786" s="1">
        <f t="shared" si="53"/>
        <v>2012</v>
      </c>
    </row>
    <row r="1787" spans="1:5" hidden="1" outlineLevel="2" x14ac:dyDescent="0.25">
      <c r="A1787" s="2">
        <v>41219</v>
      </c>
      <c r="B1787" s="1" t="s">
        <v>19</v>
      </c>
      <c r="C1787" s="1">
        <v>141</v>
      </c>
      <c r="D1787" s="1">
        <f t="shared" si="52"/>
        <v>11</v>
      </c>
      <c r="E1787" s="1">
        <f t="shared" si="53"/>
        <v>2012</v>
      </c>
    </row>
    <row r="1788" spans="1:5" hidden="1" outlineLevel="2" x14ac:dyDescent="0.25">
      <c r="A1788" s="2">
        <v>41219</v>
      </c>
      <c r="B1788" s="1" t="s">
        <v>38</v>
      </c>
      <c r="C1788" s="1">
        <v>14</v>
      </c>
      <c r="D1788" s="1">
        <f t="shared" si="52"/>
        <v>11</v>
      </c>
      <c r="E1788" s="1">
        <f t="shared" si="53"/>
        <v>2012</v>
      </c>
    </row>
    <row r="1789" spans="1:5" hidden="1" outlineLevel="2" x14ac:dyDescent="0.25">
      <c r="A1789" s="2">
        <v>41222</v>
      </c>
      <c r="B1789" s="1" t="s">
        <v>10</v>
      </c>
      <c r="C1789" s="1">
        <v>142</v>
      </c>
      <c r="D1789" s="1">
        <f t="shared" si="52"/>
        <v>11</v>
      </c>
      <c r="E1789" s="1">
        <f t="shared" si="53"/>
        <v>2012</v>
      </c>
    </row>
    <row r="1790" spans="1:5" hidden="1" outlineLevel="2" x14ac:dyDescent="0.25">
      <c r="A1790" s="2">
        <v>41223</v>
      </c>
      <c r="B1790" s="1" t="s">
        <v>9</v>
      </c>
      <c r="C1790" s="1">
        <v>167</v>
      </c>
      <c r="D1790" s="1">
        <f t="shared" si="52"/>
        <v>11</v>
      </c>
      <c r="E1790" s="1">
        <f t="shared" si="53"/>
        <v>2012</v>
      </c>
    </row>
    <row r="1791" spans="1:5" hidden="1" outlineLevel="2" x14ac:dyDescent="0.25">
      <c r="A1791" s="2">
        <v>41224</v>
      </c>
      <c r="B1791" s="1" t="s">
        <v>175</v>
      </c>
      <c r="C1791" s="1">
        <v>12</v>
      </c>
      <c r="D1791" s="1">
        <f t="shared" si="52"/>
        <v>11</v>
      </c>
      <c r="E1791" s="1">
        <f t="shared" si="53"/>
        <v>2012</v>
      </c>
    </row>
    <row r="1792" spans="1:5" hidden="1" outlineLevel="2" x14ac:dyDescent="0.25">
      <c r="A1792" s="2">
        <v>41229</v>
      </c>
      <c r="B1792" s="1" t="s">
        <v>28</v>
      </c>
      <c r="C1792" s="1">
        <v>187</v>
      </c>
      <c r="D1792" s="1">
        <f t="shared" si="52"/>
        <v>11</v>
      </c>
      <c r="E1792" s="1">
        <f t="shared" si="53"/>
        <v>2012</v>
      </c>
    </row>
    <row r="1793" spans="1:5" hidden="1" outlineLevel="2" x14ac:dyDescent="0.25">
      <c r="A1793" s="2">
        <v>41232</v>
      </c>
      <c r="B1793" s="1" t="s">
        <v>41</v>
      </c>
      <c r="C1793" s="1">
        <v>14</v>
      </c>
      <c r="D1793" s="1">
        <f t="shared" si="52"/>
        <v>11</v>
      </c>
      <c r="E1793" s="1">
        <f t="shared" si="53"/>
        <v>2012</v>
      </c>
    </row>
    <row r="1794" spans="1:5" hidden="1" outlineLevel="2" x14ac:dyDescent="0.25">
      <c r="A1794" s="2">
        <v>41235</v>
      </c>
      <c r="B1794" s="1" t="s">
        <v>165</v>
      </c>
      <c r="C1794" s="1">
        <v>10</v>
      </c>
      <c r="D1794" s="1">
        <f t="shared" si="52"/>
        <v>11</v>
      </c>
      <c r="E1794" s="1">
        <f t="shared" si="53"/>
        <v>2012</v>
      </c>
    </row>
    <row r="1795" spans="1:5" hidden="1" outlineLevel="2" x14ac:dyDescent="0.25">
      <c r="A1795" s="2">
        <v>41236</v>
      </c>
      <c r="B1795" s="1" t="s">
        <v>22</v>
      </c>
      <c r="C1795" s="1">
        <v>269</v>
      </c>
      <c r="D1795" s="1">
        <f t="shared" si="52"/>
        <v>11</v>
      </c>
      <c r="E1795" s="1">
        <f t="shared" si="53"/>
        <v>2012</v>
      </c>
    </row>
    <row r="1796" spans="1:5" hidden="1" outlineLevel="2" x14ac:dyDescent="0.25">
      <c r="A1796" s="2">
        <v>41236</v>
      </c>
      <c r="B1796" s="1" t="s">
        <v>5</v>
      </c>
      <c r="C1796" s="1">
        <v>328</v>
      </c>
      <c r="D1796" s="1">
        <f t="shared" si="52"/>
        <v>11</v>
      </c>
      <c r="E1796" s="1">
        <f t="shared" si="53"/>
        <v>2012</v>
      </c>
    </row>
    <row r="1797" spans="1:5" hidden="1" outlineLevel="2" x14ac:dyDescent="0.25">
      <c r="A1797" s="2">
        <v>41237</v>
      </c>
      <c r="B1797" s="1" t="s">
        <v>9</v>
      </c>
      <c r="C1797" s="1">
        <v>228</v>
      </c>
      <c r="D1797" s="1">
        <f t="shared" si="52"/>
        <v>11</v>
      </c>
      <c r="E1797" s="1">
        <f t="shared" si="53"/>
        <v>2012</v>
      </c>
    </row>
    <row r="1798" spans="1:5" hidden="1" outlineLevel="2" x14ac:dyDescent="0.25">
      <c r="A1798" s="2">
        <v>41239</v>
      </c>
      <c r="B1798" s="1" t="s">
        <v>2</v>
      </c>
      <c r="C1798" s="1">
        <v>12</v>
      </c>
      <c r="D1798" s="1">
        <f t="shared" si="52"/>
        <v>11</v>
      </c>
      <c r="E1798" s="1">
        <f t="shared" si="53"/>
        <v>2012</v>
      </c>
    </row>
    <row r="1799" spans="1:5" outlineLevel="1" collapsed="1" x14ac:dyDescent="0.25">
      <c r="A1799" s="2"/>
      <c r="C1799" s="1">
        <f>SUBTOTAL(9,C1783:C1798)</f>
        <v>1901</v>
      </c>
      <c r="D1799" s="3" t="s">
        <v>514</v>
      </c>
    </row>
    <row r="1800" spans="1:5" hidden="1" outlineLevel="2" x14ac:dyDescent="0.25">
      <c r="A1800" s="2">
        <v>41244</v>
      </c>
      <c r="B1800" s="1" t="s">
        <v>93</v>
      </c>
      <c r="C1800" s="1">
        <v>16</v>
      </c>
      <c r="D1800" s="1">
        <f t="shared" si="52"/>
        <v>12</v>
      </c>
      <c r="E1800" s="1">
        <f t="shared" si="53"/>
        <v>2012</v>
      </c>
    </row>
    <row r="1801" spans="1:5" hidden="1" outlineLevel="2" x14ac:dyDescent="0.25">
      <c r="A1801" s="2">
        <v>41247</v>
      </c>
      <c r="B1801" s="1" t="s">
        <v>17</v>
      </c>
      <c r="C1801" s="1">
        <v>233</v>
      </c>
      <c r="D1801" s="1">
        <f t="shared" si="52"/>
        <v>12</v>
      </c>
      <c r="E1801" s="1">
        <f t="shared" si="53"/>
        <v>2012</v>
      </c>
    </row>
    <row r="1802" spans="1:5" hidden="1" outlineLevel="2" x14ac:dyDescent="0.25">
      <c r="A1802" s="2">
        <v>41248</v>
      </c>
      <c r="B1802" s="1" t="s">
        <v>132</v>
      </c>
      <c r="C1802" s="1">
        <v>10</v>
      </c>
      <c r="D1802" s="1">
        <f t="shared" si="52"/>
        <v>12</v>
      </c>
      <c r="E1802" s="1">
        <f t="shared" si="53"/>
        <v>2012</v>
      </c>
    </row>
    <row r="1803" spans="1:5" hidden="1" outlineLevel="2" x14ac:dyDescent="0.25">
      <c r="A1803" s="2">
        <v>41251</v>
      </c>
      <c r="B1803" s="1" t="s">
        <v>10</v>
      </c>
      <c r="C1803" s="1">
        <v>168</v>
      </c>
      <c r="D1803" s="1">
        <f t="shared" si="52"/>
        <v>12</v>
      </c>
      <c r="E1803" s="1">
        <f t="shared" si="53"/>
        <v>2012</v>
      </c>
    </row>
    <row r="1804" spans="1:5" hidden="1" outlineLevel="2" x14ac:dyDescent="0.25">
      <c r="A1804" s="2">
        <v>41251</v>
      </c>
      <c r="B1804" s="1" t="s">
        <v>5</v>
      </c>
      <c r="C1804" s="1">
        <v>388</v>
      </c>
      <c r="D1804" s="1">
        <f t="shared" si="52"/>
        <v>12</v>
      </c>
      <c r="E1804" s="1">
        <f t="shared" si="53"/>
        <v>2012</v>
      </c>
    </row>
    <row r="1805" spans="1:5" hidden="1" outlineLevel="2" x14ac:dyDescent="0.25">
      <c r="A1805" s="2">
        <v>41252</v>
      </c>
      <c r="B1805" s="1" t="s">
        <v>50</v>
      </c>
      <c r="C1805" s="1">
        <v>319</v>
      </c>
      <c r="D1805" s="1">
        <f t="shared" si="52"/>
        <v>12</v>
      </c>
      <c r="E1805" s="1">
        <f t="shared" si="53"/>
        <v>2012</v>
      </c>
    </row>
    <row r="1806" spans="1:5" hidden="1" outlineLevel="2" x14ac:dyDescent="0.25">
      <c r="A1806" s="2">
        <v>41254</v>
      </c>
      <c r="B1806" s="1" t="s">
        <v>67</v>
      </c>
      <c r="C1806" s="1">
        <v>12</v>
      </c>
      <c r="D1806" s="1">
        <f t="shared" si="52"/>
        <v>12</v>
      </c>
      <c r="E1806" s="1">
        <f t="shared" si="53"/>
        <v>2012</v>
      </c>
    </row>
    <row r="1807" spans="1:5" hidden="1" outlineLevel="2" x14ac:dyDescent="0.25">
      <c r="A1807" s="2">
        <v>41256</v>
      </c>
      <c r="B1807" s="1" t="s">
        <v>173</v>
      </c>
      <c r="C1807" s="1">
        <v>150</v>
      </c>
      <c r="D1807" s="1">
        <f t="shared" si="52"/>
        <v>12</v>
      </c>
      <c r="E1807" s="1">
        <f t="shared" si="53"/>
        <v>2012</v>
      </c>
    </row>
    <row r="1808" spans="1:5" hidden="1" outlineLevel="2" x14ac:dyDescent="0.25">
      <c r="A1808" s="2">
        <v>41258</v>
      </c>
      <c r="B1808" s="1" t="s">
        <v>9</v>
      </c>
      <c r="C1808" s="1">
        <v>347</v>
      </c>
      <c r="D1808" s="1">
        <f t="shared" si="52"/>
        <v>12</v>
      </c>
      <c r="E1808" s="1">
        <f t="shared" si="53"/>
        <v>2012</v>
      </c>
    </row>
    <row r="1809" spans="1:5" hidden="1" outlineLevel="2" x14ac:dyDescent="0.25">
      <c r="A1809" s="2">
        <v>41259</v>
      </c>
      <c r="B1809" s="1" t="s">
        <v>23</v>
      </c>
      <c r="C1809" s="1">
        <v>177</v>
      </c>
      <c r="D1809" s="1">
        <f t="shared" si="52"/>
        <v>12</v>
      </c>
      <c r="E1809" s="1">
        <f t="shared" si="53"/>
        <v>2012</v>
      </c>
    </row>
    <row r="1810" spans="1:5" hidden="1" outlineLevel="2" x14ac:dyDescent="0.25">
      <c r="A1810" s="2">
        <v>41262</v>
      </c>
      <c r="B1810" s="1" t="s">
        <v>45</v>
      </c>
      <c r="C1810" s="1">
        <v>222</v>
      </c>
      <c r="D1810" s="1">
        <f t="shared" si="52"/>
        <v>12</v>
      </c>
      <c r="E1810" s="1">
        <f t="shared" si="53"/>
        <v>2012</v>
      </c>
    </row>
    <row r="1811" spans="1:5" hidden="1" outlineLevel="2" x14ac:dyDescent="0.25">
      <c r="A1811" s="2">
        <v>41273</v>
      </c>
      <c r="B1811" s="1" t="s">
        <v>49</v>
      </c>
      <c r="C1811" s="1">
        <v>9</v>
      </c>
      <c r="D1811" s="1">
        <f t="shared" si="52"/>
        <v>12</v>
      </c>
      <c r="E1811" s="1">
        <f t="shared" si="53"/>
        <v>2012</v>
      </c>
    </row>
    <row r="1812" spans="1:5" hidden="1" outlineLevel="2" x14ac:dyDescent="0.25">
      <c r="A1812" s="2">
        <v>41273</v>
      </c>
      <c r="B1812" s="1" t="s">
        <v>231</v>
      </c>
      <c r="C1812" s="1">
        <v>14</v>
      </c>
      <c r="D1812" s="1">
        <f t="shared" si="52"/>
        <v>12</v>
      </c>
      <c r="E1812" s="1">
        <f t="shared" si="53"/>
        <v>2012</v>
      </c>
    </row>
    <row r="1813" spans="1:5" outlineLevel="1" collapsed="1" x14ac:dyDescent="0.25">
      <c r="A1813" s="2"/>
      <c r="C1813" s="1">
        <f>SUBTOTAL(9,C1800:C1812)</f>
        <v>2065</v>
      </c>
      <c r="D1813" s="3" t="s">
        <v>515</v>
      </c>
    </row>
    <row r="1814" spans="1:5" hidden="1" outlineLevel="2" x14ac:dyDescent="0.25">
      <c r="A1814" s="2">
        <v>41275</v>
      </c>
      <c r="B1814" s="1" t="s">
        <v>3</v>
      </c>
      <c r="C1814" s="1">
        <v>7</v>
      </c>
      <c r="D1814" s="1">
        <f t="shared" si="52"/>
        <v>1</v>
      </c>
      <c r="E1814" s="1">
        <f t="shared" si="53"/>
        <v>2013</v>
      </c>
    </row>
    <row r="1815" spans="1:5" hidden="1" outlineLevel="2" x14ac:dyDescent="0.25">
      <c r="A1815" s="2">
        <v>41279</v>
      </c>
      <c r="B1815" s="1" t="s">
        <v>66</v>
      </c>
      <c r="C1815" s="1">
        <v>171</v>
      </c>
      <c r="D1815" s="1">
        <f t="shared" si="52"/>
        <v>1</v>
      </c>
      <c r="E1815" s="1">
        <f t="shared" si="53"/>
        <v>2013</v>
      </c>
    </row>
    <row r="1816" spans="1:5" hidden="1" outlineLevel="2" x14ac:dyDescent="0.25">
      <c r="A1816" s="2">
        <v>41283</v>
      </c>
      <c r="B1816" s="1" t="s">
        <v>208</v>
      </c>
      <c r="C1816" s="1">
        <v>16</v>
      </c>
      <c r="D1816" s="1">
        <f t="shared" si="52"/>
        <v>1</v>
      </c>
      <c r="E1816" s="1">
        <f t="shared" si="53"/>
        <v>2013</v>
      </c>
    </row>
    <row r="1817" spans="1:5" hidden="1" outlineLevel="2" x14ac:dyDescent="0.25">
      <c r="A1817" s="2">
        <v>41284</v>
      </c>
      <c r="B1817" s="1" t="s">
        <v>18</v>
      </c>
      <c r="C1817" s="1">
        <v>176</v>
      </c>
      <c r="D1817" s="1">
        <f t="shared" si="52"/>
        <v>1</v>
      </c>
      <c r="E1817" s="1">
        <f t="shared" si="53"/>
        <v>2013</v>
      </c>
    </row>
    <row r="1818" spans="1:5" hidden="1" outlineLevel="2" x14ac:dyDescent="0.25">
      <c r="A1818" s="2">
        <v>41287</v>
      </c>
      <c r="B1818" s="1" t="s">
        <v>55</v>
      </c>
      <c r="C1818" s="1">
        <v>37</v>
      </c>
      <c r="D1818" s="1">
        <f t="shared" si="52"/>
        <v>1</v>
      </c>
      <c r="E1818" s="1">
        <f t="shared" si="53"/>
        <v>2013</v>
      </c>
    </row>
    <row r="1819" spans="1:5" hidden="1" outlineLevel="2" x14ac:dyDescent="0.25">
      <c r="A1819" s="2">
        <v>41290</v>
      </c>
      <c r="B1819" s="1" t="s">
        <v>18</v>
      </c>
      <c r="C1819" s="1">
        <v>186</v>
      </c>
      <c r="D1819" s="1">
        <f t="shared" si="52"/>
        <v>1</v>
      </c>
      <c r="E1819" s="1">
        <f t="shared" si="53"/>
        <v>2013</v>
      </c>
    </row>
    <row r="1820" spans="1:5" hidden="1" outlineLevel="2" x14ac:dyDescent="0.25">
      <c r="A1820" s="2">
        <v>41290</v>
      </c>
      <c r="B1820" s="1" t="s">
        <v>61</v>
      </c>
      <c r="C1820" s="1">
        <v>45</v>
      </c>
      <c r="D1820" s="1">
        <f t="shared" si="52"/>
        <v>1</v>
      </c>
      <c r="E1820" s="1">
        <f t="shared" si="53"/>
        <v>2013</v>
      </c>
    </row>
    <row r="1821" spans="1:5" hidden="1" outlineLevel="2" x14ac:dyDescent="0.25">
      <c r="A1821" s="2">
        <v>41294</v>
      </c>
      <c r="B1821" s="1" t="s">
        <v>52</v>
      </c>
      <c r="C1821" s="1">
        <v>186</v>
      </c>
      <c r="D1821" s="1">
        <f t="shared" si="52"/>
        <v>1</v>
      </c>
      <c r="E1821" s="1">
        <f t="shared" si="53"/>
        <v>2013</v>
      </c>
    </row>
    <row r="1822" spans="1:5" hidden="1" outlineLevel="2" x14ac:dyDescent="0.25">
      <c r="A1822" s="2">
        <v>41294</v>
      </c>
      <c r="B1822" s="1" t="s">
        <v>14</v>
      </c>
      <c r="C1822" s="1">
        <v>211</v>
      </c>
      <c r="D1822" s="1">
        <f t="shared" si="52"/>
        <v>1</v>
      </c>
      <c r="E1822" s="1">
        <f t="shared" si="53"/>
        <v>2013</v>
      </c>
    </row>
    <row r="1823" spans="1:5" hidden="1" outlineLevel="2" x14ac:dyDescent="0.25">
      <c r="A1823" s="2">
        <v>41300</v>
      </c>
      <c r="B1823" s="1" t="s">
        <v>9</v>
      </c>
      <c r="C1823" s="1">
        <v>330</v>
      </c>
      <c r="D1823" s="1">
        <f t="shared" si="52"/>
        <v>1</v>
      </c>
      <c r="E1823" s="1">
        <f t="shared" si="53"/>
        <v>2013</v>
      </c>
    </row>
    <row r="1824" spans="1:5" hidden="1" outlineLevel="2" x14ac:dyDescent="0.25">
      <c r="A1824" s="2">
        <v>41301</v>
      </c>
      <c r="B1824" s="1" t="s">
        <v>14</v>
      </c>
      <c r="C1824" s="1">
        <v>134</v>
      </c>
      <c r="D1824" s="1">
        <f t="shared" si="52"/>
        <v>1</v>
      </c>
      <c r="E1824" s="1">
        <f t="shared" si="53"/>
        <v>2013</v>
      </c>
    </row>
    <row r="1825" spans="1:5" hidden="1" outlineLevel="2" x14ac:dyDescent="0.25">
      <c r="A1825" s="2">
        <v>41301</v>
      </c>
      <c r="B1825" s="1" t="s">
        <v>9</v>
      </c>
      <c r="C1825" s="1">
        <v>459</v>
      </c>
      <c r="D1825" s="1">
        <f t="shared" si="52"/>
        <v>1</v>
      </c>
      <c r="E1825" s="1">
        <f t="shared" si="53"/>
        <v>2013</v>
      </c>
    </row>
    <row r="1826" spans="1:5" hidden="1" outlineLevel="2" x14ac:dyDescent="0.25">
      <c r="A1826" s="2">
        <v>41302</v>
      </c>
      <c r="B1826" s="1" t="s">
        <v>26</v>
      </c>
      <c r="C1826" s="1">
        <v>185</v>
      </c>
      <c r="D1826" s="1">
        <f t="shared" si="52"/>
        <v>1</v>
      </c>
      <c r="E1826" s="1">
        <f t="shared" si="53"/>
        <v>2013</v>
      </c>
    </row>
    <row r="1827" spans="1:5" hidden="1" outlineLevel="2" x14ac:dyDescent="0.25">
      <c r="A1827" s="2">
        <v>41303</v>
      </c>
      <c r="B1827" s="1" t="s">
        <v>67</v>
      </c>
      <c r="C1827" s="1">
        <v>3</v>
      </c>
      <c r="D1827" s="1">
        <f t="shared" ref="D1827:D1894" si="54">MONTH(A1827)</f>
        <v>1</v>
      </c>
      <c r="E1827" s="1">
        <f t="shared" ref="E1827:E1894" si="55">YEAR(A1827)</f>
        <v>2013</v>
      </c>
    </row>
    <row r="1828" spans="1:5" hidden="1" outlineLevel="2" x14ac:dyDescent="0.25">
      <c r="A1828" s="2">
        <v>41305</v>
      </c>
      <c r="B1828" s="1" t="s">
        <v>30</v>
      </c>
      <c r="C1828" s="1">
        <v>181</v>
      </c>
      <c r="D1828" s="1">
        <f t="shared" si="54"/>
        <v>1</v>
      </c>
      <c r="E1828" s="1">
        <f t="shared" si="55"/>
        <v>2013</v>
      </c>
    </row>
    <row r="1829" spans="1:5" outlineLevel="1" collapsed="1" x14ac:dyDescent="0.25">
      <c r="A1829" s="2"/>
      <c r="C1829" s="1">
        <f>SUBTOTAL(9,C1814:C1828)</f>
        <v>2327</v>
      </c>
      <c r="D1829" s="3" t="s">
        <v>504</v>
      </c>
    </row>
    <row r="1830" spans="1:5" hidden="1" outlineLevel="2" x14ac:dyDescent="0.25">
      <c r="A1830" s="2">
        <v>41309</v>
      </c>
      <c r="B1830" s="1" t="s">
        <v>17</v>
      </c>
      <c r="C1830" s="1">
        <v>441</v>
      </c>
      <c r="D1830" s="1">
        <f t="shared" si="54"/>
        <v>2</v>
      </c>
      <c r="E1830" s="1">
        <f t="shared" si="55"/>
        <v>2013</v>
      </c>
    </row>
    <row r="1831" spans="1:5" hidden="1" outlineLevel="2" x14ac:dyDescent="0.25">
      <c r="A1831" s="2">
        <v>41310</v>
      </c>
      <c r="B1831" s="1" t="s">
        <v>45</v>
      </c>
      <c r="C1831" s="1">
        <v>487</v>
      </c>
      <c r="D1831" s="1">
        <f t="shared" si="54"/>
        <v>2</v>
      </c>
      <c r="E1831" s="1">
        <f t="shared" si="55"/>
        <v>2013</v>
      </c>
    </row>
    <row r="1832" spans="1:5" hidden="1" outlineLevel="2" x14ac:dyDescent="0.25">
      <c r="A1832" s="2">
        <v>41310</v>
      </c>
      <c r="B1832" s="1" t="s">
        <v>52</v>
      </c>
      <c r="C1832" s="1">
        <v>56</v>
      </c>
      <c r="D1832" s="1">
        <f t="shared" si="54"/>
        <v>2</v>
      </c>
      <c r="E1832" s="1">
        <f t="shared" si="55"/>
        <v>2013</v>
      </c>
    </row>
    <row r="1833" spans="1:5" hidden="1" outlineLevel="2" x14ac:dyDescent="0.25">
      <c r="A1833" s="2">
        <v>41314</v>
      </c>
      <c r="B1833" s="1" t="s">
        <v>12</v>
      </c>
      <c r="C1833" s="1">
        <v>23</v>
      </c>
      <c r="D1833" s="1">
        <f t="shared" si="54"/>
        <v>2</v>
      </c>
      <c r="E1833" s="1">
        <f t="shared" si="55"/>
        <v>2013</v>
      </c>
    </row>
    <row r="1834" spans="1:5" hidden="1" outlineLevel="2" x14ac:dyDescent="0.25">
      <c r="A1834" s="2">
        <v>41314</v>
      </c>
      <c r="B1834" s="1" t="s">
        <v>131</v>
      </c>
      <c r="C1834" s="1">
        <v>113</v>
      </c>
      <c r="D1834" s="1">
        <f t="shared" si="54"/>
        <v>2</v>
      </c>
      <c r="E1834" s="1">
        <f t="shared" si="55"/>
        <v>2013</v>
      </c>
    </row>
    <row r="1835" spans="1:5" hidden="1" outlineLevel="2" x14ac:dyDescent="0.25">
      <c r="A1835" s="2">
        <v>41315</v>
      </c>
      <c r="B1835" s="1" t="s">
        <v>200</v>
      </c>
      <c r="C1835" s="1">
        <v>19</v>
      </c>
      <c r="D1835" s="1">
        <f t="shared" si="54"/>
        <v>2</v>
      </c>
      <c r="E1835" s="1">
        <f t="shared" si="55"/>
        <v>2013</v>
      </c>
    </row>
    <row r="1836" spans="1:5" hidden="1" outlineLevel="2" x14ac:dyDescent="0.25">
      <c r="A1836" s="2">
        <v>41316</v>
      </c>
      <c r="B1836" s="1" t="s">
        <v>78</v>
      </c>
      <c r="C1836" s="1">
        <v>188</v>
      </c>
      <c r="D1836" s="1">
        <f t="shared" si="54"/>
        <v>2</v>
      </c>
      <c r="E1836" s="1">
        <f t="shared" si="55"/>
        <v>2013</v>
      </c>
    </row>
    <row r="1837" spans="1:5" hidden="1" outlineLevel="2" x14ac:dyDescent="0.25">
      <c r="A1837" s="2">
        <v>41316</v>
      </c>
      <c r="B1837" s="1" t="s">
        <v>7</v>
      </c>
      <c r="C1837" s="1">
        <v>338</v>
      </c>
      <c r="D1837" s="1">
        <f t="shared" si="54"/>
        <v>2</v>
      </c>
      <c r="E1837" s="1">
        <f t="shared" si="55"/>
        <v>2013</v>
      </c>
    </row>
    <row r="1838" spans="1:5" hidden="1" outlineLevel="2" x14ac:dyDescent="0.25">
      <c r="A1838" s="2">
        <v>41317</v>
      </c>
      <c r="B1838" s="1" t="s">
        <v>31</v>
      </c>
      <c r="C1838" s="1">
        <v>80</v>
      </c>
      <c r="D1838" s="1">
        <f t="shared" si="54"/>
        <v>2</v>
      </c>
      <c r="E1838" s="1">
        <f t="shared" si="55"/>
        <v>2013</v>
      </c>
    </row>
    <row r="1839" spans="1:5" hidden="1" outlineLevel="2" x14ac:dyDescent="0.25">
      <c r="A1839" s="2">
        <v>41318</v>
      </c>
      <c r="B1839" s="1" t="s">
        <v>171</v>
      </c>
      <c r="C1839" s="1">
        <v>20</v>
      </c>
      <c r="D1839" s="1">
        <f t="shared" si="54"/>
        <v>2</v>
      </c>
      <c r="E1839" s="1">
        <f t="shared" si="55"/>
        <v>2013</v>
      </c>
    </row>
    <row r="1840" spans="1:5" hidden="1" outlineLevel="2" x14ac:dyDescent="0.25">
      <c r="A1840" s="2">
        <v>41321</v>
      </c>
      <c r="B1840" s="1" t="s">
        <v>159</v>
      </c>
      <c r="C1840" s="1">
        <v>1</v>
      </c>
      <c r="D1840" s="1">
        <f t="shared" si="54"/>
        <v>2</v>
      </c>
      <c r="E1840" s="1">
        <f t="shared" si="55"/>
        <v>2013</v>
      </c>
    </row>
    <row r="1841" spans="1:5" hidden="1" outlineLevel="2" x14ac:dyDescent="0.25">
      <c r="A1841" s="2">
        <v>41322</v>
      </c>
      <c r="B1841" s="1" t="s">
        <v>52</v>
      </c>
      <c r="C1841" s="1">
        <v>200</v>
      </c>
      <c r="D1841" s="1">
        <f t="shared" si="54"/>
        <v>2</v>
      </c>
      <c r="E1841" s="1">
        <f t="shared" si="55"/>
        <v>2013</v>
      </c>
    </row>
    <row r="1842" spans="1:5" hidden="1" outlineLevel="2" x14ac:dyDescent="0.25">
      <c r="A1842" s="2">
        <v>41323</v>
      </c>
      <c r="B1842" s="1" t="s">
        <v>5</v>
      </c>
      <c r="C1842" s="1">
        <v>429</v>
      </c>
      <c r="D1842" s="1">
        <f t="shared" si="54"/>
        <v>2</v>
      </c>
      <c r="E1842" s="1">
        <f t="shared" si="55"/>
        <v>2013</v>
      </c>
    </row>
    <row r="1843" spans="1:5" hidden="1" outlineLevel="2" x14ac:dyDescent="0.25">
      <c r="A1843" s="2">
        <v>41324</v>
      </c>
      <c r="B1843" s="1" t="s">
        <v>12</v>
      </c>
      <c r="C1843" s="1">
        <v>183</v>
      </c>
      <c r="D1843" s="1">
        <f t="shared" si="54"/>
        <v>2</v>
      </c>
      <c r="E1843" s="1">
        <f t="shared" si="55"/>
        <v>2013</v>
      </c>
    </row>
    <row r="1844" spans="1:5" hidden="1" outlineLevel="2" x14ac:dyDescent="0.25">
      <c r="A1844" s="2">
        <v>41325</v>
      </c>
      <c r="B1844" s="1" t="s">
        <v>10</v>
      </c>
      <c r="C1844" s="1">
        <v>26</v>
      </c>
      <c r="D1844" s="1">
        <f t="shared" si="54"/>
        <v>2</v>
      </c>
      <c r="E1844" s="1">
        <f t="shared" si="55"/>
        <v>2013</v>
      </c>
    </row>
    <row r="1845" spans="1:5" hidden="1" outlineLevel="2" x14ac:dyDescent="0.25">
      <c r="A1845" s="2">
        <v>41326</v>
      </c>
      <c r="B1845" s="1" t="s">
        <v>180</v>
      </c>
      <c r="C1845" s="1">
        <v>2</v>
      </c>
      <c r="D1845" s="1">
        <f t="shared" si="54"/>
        <v>2</v>
      </c>
      <c r="E1845" s="1">
        <f t="shared" si="55"/>
        <v>2013</v>
      </c>
    </row>
    <row r="1846" spans="1:5" hidden="1" outlineLevel="2" x14ac:dyDescent="0.25">
      <c r="A1846" s="2">
        <v>41328</v>
      </c>
      <c r="B1846" s="1" t="s">
        <v>7</v>
      </c>
      <c r="C1846" s="1">
        <v>174</v>
      </c>
      <c r="D1846" s="1">
        <f t="shared" si="54"/>
        <v>2</v>
      </c>
      <c r="E1846" s="1">
        <f t="shared" si="55"/>
        <v>2013</v>
      </c>
    </row>
    <row r="1847" spans="1:5" hidden="1" outlineLevel="2" x14ac:dyDescent="0.25">
      <c r="A1847" s="2">
        <v>41329</v>
      </c>
      <c r="B1847" s="1" t="s">
        <v>52</v>
      </c>
      <c r="C1847" s="1">
        <v>98</v>
      </c>
      <c r="D1847" s="1">
        <f t="shared" si="54"/>
        <v>2</v>
      </c>
      <c r="E1847" s="1">
        <f t="shared" si="55"/>
        <v>2013</v>
      </c>
    </row>
    <row r="1848" spans="1:5" hidden="1" outlineLevel="2" x14ac:dyDescent="0.25">
      <c r="A1848" s="2">
        <v>41329</v>
      </c>
      <c r="B1848" s="1" t="s">
        <v>185</v>
      </c>
      <c r="C1848" s="1">
        <v>11</v>
      </c>
      <c r="D1848" s="1">
        <f t="shared" si="54"/>
        <v>2</v>
      </c>
      <c r="E1848" s="1">
        <f t="shared" si="55"/>
        <v>2013</v>
      </c>
    </row>
    <row r="1849" spans="1:5" hidden="1" outlineLevel="2" x14ac:dyDescent="0.25">
      <c r="A1849" s="2">
        <v>41332</v>
      </c>
      <c r="B1849" s="1" t="s">
        <v>28</v>
      </c>
      <c r="C1849" s="1">
        <v>58</v>
      </c>
      <c r="D1849" s="1">
        <f t="shared" si="54"/>
        <v>2</v>
      </c>
      <c r="E1849" s="1">
        <f t="shared" si="55"/>
        <v>2013</v>
      </c>
    </row>
    <row r="1850" spans="1:5" outlineLevel="1" collapsed="1" x14ac:dyDescent="0.25">
      <c r="A1850" s="2"/>
      <c r="C1850" s="1">
        <f>SUBTOTAL(9,C1830:C1849)</f>
        <v>2947</v>
      </c>
      <c r="D1850" s="3" t="s">
        <v>505</v>
      </c>
    </row>
    <row r="1851" spans="1:5" hidden="1" outlineLevel="2" x14ac:dyDescent="0.25">
      <c r="A1851" s="2">
        <v>41336</v>
      </c>
      <c r="B1851" s="1" t="s">
        <v>15</v>
      </c>
      <c r="C1851" s="1">
        <v>17</v>
      </c>
      <c r="D1851" s="1">
        <f t="shared" si="54"/>
        <v>3</v>
      </c>
      <c r="E1851" s="1">
        <f t="shared" si="55"/>
        <v>2013</v>
      </c>
    </row>
    <row r="1852" spans="1:5" hidden="1" outlineLevel="2" x14ac:dyDescent="0.25">
      <c r="A1852" s="2">
        <v>41337</v>
      </c>
      <c r="B1852" s="1" t="s">
        <v>17</v>
      </c>
      <c r="C1852" s="1">
        <v>143</v>
      </c>
      <c r="D1852" s="1">
        <f t="shared" si="54"/>
        <v>3</v>
      </c>
      <c r="E1852" s="1">
        <f t="shared" si="55"/>
        <v>2013</v>
      </c>
    </row>
    <row r="1853" spans="1:5" hidden="1" outlineLevel="2" x14ac:dyDescent="0.25">
      <c r="A1853" s="2">
        <v>41339</v>
      </c>
      <c r="B1853" s="1" t="s">
        <v>52</v>
      </c>
      <c r="C1853" s="1">
        <v>108</v>
      </c>
      <c r="D1853" s="1">
        <f t="shared" si="54"/>
        <v>3</v>
      </c>
      <c r="E1853" s="1">
        <f t="shared" si="55"/>
        <v>2013</v>
      </c>
    </row>
    <row r="1854" spans="1:5" hidden="1" outlineLevel="2" x14ac:dyDescent="0.25">
      <c r="A1854" s="2">
        <v>41346</v>
      </c>
      <c r="B1854" s="1" t="s">
        <v>102</v>
      </c>
      <c r="C1854" s="1">
        <v>424</v>
      </c>
      <c r="D1854" s="1">
        <f t="shared" si="54"/>
        <v>3</v>
      </c>
      <c r="E1854" s="1">
        <f t="shared" si="55"/>
        <v>2013</v>
      </c>
    </row>
    <row r="1855" spans="1:5" hidden="1" outlineLevel="2" x14ac:dyDescent="0.25">
      <c r="A1855" s="2">
        <v>41351</v>
      </c>
      <c r="B1855" s="1" t="s">
        <v>221</v>
      </c>
      <c r="C1855" s="1">
        <v>9</v>
      </c>
      <c r="D1855" s="1">
        <f t="shared" si="54"/>
        <v>3</v>
      </c>
      <c r="E1855" s="1">
        <f t="shared" si="55"/>
        <v>2013</v>
      </c>
    </row>
    <row r="1856" spans="1:5" hidden="1" outlineLevel="2" x14ac:dyDescent="0.25">
      <c r="A1856" s="2">
        <v>41352</v>
      </c>
      <c r="B1856" s="1" t="s">
        <v>28</v>
      </c>
      <c r="C1856" s="1">
        <v>135</v>
      </c>
      <c r="D1856" s="1">
        <f t="shared" si="54"/>
        <v>3</v>
      </c>
      <c r="E1856" s="1">
        <f t="shared" si="55"/>
        <v>2013</v>
      </c>
    </row>
    <row r="1857" spans="1:5" hidden="1" outlineLevel="2" x14ac:dyDescent="0.25">
      <c r="A1857" s="2">
        <v>41356</v>
      </c>
      <c r="B1857" s="1" t="s">
        <v>14</v>
      </c>
      <c r="C1857" s="1">
        <v>202</v>
      </c>
      <c r="D1857" s="1">
        <f t="shared" si="54"/>
        <v>3</v>
      </c>
      <c r="E1857" s="1">
        <f t="shared" si="55"/>
        <v>2013</v>
      </c>
    </row>
    <row r="1858" spans="1:5" hidden="1" outlineLevel="2" x14ac:dyDescent="0.25">
      <c r="A1858" s="2">
        <v>41357</v>
      </c>
      <c r="B1858" s="1" t="s">
        <v>45</v>
      </c>
      <c r="C1858" s="1">
        <v>459</v>
      </c>
      <c r="D1858" s="1">
        <f t="shared" si="54"/>
        <v>3</v>
      </c>
      <c r="E1858" s="1">
        <f t="shared" si="55"/>
        <v>2013</v>
      </c>
    </row>
    <row r="1859" spans="1:5" hidden="1" outlineLevel="2" x14ac:dyDescent="0.25">
      <c r="A1859" s="2">
        <v>41361</v>
      </c>
      <c r="B1859" s="1" t="s">
        <v>58</v>
      </c>
      <c r="C1859" s="1">
        <v>107</v>
      </c>
      <c r="D1859" s="1">
        <f t="shared" si="54"/>
        <v>3</v>
      </c>
      <c r="E1859" s="1">
        <f t="shared" si="55"/>
        <v>2013</v>
      </c>
    </row>
    <row r="1860" spans="1:5" hidden="1" outlineLevel="2" x14ac:dyDescent="0.25">
      <c r="A1860" s="2">
        <v>41362</v>
      </c>
      <c r="B1860" s="1" t="s">
        <v>35</v>
      </c>
      <c r="C1860" s="1">
        <v>37</v>
      </c>
      <c r="D1860" s="1">
        <f t="shared" si="54"/>
        <v>3</v>
      </c>
      <c r="E1860" s="1">
        <f t="shared" si="55"/>
        <v>2013</v>
      </c>
    </row>
    <row r="1861" spans="1:5" hidden="1" outlineLevel="2" x14ac:dyDescent="0.25">
      <c r="A1861" s="2">
        <v>41363</v>
      </c>
      <c r="B1861" s="1" t="s">
        <v>61</v>
      </c>
      <c r="C1861" s="1">
        <v>43</v>
      </c>
      <c r="D1861" s="1">
        <f t="shared" si="54"/>
        <v>3</v>
      </c>
      <c r="E1861" s="1">
        <f t="shared" si="55"/>
        <v>2013</v>
      </c>
    </row>
    <row r="1862" spans="1:5" outlineLevel="1" collapsed="1" x14ac:dyDescent="0.25">
      <c r="A1862" s="2"/>
      <c r="C1862" s="1">
        <f>SUBTOTAL(9,C1851:C1861)</f>
        <v>1684</v>
      </c>
      <c r="D1862" s="3" t="s">
        <v>506</v>
      </c>
    </row>
    <row r="1863" spans="1:5" hidden="1" outlineLevel="2" x14ac:dyDescent="0.25">
      <c r="A1863" s="2">
        <v>41365</v>
      </c>
      <c r="B1863" s="1" t="s">
        <v>9</v>
      </c>
      <c r="C1863" s="1">
        <v>352</v>
      </c>
      <c r="D1863" s="1">
        <f t="shared" si="54"/>
        <v>4</v>
      </c>
      <c r="E1863" s="1">
        <f t="shared" si="55"/>
        <v>2013</v>
      </c>
    </row>
    <row r="1864" spans="1:5" hidden="1" outlineLevel="2" x14ac:dyDescent="0.25">
      <c r="A1864" s="2">
        <v>41368</v>
      </c>
      <c r="B1864" s="1" t="s">
        <v>18</v>
      </c>
      <c r="C1864" s="1">
        <v>94</v>
      </c>
      <c r="D1864" s="1">
        <f t="shared" si="54"/>
        <v>4</v>
      </c>
      <c r="E1864" s="1">
        <f t="shared" si="55"/>
        <v>2013</v>
      </c>
    </row>
    <row r="1865" spans="1:5" hidden="1" outlineLevel="2" x14ac:dyDescent="0.25">
      <c r="A1865" s="2">
        <v>41368</v>
      </c>
      <c r="B1865" s="1" t="s">
        <v>66</v>
      </c>
      <c r="C1865" s="1">
        <v>112</v>
      </c>
      <c r="D1865" s="1">
        <f t="shared" si="54"/>
        <v>4</v>
      </c>
      <c r="E1865" s="1">
        <f t="shared" si="55"/>
        <v>2013</v>
      </c>
    </row>
    <row r="1866" spans="1:5" hidden="1" outlineLevel="2" x14ac:dyDescent="0.25">
      <c r="A1866" s="2">
        <v>41369</v>
      </c>
      <c r="B1866" s="1" t="s">
        <v>61</v>
      </c>
      <c r="C1866" s="1">
        <v>136</v>
      </c>
      <c r="D1866" s="1">
        <f t="shared" si="54"/>
        <v>4</v>
      </c>
      <c r="E1866" s="1">
        <f t="shared" si="55"/>
        <v>2013</v>
      </c>
    </row>
    <row r="1867" spans="1:5" hidden="1" outlineLevel="2" x14ac:dyDescent="0.25">
      <c r="A1867" s="2">
        <v>41370</v>
      </c>
      <c r="B1867" s="1" t="s">
        <v>78</v>
      </c>
      <c r="C1867" s="1">
        <v>56</v>
      </c>
      <c r="D1867" s="1">
        <f t="shared" si="54"/>
        <v>4</v>
      </c>
      <c r="E1867" s="1">
        <f t="shared" si="55"/>
        <v>2013</v>
      </c>
    </row>
    <row r="1868" spans="1:5" hidden="1" outlineLevel="2" x14ac:dyDescent="0.25">
      <c r="A1868" s="2">
        <v>41372</v>
      </c>
      <c r="B1868" s="1" t="s">
        <v>14</v>
      </c>
      <c r="C1868" s="1">
        <v>286</v>
      </c>
      <c r="D1868" s="1">
        <f t="shared" si="54"/>
        <v>4</v>
      </c>
      <c r="E1868" s="1">
        <f t="shared" si="55"/>
        <v>2013</v>
      </c>
    </row>
    <row r="1869" spans="1:5" hidden="1" outlineLevel="2" x14ac:dyDescent="0.25">
      <c r="A1869" s="2">
        <v>41373</v>
      </c>
      <c r="B1869" s="1" t="s">
        <v>7</v>
      </c>
      <c r="C1869" s="1">
        <v>296</v>
      </c>
      <c r="D1869" s="1">
        <f t="shared" si="54"/>
        <v>4</v>
      </c>
      <c r="E1869" s="1">
        <f t="shared" si="55"/>
        <v>2013</v>
      </c>
    </row>
    <row r="1870" spans="1:5" hidden="1" outlineLevel="2" x14ac:dyDescent="0.25">
      <c r="A1870" s="2">
        <v>41373</v>
      </c>
      <c r="B1870" s="1" t="s">
        <v>25</v>
      </c>
      <c r="C1870" s="1">
        <v>81</v>
      </c>
      <c r="D1870" s="1">
        <f t="shared" si="54"/>
        <v>4</v>
      </c>
      <c r="E1870" s="1">
        <f t="shared" si="55"/>
        <v>2013</v>
      </c>
    </row>
    <row r="1871" spans="1:5" hidden="1" outlineLevel="2" x14ac:dyDescent="0.25">
      <c r="A1871" s="2">
        <v>41374</v>
      </c>
      <c r="B1871" s="1" t="s">
        <v>14</v>
      </c>
      <c r="C1871" s="1">
        <v>231</v>
      </c>
      <c r="D1871" s="1">
        <f t="shared" si="54"/>
        <v>4</v>
      </c>
      <c r="E1871" s="1">
        <f t="shared" si="55"/>
        <v>2013</v>
      </c>
    </row>
    <row r="1872" spans="1:5" hidden="1" outlineLevel="2" x14ac:dyDescent="0.25">
      <c r="A1872" s="2">
        <v>41375</v>
      </c>
      <c r="B1872" s="1" t="s">
        <v>17</v>
      </c>
      <c r="C1872" s="1">
        <v>149</v>
      </c>
      <c r="D1872" s="1">
        <f t="shared" si="54"/>
        <v>4</v>
      </c>
      <c r="E1872" s="1">
        <f t="shared" si="55"/>
        <v>2013</v>
      </c>
    </row>
    <row r="1873" spans="1:5" hidden="1" outlineLevel="2" x14ac:dyDescent="0.25">
      <c r="A1873" s="2">
        <v>41375</v>
      </c>
      <c r="B1873" s="1" t="s">
        <v>132</v>
      </c>
      <c r="C1873" s="1">
        <v>3</v>
      </c>
      <c r="D1873" s="1">
        <f t="shared" si="54"/>
        <v>4</v>
      </c>
      <c r="E1873" s="1">
        <f t="shared" si="55"/>
        <v>2013</v>
      </c>
    </row>
    <row r="1874" spans="1:5" hidden="1" outlineLevel="2" x14ac:dyDescent="0.25">
      <c r="A1874" s="2">
        <v>41376</v>
      </c>
      <c r="B1874" s="1" t="s">
        <v>14</v>
      </c>
      <c r="C1874" s="1">
        <v>311</v>
      </c>
      <c r="D1874" s="1">
        <f t="shared" si="54"/>
        <v>4</v>
      </c>
      <c r="E1874" s="1">
        <f t="shared" si="55"/>
        <v>2013</v>
      </c>
    </row>
    <row r="1875" spans="1:5" hidden="1" outlineLevel="2" x14ac:dyDescent="0.25">
      <c r="A1875" s="2">
        <v>41379</v>
      </c>
      <c r="B1875" s="1" t="s">
        <v>66</v>
      </c>
      <c r="C1875" s="1">
        <v>121</v>
      </c>
      <c r="D1875" s="1">
        <f t="shared" si="54"/>
        <v>4</v>
      </c>
      <c r="E1875" s="1">
        <f t="shared" si="55"/>
        <v>2013</v>
      </c>
    </row>
    <row r="1876" spans="1:5" hidden="1" outlineLevel="2" x14ac:dyDescent="0.25">
      <c r="A1876" s="2">
        <v>41380</v>
      </c>
      <c r="B1876" s="1" t="s">
        <v>153</v>
      </c>
      <c r="C1876" s="1">
        <v>15</v>
      </c>
      <c r="D1876" s="1">
        <f t="shared" si="54"/>
        <v>4</v>
      </c>
      <c r="E1876" s="1">
        <f t="shared" si="55"/>
        <v>2013</v>
      </c>
    </row>
    <row r="1877" spans="1:5" hidden="1" outlineLevel="2" x14ac:dyDescent="0.25">
      <c r="A1877" s="2">
        <v>41381</v>
      </c>
      <c r="B1877" s="1" t="s">
        <v>136</v>
      </c>
      <c r="C1877" s="1">
        <v>14</v>
      </c>
      <c r="D1877" s="1">
        <f t="shared" si="54"/>
        <v>4</v>
      </c>
      <c r="E1877" s="1">
        <f t="shared" si="55"/>
        <v>2013</v>
      </c>
    </row>
    <row r="1878" spans="1:5" hidden="1" outlineLevel="2" x14ac:dyDescent="0.25">
      <c r="A1878" s="2">
        <v>41381</v>
      </c>
      <c r="B1878" s="1" t="s">
        <v>7</v>
      </c>
      <c r="C1878" s="1">
        <v>240</v>
      </c>
      <c r="D1878" s="1">
        <f t="shared" si="54"/>
        <v>4</v>
      </c>
      <c r="E1878" s="1">
        <f t="shared" si="55"/>
        <v>2013</v>
      </c>
    </row>
    <row r="1879" spans="1:5" hidden="1" outlineLevel="2" x14ac:dyDescent="0.25">
      <c r="A1879" s="2">
        <v>41383</v>
      </c>
      <c r="B1879" s="1" t="s">
        <v>56</v>
      </c>
      <c r="C1879" s="1">
        <v>12</v>
      </c>
      <c r="D1879" s="1">
        <f t="shared" si="54"/>
        <v>4</v>
      </c>
      <c r="E1879" s="1">
        <f t="shared" si="55"/>
        <v>2013</v>
      </c>
    </row>
    <row r="1880" spans="1:5" hidden="1" outlineLevel="2" x14ac:dyDescent="0.25">
      <c r="A1880" s="2">
        <v>41385</v>
      </c>
      <c r="B1880" s="1" t="s">
        <v>199</v>
      </c>
      <c r="C1880" s="1">
        <v>1</v>
      </c>
      <c r="D1880" s="1">
        <f t="shared" si="54"/>
        <v>4</v>
      </c>
      <c r="E1880" s="1">
        <f t="shared" si="55"/>
        <v>2013</v>
      </c>
    </row>
    <row r="1881" spans="1:5" hidden="1" outlineLevel="2" x14ac:dyDescent="0.25">
      <c r="A1881" s="2">
        <v>41388</v>
      </c>
      <c r="B1881" s="1" t="s">
        <v>232</v>
      </c>
      <c r="C1881" s="1">
        <v>12</v>
      </c>
      <c r="D1881" s="1">
        <f t="shared" si="54"/>
        <v>4</v>
      </c>
      <c r="E1881" s="1">
        <f t="shared" si="55"/>
        <v>2013</v>
      </c>
    </row>
    <row r="1882" spans="1:5" hidden="1" outlineLevel="2" x14ac:dyDescent="0.25">
      <c r="A1882" s="2">
        <v>41391</v>
      </c>
      <c r="B1882" s="1" t="s">
        <v>18</v>
      </c>
      <c r="C1882" s="1">
        <v>190</v>
      </c>
      <c r="D1882" s="1">
        <f t="shared" si="54"/>
        <v>4</v>
      </c>
      <c r="E1882" s="1">
        <f t="shared" si="55"/>
        <v>2013</v>
      </c>
    </row>
    <row r="1883" spans="1:5" hidden="1" outlineLevel="2" x14ac:dyDescent="0.25">
      <c r="A1883" s="2">
        <v>41392</v>
      </c>
      <c r="B1883" s="1" t="s">
        <v>63</v>
      </c>
      <c r="C1883" s="1">
        <v>179</v>
      </c>
      <c r="D1883" s="1">
        <f t="shared" si="54"/>
        <v>4</v>
      </c>
      <c r="E1883" s="1">
        <f t="shared" si="55"/>
        <v>2013</v>
      </c>
    </row>
    <row r="1884" spans="1:5" hidden="1" outlineLevel="2" x14ac:dyDescent="0.25">
      <c r="A1884" s="2">
        <v>41394</v>
      </c>
      <c r="B1884" s="1" t="s">
        <v>22</v>
      </c>
      <c r="C1884" s="1">
        <v>106</v>
      </c>
      <c r="D1884" s="1">
        <f t="shared" si="54"/>
        <v>4</v>
      </c>
      <c r="E1884" s="1">
        <f t="shared" si="55"/>
        <v>2013</v>
      </c>
    </row>
    <row r="1885" spans="1:5" outlineLevel="1" collapsed="1" x14ac:dyDescent="0.25">
      <c r="A1885" s="2"/>
      <c r="C1885" s="1">
        <f>SUBTOTAL(9,C1863:C1884)</f>
        <v>2997</v>
      </c>
      <c r="D1885" s="3" t="s">
        <v>507</v>
      </c>
    </row>
    <row r="1886" spans="1:5" hidden="1" outlineLevel="2" x14ac:dyDescent="0.25">
      <c r="A1886" s="2">
        <v>41396</v>
      </c>
      <c r="B1886" s="1" t="s">
        <v>7</v>
      </c>
      <c r="C1886" s="1">
        <v>267</v>
      </c>
      <c r="D1886" s="1">
        <f t="shared" si="54"/>
        <v>5</v>
      </c>
      <c r="E1886" s="1">
        <f t="shared" si="55"/>
        <v>2013</v>
      </c>
    </row>
    <row r="1887" spans="1:5" hidden="1" outlineLevel="2" x14ac:dyDescent="0.25">
      <c r="A1887" s="2">
        <v>41396</v>
      </c>
      <c r="B1887" s="1" t="s">
        <v>123</v>
      </c>
      <c r="C1887" s="1">
        <v>66</v>
      </c>
      <c r="D1887" s="1">
        <f t="shared" si="54"/>
        <v>5</v>
      </c>
      <c r="E1887" s="1">
        <f t="shared" si="55"/>
        <v>2013</v>
      </c>
    </row>
    <row r="1888" spans="1:5" hidden="1" outlineLevel="2" x14ac:dyDescent="0.25">
      <c r="A1888" s="2">
        <v>41398</v>
      </c>
      <c r="B1888" s="1" t="s">
        <v>14</v>
      </c>
      <c r="C1888" s="1">
        <v>471</v>
      </c>
      <c r="D1888" s="1">
        <f t="shared" si="54"/>
        <v>5</v>
      </c>
      <c r="E1888" s="1">
        <f t="shared" si="55"/>
        <v>2013</v>
      </c>
    </row>
    <row r="1889" spans="1:5" hidden="1" outlineLevel="2" x14ac:dyDescent="0.25">
      <c r="A1889" s="2">
        <v>41399</v>
      </c>
      <c r="B1889" s="1" t="s">
        <v>60</v>
      </c>
      <c r="C1889" s="1">
        <v>5</v>
      </c>
      <c r="D1889" s="1">
        <f t="shared" si="54"/>
        <v>5</v>
      </c>
      <c r="E1889" s="1">
        <f t="shared" si="55"/>
        <v>2013</v>
      </c>
    </row>
    <row r="1890" spans="1:5" hidden="1" outlineLevel="2" x14ac:dyDescent="0.25">
      <c r="A1890" s="2">
        <v>41401</v>
      </c>
      <c r="B1890" s="1" t="s">
        <v>221</v>
      </c>
      <c r="C1890" s="1">
        <v>11</v>
      </c>
      <c r="D1890" s="1">
        <f t="shared" si="54"/>
        <v>5</v>
      </c>
      <c r="E1890" s="1">
        <f t="shared" si="55"/>
        <v>2013</v>
      </c>
    </row>
    <row r="1891" spans="1:5" hidden="1" outlineLevel="2" x14ac:dyDescent="0.25">
      <c r="A1891" s="2">
        <v>41403</v>
      </c>
      <c r="B1891" s="1" t="s">
        <v>71</v>
      </c>
      <c r="C1891" s="1">
        <v>103</v>
      </c>
      <c r="D1891" s="1">
        <f t="shared" si="54"/>
        <v>5</v>
      </c>
      <c r="E1891" s="1">
        <f t="shared" si="55"/>
        <v>2013</v>
      </c>
    </row>
    <row r="1892" spans="1:5" hidden="1" outlineLevel="2" x14ac:dyDescent="0.25">
      <c r="A1892" s="2">
        <v>41403</v>
      </c>
      <c r="B1892" s="1" t="s">
        <v>19</v>
      </c>
      <c r="C1892" s="1">
        <v>92</v>
      </c>
      <c r="D1892" s="1">
        <f t="shared" si="54"/>
        <v>5</v>
      </c>
      <c r="E1892" s="1">
        <f t="shared" si="55"/>
        <v>2013</v>
      </c>
    </row>
    <row r="1893" spans="1:5" hidden="1" outlineLevel="2" x14ac:dyDescent="0.25">
      <c r="A1893" s="2">
        <v>41405</v>
      </c>
      <c r="B1893" s="1" t="s">
        <v>10</v>
      </c>
      <c r="C1893" s="1">
        <v>115</v>
      </c>
      <c r="D1893" s="1">
        <f t="shared" si="54"/>
        <v>5</v>
      </c>
      <c r="E1893" s="1">
        <f t="shared" si="55"/>
        <v>2013</v>
      </c>
    </row>
    <row r="1894" spans="1:5" hidden="1" outlineLevel="2" x14ac:dyDescent="0.25">
      <c r="A1894" s="2">
        <v>41406</v>
      </c>
      <c r="B1894" s="1" t="s">
        <v>52</v>
      </c>
      <c r="C1894" s="1">
        <v>62</v>
      </c>
      <c r="D1894" s="1">
        <f t="shared" si="54"/>
        <v>5</v>
      </c>
      <c r="E1894" s="1">
        <f t="shared" si="55"/>
        <v>2013</v>
      </c>
    </row>
    <row r="1895" spans="1:5" hidden="1" outlineLevel="2" x14ac:dyDescent="0.25">
      <c r="A1895" s="2">
        <v>41406</v>
      </c>
      <c r="B1895" s="1" t="s">
        <v>5</v>
      </c>
      <c r="C1895" s="1">
        <v>420</v>
      </c>
      <c r="D1895" s="1">
        <f t="shared" ref="D1895:D1961" si="56">MONTH(A1895)</f>
        <v>5</v>
      </c>
      <c r="E1895" s="1">
        <f t="shared" ref="E1895:E1961" si="57">YEAR(A1895)</f>
        <v>2013</v>
      </c>
    </row>
    <row r="1896" spans="1:5" hidden="1" outlineLevel="2" x14ac:dyDescent="0.25">
      <c r="A1896" s="2">
        <v>41406</v>
      </c>
      <c r="B1896" s="1" t="s">
        <v>30</v>
      </c>
      <c r="C1896" s="1">
        <v>81</v>
      </c>
      <c r="D1896" s="1">
        <f t="shared" si="56"/>
        <v>5</v>
      </c>
      <c r="E1896" s="1">
        <f t="shared" si="57"/>
        <v>2013</v>
      </c>
    </row>
    <row r="1897" spans="1:5" hidden="1" outlineLevel="2" x14ac:dyDescent="0.25">
      <c r="A1897" s="2">
        <v>41407</v>
      </c>
      <c r="B1897" s="1" t="s">
        <v>9</v>
      </c>
      <c r="C1897" s="1">
        <v>412</v>
      </c>
      <c r="D1897" s="1">
        <f t="shared" si="56"/>
        <v>5</v>
      </c>
      <c r="E1897" s="1">
        <f t="shared" si="57"/>
        <v>2013</v>
      </c>
    </row>
    <row r="1898" spans="1:5" hidden="1" outlineLevel="2" x14ac:dyDescent="0.25">
      <c r="A1898" s="2">
        <v>41409</v>
      </c>
      <c r="B1898" s="1" t="s">
        <v>45</v>
      </c>
      <c r="C1898" s="1">
        <v>377</v>
      </c>
      <c r="D1898" s="1">
        <f t="shared" si="56"/>
        <v>5</v>
      </c>
      <c r="E1898" s="1">
        <f t="shared" si="57"/>
        <v>2013</v>
      </c>
    </row>
    <row r="1899" spans="1:5" hidden="1" outlineLevel="2" x14ac:dyDescent="0.25">
      <c r="A1899" s="2">
        <v>41414</v>
      </c>
      <c r="B1899" s="1" t="s">
        <v>45</v>
      </c>
      <c r="C1899" s="1">
        <v>461</v>
      </c>
      <c r="D1899" s="1">
        <f t="shared" si="56"/>
        <v>5</v>
      </c>
      <c r="E1899" s="1">
        <f t="shared" si="57"/>
        <v>2013</v>
      </c>
    </row>
    <row r="1900" spans="1:5" hidden="1" outlineLevel="2" x14ac:dyDescent="0.25">
      <c r="A1900" s="2">
        <v>41414</v>
      </c>
      <c r="B1900" s="1" t="s">
        <v>71</v>
      </c>
      <c r="C1900" s="1">
        <v>138</v>
      </c>
      <c r="D1900" s="1">
        <f t="shared" si="56"/>
        <v>5</v>
      </c>
      <c r="E1900" s="1">
        <f t="shared" si="57"/>
        <v>2013</v>
      </c>
    </row>
    <row r="1901" spans="1:5" hidden="1" outlineLevel="2" x14ac:dyDescent="0.25">
      <c r="A1901" s="2">
        <v>41418</v>
      </c>
      <c r="B1901" s="1" t="s">
        <v>47</v>
      </c>
      <c r="C1901" s="1">
        <v>17</v>
      </c>
      <c r="D1901" s="1">
        <f t="shared" si="56"/>
        <v>5</v>
      </c>
      <c r="E1901" s="1">
        <f t="shared" si="57"/>
        <v>2013</v>
      </c>
    </row>
    <row r="1902" spans="1:5" hidden="1" outlineLevel="2" x14ac:dyDescent="0.25">
      <c r="A1902" s="2">
        <v>41422</v>
      </c>
      <c r="B1902" s="1" t="s">
        <v>197</v>
      </c>
      <c r="C1902" s="1">
        <v>8</v>
      </c>
      <c r="D1902" s="1">
        <f t="shared" si="56"/>
        <v>5</v>
      </c>
      <c r="E1902" s="1">
        <f t="shared" si="57"/>
        <v>2013</v>
      </c>
    </row>
    <row r="1903" spans="1:5" hidden="1" outlineLevel="2" x14ac:dyDescent="0.25">
      <c r="A1903" s="2">
        <v>41424</v>
      </c>
      <c r="B1903" s="1" t="s">
        <v>9</v>
      </c>
      <c r="C1903" s="1">
        <v>448</v>
      </c>
      <c r="D1903" s="1">
        <f t="shared" si="56"/>
        <v>5</v>
      </c>
      <c r="E1903" s="1">
        <f t="shared" si="57"/>
        <v>2013</v>
      </c>
    </row>
    <row r="1904" spans="1:5" outlineLevel="1" collapsed="1" x14ac:dyDescent="0.25">
      <c r="A1904" s="2"/>
      <c r="C1904" s="1">
        <f>SUBTOTAL(9,C1886:C1903)</f>
        <v>3554</v>
      </c>
      <c r="D1904" s="3" t="s">
        <v>508</v>
      </c>
    </row>
    <row r="1905" spans="1:5" hidden="1" outlineLevel="2" x14ac:dyDescent="0.25">
      <c r="A1905" s="2">
        <v>41426</v>
      </c>
      <c r="B1905" s="1" t="s">
        <v>9</v>
      </c>
      <c r="C1905" s="1">
        <v>240</v>
      </c>
      <c r="D1905" s="1">
        <f t="shared" si="56"/>
        <v>6</v>
      </c>
      <c r="E1905" s="1">
        <f t="shared" si="57"/>
        <v>2013</v>
      </c>
    </row>
    <row r="1906" spans="1:5" hidden="1" outlineLevel="2" x14ac:dyDescent="0.25">
      <c r="A1906" s="2">
        <v>41427</v>
      </c>
      <c r="B1906" s="1" t="s">
        <v>22</v>
      </c>
      <c r="C1906" s="1">
        <v>388</v>
      </c>
      <c r="D1906" s="1">
        <f t="shared" si="56"/>
        <v>6</v>
      </c>
      <c r="E1906" s="1">
        <f t="shared" si="57"/>
        <v>2013</v>
      </c>
    </row>
    <row r="1907" spans="1:5" hidden="1" outlineLevel="2" x14ac:dyDescent="0.25">
      <c r="A1907" s="2">
        <v>41429</v>
      </c>
      <c r="B1907" s="1" t="s">
        <v>7</v>
      </c>
      <c r="C1907" s="1">
        <v>455</v>
      </c>
      <c r="D1907" s="1">
        <f t="shared" si="56"/>
        <v>6</v>
      </c>
      <c r="E1907" s="1">
        <f t="shared" si="57"/>
        <v>2013</v>
      </c>
    </row>
    <row r="1908" spans="1:5" hidden="1" outlineLevel="2" x14ac:dyDescent="0.25">
      <c r="A1908" s="2">
        <v>41429</v>
      </c>
      <c r="B1908" s="1" t="s">
        <v>17</v>
      </c>
      <c r="C1908" s="1">
        <v>269</v>
      </c>
      <c r="D1908" s="1">
        <f t="shared" si="56"/>
        <v>6</v>
      </c>
      <c r="E1908" s="1">
        <f t="shared" si="57"/>
        <v>2013</v>
      </c>
    </row>
    <row r="1909" spans="1:5" hidden="1" outlineLevel="2" x14ac:dyDescent="0.25">
      <c r="A1909" s="2">
        <v>41432</v>
      </c>
      <c r="B1909" s="1" t="s">
        <v>6</v>
      </c>
      <c r="C1909" s="1">
        <v>81</v>
      </c>
      <c r="D1909" s="1">
        <f t="shared" si="56"/>
        <v>6</v>
      </c>
      <c r="E1909" s="1">
        <f t="shared" si="57"/>
        <v>2013</v>
      </c>
    </row>
    <row r="1910" spans="1:5" hidden="1" outlineLevel="2" x14ac:dyDescent="0.25">
      <c r="A1910" s="2">
        <v>41432</v>
      </c>
      <c r="B1910" s="1" t="s">
        <v>10</v>
      </c>
      <c r="C1910" s="1">
        <v>99</v>
      </c>
      <c r="D1910" s="1">
        <f t="shared" si="56"/>
        <v>6</v>
      </c>
      <c r="E1910" s="1">
        <f t="shared" si="57"/>
        <v>2013</v>
      </c>
    </row>
    <row r="1911" spans="1:5" hidden="1" outlineLevel="2" x14ac:dyDescent="0.25">
      <c r="A1911" s="2">
        <v>41437</v>
      </c>
      <c r="B1911" s="1" t="s">
        <v>170</v>
      </c>
      <c r="C1911" s="1">
        <v>12</v>
      </c>
      <c r="D1911" s="1">
        <f t="shared" si="56"/>
        <v>6</v>
      </c>
      <c r="E1911" s="1">
        <f t="shared" si="57"/>
        <v>2013</v>
      </c>
    </row>
    <row r="1912" spans="1:5" hidden="1" outlineLevel="2" x14ac:dyDescent="0.25">
      <c r="A1912" s="2">
        <v>41439</v>
      </c>
      <c r="B1912" s="1" t="s">
        <v>233</v>
      </c>
      <c r="C1912" s="1">
        <v>4</v>
      </c>
      <c r="D1912" s="1">
        <f t="shared" si="56"/>
        <v>6</v>
      </c>
      <c r="E1912" s="1">
        <f t="shared" si="57"/>
        <v>2013</v>
      </c>
    </row>
    <row r="1913" spans="1:5" hidden="1" outlineLevel="2" x14ac:dyDescent="0.25">
      <c r="A1913" s="2">
        <v>41440</v>
      </c>
      <c r="B1913" s="1" t="s">
        <v>30</v>
      </c>
      <c r="C1913" s="1">
        <v>132</v>
      </c>
      <c r="D1913" s="1">
        <f t="shared" si="56"/>
        <v>6</v>
      </c>
      <c r="E1913" s="1">
        <f t="shared" si="57"/>
        <v>2013</v>
      </c>
    </row>
    <row r="1914" spans="1:5" hidden="1" outlineLevel="2" x14ac:dyDescent="0.25">
      <c r="A1914" s="2">
        <v>41441</v>
      </c>
      <c r="B1914" s="1" t="s">
        <v>131</v>
      </c>
      <c r="C1914" s="1">
        <v>83</v>
      </c>
      <c r="D1914" s="1">
        <f t="shared" si="56"/>
        <v>6</v>
      </c>
      <c r="E1914" s="1">
        <f t="shared" si="57"/>
        <v>2013</v>
      </c>
    </row>
    <row r="1915" spans="1:5" hidden="1" outlineLevel="2" x14ac:dyDescent="0.25">
      <c r="A1915" s="2">
        <v>41446</v>
      </c>
      <c r="B1915" s="1" t="s">
        <v>205</v>
      </c>
      <c r="C1915" s="1">
        <v>7</v>
      </c>
      <c r="D1915" s="1">
        <f t="shared" si="56"/>
        <v>6</v>
      </c>
      <c r="E1915" s="1">
        <f t="shared" si="57"/>
        <v>2013</v>
      </c>
    </row>
    <row r="1916" spans="1:5" hidden="1" outlineLevel="2" x14ac:dyDescent="0.25">
      <c r="A1916" s="2">
        <v>41447</v>
      </c>
      <c r="B1916" s="1" t="s">
        <v>154</v>
      </c>
      <c r="C1916" s="1">
        <v>9</v>
      </c>
      <c r="D1916" s="1">
        <f t="shared" si="56"/>
        <v>6</v>
      </c>
      <c r="E1916" s="1">
        <f t="shared" si="57"/>
        <v>2013</v>
      </c>
    </row>
    <row r="1917" spans="1:5" hidden="1" outlineLevel="2" x14ac:dyDescent="0.25">
      <c r="A1917" s="2">
        <v>41448</v>
      </c>
      <c r="B1917" s="1" t="s">
        <v>159</v>
      </c>
      <c r="C1917" s="1">
        <v>20</v>
      </c>
      <c r="D1917" s="1">
        <f t="shared" si="56"/>
        <v>6</v>
      </c>
      <c r="E1917" s="1">
        <f t="shared" si="57"/>
        <v>2013</v>
      </c>
    </row>
    <row r="1918" spans="1:5" hidden="1" outlineLevel="2" x14ac:dyDescent="0.25">
      <c r="A1918" s="2">
        <v>41449</v>
      </c>
      <c r="B1918" s="1" t="s">
        <v>10</v>
      </c>
      <c r="C1918" s="1">
        <v>98</v>
      </c>
      <c r="D1918" s="1">
        <f t="shared" si="56"/>
        <v>6</v>
      </c>
      <c r="E1918" s="1">
        <f t="shared" si="57"/>
        <v>2013</v>
      </c>
    </row>
    <row r="1919" spans="1:5" hidden="1" outlineLevel="2" x14ac:dyDescent="0.25">
      <c r="A1919" s="2">
        <v>41451</v>
      </c>
      <c r="B1919" s="1" t="s">
        <v>137</v>
      </c>
      <c r="C1919" s="1">
        <v>9</v>
      </c>
      <c r="D1919" s="1">
        <f t="shared" si="56"/>
        <v>6</v>
      </c>
      <c r="E1919" s="1">
        <f t="shared" si="57"/>
        <v>2013</v>
      </c>
    </row>
    <row r="1920" spans="1:5" hidden="1" outlineLevel="2" x14ac:dyDescent="0.25">
      <c r="A1920" s="2">
        <v>41453</v>
      </c>
      <c r="B1920" s="1" t="s">
        <v>64</v>
      </c>
      <c r="C1920" s="1">
        <v>13</v>
      </c>
      <c r="D1920" s="1">
        <f t="shared" si="56"/>
        <v>6</v>
      </c>
      <c r="E1920" s="1">
        <f t="shared" si="57"/>
        <v>2013</v>
      </c>
    </row>
    <row r="1921" spans="1:5" outlineLevel="1" collapsed="1" x14ac:dyDescent="0.25">
      <c r="A1921" s="2"/>
      <c r="C1921" s="1">
        <f>SUBTOTAL(9,C1905:C1920)</f>
        <v>1919</v>
      </c>
      <c r="D1921" s="3" t="s">
        <v>509</v>
      </c>
    </row>
    <row r="1922" spans="1:5" hidden="1" outlineLevel="2" x14ac:dyDescent="0.25">
      <c r="A1922" s="2">
        <v>41456</v>
      </c>
      <c r="B1922" s="1" t="s">
        <v>50</v>
      </c>
      <c r="C1922" s="1">
        <v>424</v>
      </c>
      <c r="D1922" s="1">
        <f t="shared" si="56"/>
        <v>7</v>
      </c>
      <c r="E1922" s="1">
        <f t="shared" si="57"/>
        <v>2013</v>
      </c>
    </row>
    <row r="1923" spans="1:5" hidden="1" outlineLevel="2" x14ac:dyDescent="0.25">
      <c r="A1923" s="2">
        <v>41461</v>
      </c>
      <c r="B1923" s="1" t="s">
        <v>39</v>
      </c>
      <c r="C1923" s="1">
        <v>31</v>
      </c>
      <c r="D1923" s="1">
        <f t="shared" si="56"/>
        <v>7</v>
      </c>
      <c r="E1923" s="1">
        <f t="shared" si="57"/>
        <v>2013</v>
      </c>
    </row>
    <row r="1924" spans="1:5" hidden="1" outlineLevel="2" x14ac:dyDescent="0.25">
      <c r="A1924" s="2">
        <v>41462</v>
      </c>
      <c r="B1924" s="1" t="s">
        <v>57</v>
      </c>
      <c r="C1924" s="1">
        <v>18</v>
      </c>
      <c r="D1924" s="1">
        <f t="shared" si="56"/>
        <v>7</v>
      </c>
      <c r="E1924" s="1">
        <f t="shared" si="57"/>
        <v>2013</v>
      </c>
    </row>
    <row r="1925" spans="1:5" hidden="1" outlineLevel="2" x14ac:dyDescent="0.25">
      <c r="A1925" s="2">
        <v>41464</v>
      </c>
      <c r="B1925" s="1" t="s">
        <v>6</v>
      </c>
      <c r="C1925" s="1">
        <v>172</v>
      </c>
      <c r="D1925" s="1">
        <f t="shared" si="56"/>
        <v>7</v>
      </c>
      <c r="E1925" s="1">
        <f t="shared" si="57"/>
        <v>2013</v>
      </c>
    </row>
    <row r="1926" spans="1:5" hidden="1" outlineLevel="2" x14ac:dyDescent="0.25">
      <c r="A1926" s="2">
        <v>41464</v>
      </c>
      <c r="B1926" s="1" t="s">
        <v>45</v>
      </c>
      <c r="C1926" s="1">
        <v>373</v>
      </c>
      <c r="D1926" s="1">
        <f t="shared" si="56"/>
        <v>7</v>
      </c>
      <c r="E1926" s="1">
        <f t="shared" si="57"/>
        <v>2013</v>
      </c>
    </row>
    <row r="1927" spans="1:5" hidden="1" outlineLevel="2" x14ac:dyDescent="0.25">
      <c r="A1927" s="2">
        <v>41465</v>
      </c>
      <c r="B1927" s="1" t="s">
        <v>17</v>
      </c>
      <c r="C1927" s="1">
        <v>299</v>
      </c>
      <c r="D1927" s="1">
        <f t="shared" si="56"/>
        <v>7</v>
      </c>
      <c r="E1927" s="1">
        <f t="shared" si="57"/>
        <v>2013</v>
      </c>
    </row>
    <row r="1928" spans="1:5" hidden="1" outlineLevel="2" x14ac:dyDescent="0.25">
      <c r="A1928" s="2">
        <v>41471</v>
      </c>
      <c r="B1928" s="1" t="s">
        <v>37</v>
      </c>
      <c r="C1928" s="1">
        <v>20</v>
      </c>
      <c r="D1928" s="1">
        <f t="shared" si="56"/>
        <v>7</v>
      </c>
      <c r="E1928" s="1">
        <f t="shared" si="57"/>
        <v>2013</v>
      </c>
    </row>
    <row r="1929" spans="1:5" hidden="1" outlineLevel="2" x14ac:dyDescent="0.25">
      <c r="A1929" s="2">
        <v>41472</v>
      </c>
      <c r="B1929" s="1" t="s">
        <v>69</v>
      </c>
      <c r="C1929" s="1">
        <v>89</v>
      </c>
      <c r="D1929" s="1">
        <f t="shared" si="56"/>
        <v>7</v>
      </c>
      <c r="E1929" s="1">
        <f t="shared" si="57"/>
        <v>2013</v>
      </c>
    </row>
    <row r="1930" spans="1:5" hidden="1" outlineLevel="2" x14ac:dyDescent="0.25">
      <c r="A1930" s="2">
        <v>41472</v>
      </c>
      <c r="B1930" s="1" t="s">
        <v>35</v>
      </c>
      <c r="C1930" s="1">
        <v>60</v>
      </c>
      <c r="D1930" s="1">
        <f t="shared" si="56"/>
        <v>7</v>
      </c>
      <c r="E1930" s="1">
        <f t="shared" si="57"/>
        <v>2013</v>
      </c>
    </row>
    <row r="1931" spans="1:5" hidden="1" outlineLevel="2" x14ac:dyDescent="0.25">
      <c r="A1931" s="2">
        <v>41475</v>
      </c>
      <c r="B1931" s="1" t="s">
        <v>3</v>
      </c>
      <c r="C1931" s="1">
        <v>5</v>
      </c>
      <c r="D1931" s="1">
        <f t="shared" si="56"/>
        <v>7</v>
      </c>
      <c r="E1931" s="1">
        <f t="shared" si="57"/>
        <v>2013</v>
      </c>
    </row>
    <row r="1932" spans="1:5" hidden="1" outlineLevel="2" x14ac:dyDescent="0.25">
      <c r="A1932" s="2">
        <v>41476</v>
      </c>
      <c r="B1932" s="1" t="s">
        <v>102</v>
      </c>
      <c r="C1932" s="1">
        <v>125</v>
      </c>
      <c r="D1932" s="1">
        <f t="shared" si="56"/>
        <v>7</v>
      </c>
      <c r="E1932" s="1">
        <f t="shared" si="57"/>
        <v>2013</v>
      </c>
    </row>
    <row r="1933" spans="1:5" hidden="1" outlineLevel="2" x14ac:dyDescent="0.25">
      <c r="A1933" s="2">
        <v>41476</v>
      </c>
      <c r="B1933" s="1" t="s">
        <v>12</v>
      </c>
      <c r="C1933" s="1">
        <v>177</v>
      </c>
      <c r="D1933" s="1">
        <f t="shared" si="56"/>
        <v>7</v>
      </c>
      <c r="E1933" s="1">
        <f t="shared" si="57"/>
        <v>2013</v>
      </c>
    </row>
    <row r="1934" spans="1:5" hidden="1" outlineLevel="2" x14ac:dyDescent="0.25">
      <c r="A1934" s="2">
        <v>41477</v>
      </c>
      <c r="B1934" s="1" t="s">
        <v>20</v>
      </c>
      <c r="C1934" s="1">
        <v>58</v>
      </c>
      <c r="D1934" s="1">
        <f t="shared" si="56"/>
        <v>7</v>
      </c>
      <c r="E1934" s="1">
        <f t="shared" si="57"/>
        <v>2013</v>
      </c>
    </row>
    <row r="1935" spans="1:5" hidden="1" outlineLevel="2" x14ac:dyDescent="0.25">
      <c r="A1935" s="2">
        <v>41478</v>
      </c>
      <c r="B1935" s="1" t="s">
        <v>19</v>
      </c>
      <c r="C1935" s="1">
        <v>174</v>
      </c>
      <c r="D1935" s="1">
        <f t="shared" si="56"/>
        <v>7</v>
      </c>
      <c r="E1935" s="1">
        <f t="shared" si="57"/>
        <v>2013</v>
      </c>
    </row>
    <row r="1936" spans="1:5" hidden="1" outlineLevel="2" x14ac:dyDescent="0.25">
      <c r="A1936" s="2">
        <v>41479</v>
      </c>
      <c r="B1936" s="1" t="s">
        <v>7</v>
      </c>
      <c r="C1936" s="1">
        <v>485</v>
      </c>
      <c r="D1936" s="1">
        <f t="shared" si="56"/>
        <v>7</v>
      </c>
      <c r="E1936" s="1">
        <f t="shared" si="57"/>
        <v>2013</v>
      </c>
    </row>
    <row r="1937" spans="1:5" hidden="1" outlineLevel="2" x14ac:dyDescent="0.25">
      <c r="A1937" s="2">
        <v>41481</v>
      </c>
      <c r="B1937" s="1" t="s">
        <v>232</v>
      </c>
      <c r="C1937" s="1">
        <v>7</v>
      </c>
      <c r="D1937" s="1">
        <f t="shared" si="56"/>
        <v>7</v>
      </c>
      <c r="E1937" s="1">
        <f t="shared" si="57"/>
        <v>2013</v>
      </c>
    </row>
    <row r="1938" spans="1:5" hidden="1" outlineLevel="2" x14ac:dyDescent="0.25">
      <c r="A1938" s="2">
        <v>41482</v>
      </c>
      <c r="B1938" s="1" t="s">
        <v>9</v>
      </c>
      <c r="C1938" s="1">
        <v>109</v>
      </c>
      <c r="D1938" s="1">
        <f t="shared" si="56"/>
        <v>7</v>
      </c>
      <c r="E1938" s="1">
        <f t="shared" si="57"/>
        <v>2013</v>
      </c>
    </row>
    <row r="1939" spans="1:5" hidden="1" outlineLevel="2" x14ac:dyDescent="0.25">
      <c r="A1939" s="2">
        <v>41485</v>
      </c>
      <c r="B1939" s="1" t="s">
        <v>6</v>
      </c>
      <c r="C1939" s="1">
        <v>116</v>
      </c>
      <c r="D1939" s="1">
        <f t="shared" si="56"/>
        <v>7</v>
      </c>
      <c r="E1939" s="1">
        <f t="shared" si="57"/>
        <v>2013</v>
      </c>
    </row>
    <row r="1940" spans="1:5" hidden="1" outlineLevel="2" x14ac:dyDescent="0.25">
      <c r="A1940" s="2">
        <v>41486</v>
      </c>
      <c r="B1940" s="1" t="s">
        <v>39</v>
      </c>
      <c r="C1940" s="1">
        <v>125</v>
      </c>
      <c r="D1940" s="1">
        <f t="shared" si="56"/>
        <v>7</v>
      </c>
      <c r="E1940" s="1">
        <f t="shared" si="57"/>
        <v>2013</v>
      </c>
    </row>
    <row r="1941" spans="1:5" hidden="1" outlineLevel="2" x14ac:dyDescent="0.25">
      <c r="A1941" s="2">
        <v>41486</v>
      </c>
      <c r="B1941" s="1" t="s">
        <v>222</v>
      </c>
      <c r="C1941" s="1">
        <v>15</v>
      </c>
      <c r="D1941" s="1">
        <f t="shared" si="56"/>
        <v>7</v>
      </c>
      <c r="E1941" s="1">
        <f t="shared" si="57"/>
        <v>2013</v>
      </c>
    </row>
    <row r="1942" spans="1:5" outlineLevel="1" collapsed="1" x14ac:dyDescent="0.25">
      <c r="A1942" s="2"/>
      <c r="C1942" s="1">
        <f>SUBTOTAL(9,C1922:C1941)</f>
        <v>2882</v>
      </c>
      <c r="D1942" s="3" t="s">
        <v>510</v>
      </c>
    </row>
    <row r="1943" spans="1:5" hidden="1" outlineLevel="2" x14ac:dyDescent="0.25">
      <c r="A1943" s="2">
        <v>41488</v>
      </c>
      <c r="B1943" s="1" t="s">
        <v>177</v>
      </c>
      <c r="C1943" s="1">
        <v>4</v>
      </c>
      <c r="D1943" s="1">
        <f t="shared" si="56"/>
        <v>8</v>
      </c>
      <c r="E1943" s="1">
        <f t="shared" si="57"/>
        <v>2013</v>
      </c>
    </row>
    <row r="1944" spans="1:5" hidden="1" outlineLevel="2" x14ac:dyDescent="0.25">
      <c r="A1944" s="2">
        <v>41489</v>
      </c>
      <c r="B1944" s="1" t="s">
        <v>144</v>
      </c>
      <c r="C1944" s="1">
        <v>13</v>
      </c>
      <c r="D1944" s="1">
        <f t="shared" si="56"/>
        <v>8</v>
      </c>
      <c r="E1944" s="1">
        <f t="shared" si="57"/>
        <v>2013</v>
      </c>
    </row>
    <row r="1945" spans="1:5" hidden="1" outlineLevel="2" x14ac:dyDescent="0.25">
      <c r="A1945" s="2">
        <v>41491</v>
      </c>
      <c r="B1945" s="1" t="s">
        <v>102</v>
      </c>
      <c r="C1945" s="1">
        <v>338</v>
      </c>
      <c r="D1945" s="1">
        <f t="shared" si="56"/>
        <v>8</v>
      </c>
      <c r="E1945" s="1">
        <f t="shared" si="57"/>
        <v>2013</v>
      </c>
    </row>
    <row r="1946" spans="1:5" hidden="1" outlineLevel="2" x14ac:dyDescent="0.25">
      <c r="A1946" s="2">
        <v>41492</v>
      </c>
      <c r="B1946" s="1" t="s">
        <v>167</v>
      </c>
      <c r="C1946" s="1">
        <v>2</v>
      </c>
      <c r="D1946" s="1">
        <f t="shared" si="56"/>
        <v>8</v>
      </c>
      <c r="E1946" s="1">
        <f t="shared" si="57"/>
        <v>2013</v>
      </c>
    </row>
    <row r="1947" spans="1:5" hidden="1" outlineLevel="2" x14ac:dyDescent="0.25">
      <c r="A1947" s="2">
        <v>41493</v>
      </c>
      <c r="B1947" s="1" t="s">
        <v>37</v>
      </c>
      <c r="C1947" s="1">
        <v>108</v>
      </c>
      <c r="D1947" s="1">
        <f t="shared" si="56"/>
        <v>8</v>
      </c>
      <c r="E1947" s="1">
        <f t="shared" si="57"/>
        <v>2013</v>
      </c>
    </row>
    <row r="1948" spans="1:5" hidden="1" outlineLevel="2" x14ac:dyDescent="0.25">
      <c r="A1948" s="2">
        <v>41494</v>
      </c>
      <c r="B1948" s="1" t="s">
        <v>61</v>
      </c>
      <c r="C1948" s="1">
        <v>119</v>
      </c>
      <c r="D1948" s="1">
        <f t="shared" si="56"/>
        <v>8</v>
      </c>
      <c r="E1948" s="1">
        <f t="shared" si="57"/>
        <v>2013</v>
      </c>
    </row>
    <row r="1949" spans="1:5" hidden="1" outlineLevel="2" x14ac:dyDescent="0.25">
      <c r="A1949" s="2">
        <v>41495</v>
      </c>
      <c r="B1949" s="1" t="s">
        <v>7</v>
      </c>
      <c r="C1949" s="1">
        <v>385</v>
      </c>
      <c r="D1949" s="1">
        <f t="shared" si="56"/>
        <v>8</v>
      </c>
      <c r="E1949" s="1">
        <f t="shared" si="57"/>
        <v>2013</v>
      </c>
    </row>
    <row r="1950" spans="1:5" hidden="1" outlineLevel="2" x14ac:dyDescent="0.25">
      <c r="A1950" s="2">
        <v>41495</v>
      </c>
      <c r="B1950" s="1" t="s">
        <v>45</v>
      </c>
      <c r="C1950" s="1">
        <v>239</v>
      </c>
      <c r="D1950" s="1">
        <f t="shared" si="56"/>
        <v>8</v>
      </c>
      <c r="E1950" s="1">
        <f t="shared" si="57"/>
        <v>2013</v>
      </c>
    </row>
    <row r="1951" spans="1:5" hidden="1" outlineLevel="2" x14ac:dyDescent="0.25">
      <c r="A1951" s="2">
        <v>41498</v>
      </c>
      <c r="B1951" s="1" t="s">
        <v>229</v>
      </c>
      <c r="C1951" s="1">
        <v>8</v>
      </c>
      <c r="D1951" s="1">
        <f t="shared" si="56"/>
        <v>8</v>
      </c>
      <c r="E1951" s="1">
        <f t="shared" si="57"/>
        <v>2013</v>
      </c>
    </row>
    <row r="1952" spans="1:5" hidden="1" outlineLevel="2" x14ac:dyDescent="0.25">
      <c r="A1952" s="2">
        <v>41499</v>
      </c>
      <c r="B1952" s="1" t="s">
        <v>17</v>
      </c>
      <c r="C1952" s="1">
        <v>219</v>
      </c>
      <c r="D1952" s="1">
        <f t="shared" si="56"/>
        <v>8</v>
      </c>
      <c r="E1952" s="1">
        <f t="shared" si="57"/>
        <v>2013</v>
      </c>
    </row>
    <row r="1953" spans="1:5" hidden="1" outlineLevel="2" x14ac:dyDescent="0.25">
      <c r="A1953" s="2">
        <v>41503</v>
      </c>
      <c r="B1953" s="1" t="s">
        <v>25</v>
      </c>
      <c r="C1953" s="1">
        <v>40</v>
      </c>
      <c r="D1953" s="1">
        <f t="shared" si="56"/>
        <v>8</v>
      </c>
      <c r="E1953" s="1">
        <f t="shared" si="57"/>
        <v>2013</v>
      </c>
    </row>
    <row r="1954" spans="1:5" hidden="1" outlineLevel="2" x14ac:dyDescent="0.25">
      <c r="A1954" s="2">
        <v>41503</v>
      </c>
      <c r="B1954" s="1" t="s">
        <v>102</v>
      </c>
      <c r="C1954" s="1">
        <v>166</v>
      </c>
      <c r="D1954" s="1">
        <f t="shared" si="56"/>
        <v>8</v>
      </c>
      <c r="E1954" s="1">
        <f t="shared" si="57"/>
        <v>2013</v>
      </c>
    </row>
    <row r="1955" spans="1:5" hidden="1" outlineLevel="2" x14ac:dyDescent="0.25">
      <c r="A1955" s="2">
        <v>41504</v>
      </c>
      <c r="B1955" s="1" t="s">
        <v>66</v>
      </c>
      <c r="C1955" s="1">
        <v>168</v>
      </c>
      <c r="D1955" s="1">
        <f t="shared" si="56"/>
        <v>8</v>
      </c>
      <c r="E1955" s="1">
        <f t="shared" si="57"/>
        <v>2013</v>
      </c>
    </row>
    <row r="1956" spans="1:5" hidden="1" outlineLevel="2" x14ac:dyDescent="0.25">
      <c r="A1956" s="2">
        <v>41505</v>
      </c>
      <c r="B1956" s="1" t="s">
        <v>131</v>
      </c>
      <c r="C1956" s="1">
        <v>96</v>
      </c>
      <c r="D1956" s="1">
        <f t="shared" si="56"/>
        <v>8</v>
      </c>
      <c r="E1956" s="1">
        <f t="shared" si="57"/>
        <v>2013</v>
      </c>
    </row>
    <row r="1957" spans="1:5" hidden="1" outlineLevel="2" x14ac:dyDescent="0.25">
      <c r="A1957" s="2">
        <v>41506</v>
      </c>
      <c r="B1957" s="1" t="s">
        <v>10</v>
      </c>
      <c r="C1957" s="1">
        <v>23</v>
      </c>
      <c r="D1957" s="1">
        <f t="shared" si="56"/>
        <v>8</v>
      </c>
      <c r="E1957" s="1">
        <f t="shared" si="57"/>
        <v>2013</v>
      </c>
    </row>
    <row r="1958" spans="1:5" hidden="1" outlineLevel="2" x14ac:dyDescent="0.25">
      <c r="A1958" s="2">
        <v>41509</v>
      </c>
      <c r="B1958" s="1" t="s">
        <v>177</v>
      </c>
      <c r="C1958" s="1">
        <v>8</v>
      </c>
      <c r="D1958" s="1">
        <f t="shared" si="56"/>
        <v>8</v>
      </c>
      <c r="E1958" s="1">
        <f t="shared" si="57"/>
        <v>2013</v>
      </c>
    </row>
    <row r="1959" spans="1:5" hidden="1" outlineLevel="2" x14ac:dyDescent="0.25">
      <c r="A1959" s="2">
        <v>41509</v>
      </c>
      <c r="B1959" s="1" t="s">
        <v>106</v>
      </c>
      <c r="C1959" s="1">
        <v>1</v>
      </c>
      <c r="D1959" s="1">
        <f t="shared" si="56"/>
        <v>8</v>
      </c>
      <c r="E1959" s="1">
        <f t="shared" si="57"/>
        <v>2013</v>
      </c>
    </row>
    <row r="1960" spans="1:5" hidden="1" outlineLevel="2" x14ac:dyDescent="0.25">
      <c r="A1960" s="2">
        <v>41509</v>
      </c>
      <c r="B1960" s="1" t="s">
        <v>15</v>
      </c>
      <c r="C1960" s="1">
        <v>4</v>
      </c>
      <c r="D1960" s="1">
        <f t="shared" si="56"/>
        <v>8</v>
      </c>
      <c r="E1960" s="1">
        <f t="shared" si="57"/>
        <v>2013</v>
      </c>
    </row>
    <row r="1961" spans="1:5" hidden="1" outlineLevel="2" x14ac:dyDescent="0.25">
      <c r="A1961" s="2">
        <v>41512</v>
      </c>
      <c r="B1961" s="1" t="s">
        <v>120</v>
      </c>
      <c r="C1961" s="1">
        <v>170</v>
      </c>
      <c r="D1961" s="1">
        <f t="shared" si="56"/>
        <v>8</v>
      </c>
      <c r="E1961" s="1">
        <f t="shared" si="57"/>
        <v>2013</v>
      </c>
    </row>
    <row r="1962" spans="1:5" hidden="1" outlineLevel="2" x14ac:dyDescent="0.25">
      <c r="A1962" s="2">
        <v>41514</v>
      </c>
      <c r="B1962" s="1" t="s">
        <v>45</v>
      </c>
      <c r="C1962" s="1">
        <v>193</v>
      </c>
      <c r="D1962" s="1">
        <f t="shared" ref="D1962:D2029" si="58">MONTH(A1962)</f>
        <v>8</v>
      </c>
      <c r="E1962" s="1">
        <f t="shared" ref="E1962:E2029" si="59">YEAR(A1962)</f>
        <v>2013</v>
      </c>
    </row>
    <row r="1963" spans="1:5" hidden="1" outlineLevel="2" x14ac:dyDescent="0.25">
      <c r="A1963" s="2">
        <v>41517</v>
      </c>
      <c r="B1963" s="1" t="s">
        <v>234</v>
      </c>
      <c r="C1963" s="1">
        <v>5</v>
      </c>
      <c r="D1963" s="1">
        <f t="shared" si="58"/>
        <v>8</v>
      </c>
      <c r="E1963" s="1">
        <f t="shared" si="59"/>
        <v>2013</v>
      </c>
    </row>
    <row r="1964" spans="1:5" outlineLevel="1" collapsed="1" x14ac:dyDescent="0.25">
      <c r="A1964" s="2"/>
      <c r="C1964" s="1">
        <f>SUBTOTAL(9,C1943:C1963)</f>
        <v>2309</v>
      </c>
      <c r="D1964" s="3" t="s">
        <v>511</v>
      </c>
    </row>
    <row r="1965" spans="1:5" hidden="1" outlineLevel="2" x14ac:dyDescent="0.25">
      <c r="A1965" s="2">
        <v>41520</v>
      </c>
      <c r="B1965" s="1" t="s">
        <v>62</v>
      </c>
      <c r="C1965" s="1">
        <v>5</v>
      </c>
      <c r="D1965" s="1">
        <f t="shared" si="58"/>
        <v>9</v>
      </c>
      <c r="E1965" s="1">
        <f t="shared" si="59"/>
        <v>2013</v>
      </c>
    </row>
    <row r="1966" spans="1:5" hidden="1" outlineLevel="2" x14ac:dyDescent="0.25">
      <c r="A1966" s="2">
        <v>41520</v>
      </c>
      <c r="B1966" s="1" t="s">
        <v>64</v>
      </c>
      <c r="C1966" s="1">
        <v>15</v>
      </c>
      <c r="D1966" s="1">
        <f t="shared" si="58"/>
        <v>9</v>
      </c>
      <c r="E1966" s="1">
        <f t="shared" si="59"/>
        <v>2013</v>
      </c>
    </row>
    <row r="1967" spans="1:5" hidden="1" outlineLevel="2" x14ac:dyDescent="0.25">
      <c r="A1967" s="2">
        <v>41525</v>
      </c>
      <c r="B1967" s="1" t="s">
        <v>109</v>
      </c>
      <c r="C1967" s="1">
        <v>14</v>
      </c>
      <c r="D1967" s="1">
        <f t="shared" si="58"/>
        <v>9</v>
      </c>
      <c r="E1967" s="1">
        <f t="shared" si="59"/>
        <v>2013</v>
      </c>
    </row>
    <row r="1968" spans="1:5" hidden="1" outlineLevel="2" x14ac:dyDescent="0.25">
      <c r="A1968" s="2">
        <v>41525</v>
      </c>
      <c r="B1968" s="1" t="s">
        <v>37</v>
      </c>
      <c r="C1968" s="1">
        <v>96</v>
      </c>
      <c r="D1968" s="1">
        <f t="shared" si="58"/>
        <v>9</v>
      </c>
      <c r="E1968" s="1">
        <f t="shared" si="59"/>
        <v>2013</v>
      </c>
    </row>
    <row r="1969" spans="1:5" hidden="1" outlineLevel="2" x14ac:dyDescent="0.25">
      <c r="A1969" s="2">
        <v>41529</v>
      </c>
      <c r="B1969" s="1" t="s">
        <v>162</v>
      </c>
      <c r="C1969" s="1">
        <v>1</v>
      </c>
      <c r="D1969" s="1">
        <f t="shared" si="58"/>
        <v>9</v>
      </c>
      <c r="E1969" s="1">
        <f t="shared" si="59"/>
        <v>2013</v>
      </c>
    </row>
    <row r="1970" spans="1:5" hidden="1" outlineLevel="2" x14ac:dyDescent="0.25">
      <c r="A1970" s="2">
        <v>41533</v>
      </c>
      <c r="B1970" s="1" t="s">
        <v>69</v>
      </c>
      <c r="C1970" s="1">
        <v>164</v>
      </c>
      <c r="D1970" s="1">
        <f t="shared" si="58"/>
        <v>9</v>
      </c>
      <c r="E1970" s="1">
        <f t="shared" si="59"/>
        <v>2013</v>
      </c>
    </row>
    <row r="1971" spans="1:5" hidden="1" outlineLevel="2" x14ac:dyDescent="0.25">
      <c r="A1971" s="2">
        <v>41534</v>
      </c>
      <c r="B1971" s="1" t="s">
        <v>22</v>
      </c>
      <c r="C1971" s="1">
        <v>105</v>
      </c>
      <c r="D1971" s="1">
        <f t="shared" si="58"/>
        <v>9</v>
      </c>
      <c r="E1971" s="1">
        <f t="shared" si="59"/>
        <v>2013</v>
      </c>
    </row>
    <row r="1972" spans="1:5" hidden="1" outlineLevel="2" x14ac:dyDescent="0.25">
      <c r="A1972" s="2">
        <v>41536</v>
      </c>
      <c r="B1972" s="1" t="s">
        <v>210</v>
      </c>
      <c r="C1972" s="1">
        <v>17</v>
      </c>
      <c r="D1972" s="1">
        <f t="shared" si="58"/>
        <v>9</v>
      </c>
      <c r="E1972" s="1">
        <f t="shared" si="59"/>
        <v>2013</v>
      </c>
    </row>
    <row r="1973" spans="1:5" hidden="1" outlineLevel="2" x14ac:dyDescent="0.25">
      <c r="A1973" s="2">
        <v>41538</v>
      </c>
      <c r="B1973" s="1" t="s">
        <v>200</v>
      </c>
      <c r="C1973" s="1">
        <v>5</v>
      </c>
      <c r="D1973" s="1">
        <f t="shared" si="58"/>
        <v>9</v>
      </c>
      <c r="E1973" s="1">
        <f t="shared" si="59"/>
        <v>2013</v>
      </c>
    </row>
    <row r="1974" spans="1:5" hidden="1" outlineLevel="2" x14ac:dyDescent="0.25">
      <c r="A1974" s="2">
        <v>41543</v>
      </c>
      <c r="B1974" s="1" t="s">
        <v>45</v>
      </c>
      <c r="C1974" s="1">
        <v>212</v>
      </c>
      <c r="D1974" s="1">
        <f t="shared" si="58"/>
        <v>9</v>
      </c>
      <c r="E1974" s="1">
        <f t="shared" si="59"/>
        <v>2013</v>
      </c>
    </row>
    <row r="1975" spans="1:5" hidden="1" outlineLevel="2" x14ac:dyDescent="0.25">
      <c r="A1975" s="2">
        <v>41543</v>
      </c>
      <c r="B1975" s="1" t="s">
        <v>9</v>
      </c>
      <c r="C1975" s="1">
        <v>128</v>
      </c>
      <c r="D1975" s="1">
        <f t="shared" si="58"/>
        <v>9</v>
      </c>
      <c r="E1975" s="1">
        <f t="shared" si="59"/>
        <v>2013</v>
      </c>
    </row>
    <row r="1976" spans="1:5" hidden="1" outlineLevel="2" x14ac:dyDescent="0.25">
      <c r="A1976" s="2">
        <v>41543</v>
      </c>
      <c r="B1976" s="1" t="s">
        <v>28</v>
      </c>
      <c r="C1976" s="1">
        <v>147</v>
      </c>
      <c r="D1976" s="1">
        <f t="shared" si="58"/>
        <v>9</v>
      </c>
      <c r="E1976" s="1">
        <f t="shared" si="59"/>
        <v>2013</v>
      </c>
    </row>
    <row r="1977" spans="1:5" hidden="1" outlineLevel="2" x14ac:dyDescent="0.25">
      <c r="A1977" s="2">
        <v>41544</v>
      </c>
      <c r="B1977" s="1" t="s">
        <v>14</v>
      </c>
      <c r="C1977" s="1">
        <v>436</v>
      </c>
      <c r="D1977" s="1">
        <f t="shared" si="58"/>
        <v>9</v>
      </c>
      <c r="E1977" s="1">
        <f t="shared" si="59"/>
        <v>2013</v>
      </c>
    </row>
    <row r="1978" spans="1:5" hidden="1" outlineLevel="2" x14ac:dyDescent="0.25">
      <c r="A1978" s="2">
        <v>41545</v>
      </c>
      <c r="B1978" s="1" t="s">
        <v>235</v>
      </c>
      <c r="C1978" s="1">
        <v>4</v>
      </c>
      <c r="D1978" s="1">
        <f t="shared" si="58"/>
        <v>9</v>
      </c>
      <c r="E1978" s="1">
        <f t="shared" si="59"/>
        <v>2013</v>
      </c>
    </row>
    <row r="1979" spans="1:5" hidden="1" outlineLevel="2" x14ac:dyDescent="0.25">
      <c r="A1979" s="2">
        <v>41545</v>
      </c>
      <c r="B1979" s="1" t="s">
        <v>154</v>
      </c>
      <c r="C1979" s="1">
        <v>4</v>
      </c>
      <c r="D1979" s="1">
        <f t="shared" si="58"/>
        <v>9</v>
      </c>
      <c r="E1979" s="1">
        <f t="shared" si="59"/>
        <v>2013</v>
      </c>
    </row>
    <row r="1980" spans="1:5" outlineLevel="1" collapsed="1" x14ac:dyDescent="0.25">
      <c r="A1980" s="2"/>
      <c r="C1980" s="1">
        <f>SUBTOTAL(9,C1965:C1979)</f>
        <v>1353</v>
      </c>
      <c r="D1980" s="3" t="s">
        <v>512</v>
      </c>
    </row>
    <row r="1981" spans="1:5" hidden="1" outlineLevel="2" x14ac:dyDescent="0.25">
      <c r="A1981" s="2">
        <v>41551</v>
      </c>
      <c r="B1981" s="1" t="s">
        <v>131</v>
      </c>
      <c r="C1981" s="1">
        <v>78</v>
      </c>
      <c r="D1981" s="1">
        <f t="shared" si="58"/>
        <v>10</v>
      </c>
      <c r="E1981" s="1">
        <f t="shared" si="59"/>
        <v>2013</v>
      </c>
    </row>
    <row r="1982" spans="1:5" hidden="1" outlineLevel="2" x14ac:dyDescent="0.25">
      <c r="A1982" s="2">
        <v>41558</v>
      </c>
      <c r="B1982" s="1" t="s">
        <v>10</v>
      </c>
      <c r="C1982" s="1">
        <v>159</v>
      </c>
      <c r="D1982" s="1">
        <f t="shared" si="58"/>
        <v>10</v>
      </c>
      <c r="E1982" s="1">
        <f t="shared" si="59"/>
        <v>2013</v>
      </c>
    </row>
    <row r="1983" spans="1:5" hidden="1" outlineLevel="2" x14ac:dyDescent="0.25">
      <c r="A1983" s="2">
        <v>41558</v>
      </c>
      <c r="B1983" s="1" t="s">
        <v>8</v>
      </c>
      <c r="C1983" s="1">
        <v>103</v>
      </c>
      <c r="D1983" s="1">
        <f t="shared" si="58"/>
        <v>10</v>
      </c>
      <c r="E1983" s="1">
        <f t="shared" si="59"/>
        <v>2013</v>
      </c>
    </row>
    <row r="1984" spans="1:5" hidden="1" outlineLevel="2" x14ac:dyDescent="0.25">
      <c r="A1984" s="2">
        <v>41559</v>
      </c>
      <c r="B1984" s="1" t="s">
        <v>52</v>
      </c>
      <c r="C1984" s="1">
        <v>57</v>
      </c>
      <c r="D1984" s="1">
        <f t="shared" si="58"/>
        <v>10</v>
      </c>
      <c r="E1984" s="1">
        <f t="shared" si="59"/>
        <v>2013</v>
      </c>
    </row>
    <row r="1985" spans="1:5" hidden="1" outlineLevel="2" x14ac:dyDescent="0.25">
      <c r="A1985" s="2">
        <v>41559</v>
      </c>
      <c r="B1985" s="1" t="s">
        <v>20</v>
      </c>
      <c r="C1985" s="1">
        <v>121</v>
      </c>
      <c r="D1985" s="1">
        <f t="shared" si="58"/>
        <v>10</v>
      </c>
      <c r="E1985" s="1">
        <f t="shared" si="59"/>
        <v>2013</v>
      </c>
    </row>
    <row r="1986" spans="1:5" hidden="1" outlineLevel="2" x14ac:dyDescent="0.25">
      <c r="A1986" s="2">
        <v>41559</v>
      </c>
      <c r="B1986" s="1" t="s">
        <v>77</v>
      </c>
      <c r="C1986" s="1">
        <v>14</v>
      </c>
      <c r="D1986" s="1">
        <f t="shared" si="58"/>
        <v>10</v>
      </c>
      <c r="E1986" s="1">
        <f t="shared" si="59"/>
        <v>2013</v>
      </c>
    </row>
    <row r="1987" spans="1:5" hidden="1" outlineLevel="2" x14ac:dyDescent="0.25">
      <c r="A1987" s="2">
        <v>41560</v>
      </c>
      <c r="B1987" s="1" t="s">
        <v>44</v>
      </c>
      <c r="C1987" s="1">
        <v>2</v>
      </c>
      <c r="D1987" s="1">
        <f t="shared" si="58"/>
        <v>10</v>
      </c>
      <c r="E1987" s="1">
        <f t="shared" si="59"/>
        <v>2013</v>
      </c>
    </row>
    <row r="1988" spans="1:5" hidden="1" outlineLevel="2" x14ac:dyDescent="0.25">
      <c r="A1988" s="2">
        <v>41560</v>
      </c>
      <c r="B1988" s="1" t="s">
        <v>53</v>
      </c>
      <c r="C1988" s="1">
        <v>19</v>
      </c>
      <c r="D1988" s="1">
        <f t="shared" si="58"/>
        <v>10</v>
      </c>
      <c r="E1988" s="1">
        <f t="shared" si="59"/>
        <v>2013</v>
      </c>
    </row>
    <row r="1989" spans="1:5" hidden="1" outlineLevel="2" x14ac:dyDescent="0.25">
      <c r="A1989" s="2">
        <v>41561</v>
      </c>
      <c r="B1989" s="1" t="s">
        <v>236</v>
      </c>
      <c r="C1989" s="1">
        <v>20</v>
      </c>
      <c r="D1989" s="1">
        <f t="shared" si="58"/>
        <v>10</v>
      </c>
      <c r="E1989" s="1">
        <f t="shared" si="59"/>
        <v>2013</v>
      </c>
    </row>
    <row r="1990" spans="1:5" hidden="1" outlineLevel="2" x14ac:dyDescent="0.25">
      <c r="A1990" s="2">
        <v>41562</v>
      </c>
      <c r="B1990" s="1" t="s">
        <v>14</v>
      </c>
      <c r="C1990" s="1">
        <v>367</v>
      </c>
      <c r="D1990" s="1">
        <f t="shared" si="58"/>
        <v>10</v>
      </c>
      <c r="E1990" s="1">
        <f t="shared" si="59"/>
        <v>2013</v>
      </c>
    </row>
    <row r="1991" spans="1:5" hidden="1" outlineLevel="2" x14ac:dyDescent="0.25">
      <c r="A1991" s="2">
        <v>41562</v>
      </c>
      <c r="B1991" s="1" t="s">
        <v>9</v>
      </c>
      <c r="C1991" s="1">
        <v>458</v>
      </c>
      <c r="D1991" s="1">
        <f t="shared" si="58"/>
        <v>10</v>
      </c>
      <c r="E1991" s="1">
        <f t="shared" si="59"/>
        <v>2013</v>
      </c>
    </row>
    <row r="1992" spans="1:5" hidden="1" outlineLevel="2" x14ac:dyDescent="0.25">
      <c r="A1992" s="2">
        <v>41563</v>
      </c>
      <c r="B1992" s="1" t="s">
        <v>45</v>
      </c>
      <c r="C1992" s="1">
        <v>100</v>
      </c>
      <c r="D1992" s="1">
        <f t="shared" si="58"/>
        <v>10</v>
      </c>
      <c r="E1992" s="1">
        <f t="shared" si="59"/>
        <v>2013</v>
      </c>
    </row>
    <row r="1993" spans="1:5" hidden="1" outlineLevel="2" x14ac:dyDescent="0.25">
      <c r="A1993" s="2">
        <v>41563</v>
      </c>
      <c r="B1993" s="1" t="s">
        <v>6</v>
      </c>
      <c r="C1993" s="1">
        <v>62</v>
      </c>
      <c r="D1993" s="1">
        <f t="shared" si="58"/>
        <v>10</v>
      </c>
      <c r="E1993" s="1">
        <f t="shared" si="59"/>
        <v>2013</v>
      </c>
    </row>
    <row r="1994" spans="1:5" hidden="1" outlineLevel="2" x14ac:dyDescent="0.25">
      <c r="A1994" s="2">
        <v>41567</v>
      </c>
      <c r="B1994" s="1" t="s">
        <v>6</v>
      </c>
      <c r="C1994" s="1">
        <v>184</v>
      </c>
      <c r="D1994" s="1">
        <f t="shared" si="58"/>
        <v>10</v>
      </c>
      <c r="E1994" s="1">
        <f t="shared" si="59"/>
        <v>2013</v>
      </c>
    </row>
    <row r="1995" spans="1:5" hidden="1" outlineLevel="2" x14ac:dyDescent="0.25">
      <c r="A1995" s="2">
        <v>41568</v>
      </c>
      <c r="B1995" s="1" t="s">
        <v>19</v>
      </c>
      <c r="C1995" s="1">
        <v>156</v>
      </c>
      <c r="D1995" s="1">
        <f t="shared" si="58"/>
        <v>10</v>
      </c>
      <c r="E1995" s="1">
        <f t="shared" si="59"/>
        <v>2013</v>
      </c>
    </row>
    <row r="1996" spans="1:5" hidden="1" outlineLevel="2" x14ac:dyDescent="0.25">
      <c r="A1996" s="2">
        <v>41569</v>
      </c>
      <c r="B1996" s="1" t="s">
        <v>7</v>
      </c>
      <c r="C1996" s="1">
        <v>142</v>
      </c>
      <c r="D1996" s="1">
        <f t="shared" si="58"/>
        <v>10</v>
      </c>
      <c r="E1996" s="1">
        <f t="shared" si="59"/>
        <v>2013</v>
      </c>
    </row>
    <row r="1997" spans="1:5" hidden="1" outlineLevel="2" x14ac:dyDescent="0.25">
      <c r="A1997" s="2">
        <v>41570</v>
      </c>
      <c r="B1997" s="1" t="s">
        <v>6</v>
      </c>
      <c r="C1997" s="1">
        <v>97</v>
      </c>
      <c r="D1997" s="1">
        <f t="shared" si="58"/>
        <v>10</v>
      </c>
      <c r="E1997" s="1">
        <f t="shared" si="59"/>
        <v>2013</v>
      </c>
    </row>
    <row r="1998" spans="1:5" hidden="1" outlineLevel="2" x14ac:dyDescent="0.25">
      <c r="A1998" s="2">
        <v>41570</v>
      </c>
      <c r="B1998" s="1" t="s">
        <v>7</v>
      </c>
      <c r="C1998" s="1">
        <v>136</v>
      </c>
      <c r="D1998" s="1">
        <f t="shared" si="58"/>
        <v>10</v>
      </c>
      <c r="E1998" s="1">
        <f t="shared" si="59"/>
        <v>2013</v>
      </c>
    </row>
    <row r="1999" spans="1:5" hidden="1" outlineLevel="2" x14ac:dyDescent="0.25">
      <c r="A1999" s="2">
        <v>41570</v>
      </c>
      <c r="B1999" s="1" t="s">
        <v>131</v>
      </c>
      <c r="C1999" s="1">
        <v>108</v>
      </c>
      <c r="D1999" s="1">
        <f t="shared" si="58"/>
        <v>10</v>
      </c>
      <c r="E1999" s="1">
        <f t="shared" si="59"/>
        <v>2013</v>
      </c>
    </row>
    <row r="2000" spans="1:5" hidden="1" outlineLevel="2" x14ac:dyDescent="0.25">
      <c r="A2000" s="2">
        <v>41572</v>
      </c>
      <c r="B2000" s="1" t="s">
        <v>25</v>
      </c>
      <c r="C2000" s="1">
        <v>51</v>
      </c>
      <c r="D2000" s="1">
        <f t="shared" si="58"/>
        <v>10</v>
      </c>
      <c r="E2000" s="1">
        <f t="shared" si="59"/>
        <v>2013</v>
      </c>
    </row>
    <row r="2001" spans="1:5" hidden="1" outlineLevel="2" x14ac:dyDescent="0.25">
      <c r="A2001" s="2">
        <v>41574</v>
      </c>
      <c r="B2001" s="1" t="s">
        <v>130</v>
      </c>
      <c r="C2001" s="1">
        <v>7</v>
      </c>
      <c r="D2001" s="1">
        <f t="shared" si="58"/>
        <v>10</v>
      </c>
      <c r="E2001" s="1">
        <f t="shared" si="59"/>
        <v>2013</v>
      </c>
    </row>
    <row r="2002" spans="1:5" hidden="1" outlineLevel="2" x14ac:dyDescent="0.25">
      <c r="A2002" s="2">
        <v>41576</v>
      </c>
      <c r="B2002" s="1" t="s">
        <v>99</v>
      </c>
      <c r="C2002" s="1">
        <v>19</v>
      </c>
      <c r="D2002" s="1">
        <f t="shared" si="58"/>
        <v>10</v>
      </c>
      <c r="E2002" s="1">
        <f t="shared" si="59"/>
        <v>2013</v>
      </c>
    </row>
    <row r="2003" spans="1:5" hidden="1" outlineLevel="2" x14ac:dyDescent="0.25">
      <c r="A2003" s="2">
        <v>41577</v>
      </c>
      <c r="B2003" s="1" t="s">
        <v>75</v>
      </c>
      <c r="C2003" s="1">
        <v>4</v>
      </c>
      <c r="D2003" s="1">
        <f t="shared" si="58"/>
        <v>10</v>
      </c>
      <c r="E2003" s="1">
        <f t="shared" si="59"/>
        <v>2013</v>
      </c>
    </row>
    <row r="2004" spans="1:5" outlineLevel="1" collapsed="1" x14ac:dyDescent="0.25">
      <c r="A2004" s="2"/>
      <c r="C2004" s="1">
        <f>SUBTOTAL(9,C1981:C2003)</f>
        <v>2464</v>
      </c>
      <c r="D2004" s="3" t="s">
        <v>513</v>
      </c>
    </row>
    <row r="2005" spans="1:5" hidden="1" outlineLevel="2" x14ac:dyDescent="0.25">
      <c r="A2005" s="2">
        <v>41580</v>
      </c>
      <c r="B2005" s="1" t="s">
        <v>45</v>
      </c>
      <c r="C2005" s="1">
        <v>163</v>
      </c>
      <c r="D2005" s="1">
        <f t="shared" si="58"/>
        <v>11</v>
      </c>
      <c r="E2005" s="1">
        <f t="shared" si="59"/>
        <v>2013</v>
      </c>
    </row>
    <row r="2006" spans="1:5" hidden="1" outlineLevel="2" x14ac:dyDescent="0.25">
      <c r="A2006" s="2">
        <v>41580</v>
      </c>
      <c r="B2006" s="1" t="s">
        <v>30</v>
      </c>
      <c r="C2006" s="1">
        <v>165</v>
      </c>
      <c r="D2006" s="1">
        <f t="shared" si="58"/>
        <v>11</v>
      </c>
      <c r="E2006" s="1">
        <f t="shared" si="59"/>
        <v>2013</v>
      </c>
    </row>
    <row r="2007" spans="1:5" hidden="1" outlineLevel="2" x14ac:dyDescent="0.25">
      <c r="A2007" s="2">
        <v>41581</v>
      </c>
      <c r="B2007" s="1" t="s">
        <v>210</v>
      </c>
      <c r="C2007" s="1">
        <v>14</v>
      </c>
      <c r="D2007" s="1">
        <f t="shared" si="58"/>
        <v>11</v>
      </c>
      <c r="E2007" s="1">
        <f t="shared" si="59"/>
        <v>2013</v>
      </c>
    </row>
    <row r="2008" spans="1:5" hidden="1" outlineLevel="2" x14ac:dyDescent="0.25">
      <c r="A2008" s="2">
        <v>41583</v>
      </c>
      <c r="B2008" s="1" t="s">
        <v>28</v>
      </c>
      <c r="C2008" s="1">
        <v>177</v>
      </c>
      <c r="D2008" s="1">
        <f t="shared" si="58"/>
        <v>11</v>
      </c>
      <c r="E2008" s="1">
        <f t="shared" si="59"/>
        <v>2013</v>
      </c>
    </row>
    <row r="2009" spans="1:5" hidden="1" outlineLevel="2" x14ac:dyDescent="0.25">
      <c r="A2009" s="2">
        <v>41584</v>
      </c>
      <c r="B2009" s="1" t="s">
        <v>147</v>
      </c>
      <c r="C2009" s="1">
        <v>1</v>
      </c>
      <c r="D2009" s="1">
        <f t="shared" si="58"/>
        <v>11</v>
      </c>
      <c r="E2009" s="1">
        <f t="shared" si="59"/>
        <v>2013</v>
      </c>
    </row>
    <row r="2010" spans="1:5" hidden="1" outlineLevel="2" x14ac:dyDescent="0.25">
      <c r="A2010" s="2">
        <v>41585</v>
      </c>
      <c r="B2010" s="1" t="s">
        <v>131</v>
      </c>
      <c r="C2010" s="1">
        <v>193</v>
      </c>
      <c r="D2010" s="1">
        <f t="shared" si="58"/>
        <v>11</v>
      </c>
      <c r="E2010" s="1">
        <f t="shared" si="59"/>
        <v>2013</v>
      </c>
    </row>
    <row r="2011" spans="1:5" hidden="1" outlineLevel="2" x14ac:dyDescent="0.25">
      <c r="A2011" s="2">
        <v>41585</v>
      </c>
      <c r="B2011" s="1" t="s">
        <v>110</v>
      </c>
      <c r="C2011" s="1">
        <v>8</v>
      </c>
      <c r="D2011" s="1">
        <f t="shared" si="58"/>
        <v>11</v>
      </c>
      <c r="E2011" s="1">
        <f t="shared" si="59"/>
        <v>2013</v>
      </c>
    </row>
    <row r="2012" spans="1:5" hidden="1" outlineLevel="2" x14ac:dyDescent="0.25">
      <c r="A2012" s="2">
        <v>41588</v>
      </c>
      <c r="B2012" s="1" t="s">
        <v>233</v>
      </c>
      <c r="C2012" s="1">
        <v>11</v>
      </c>
      <c r="D2012" s="1">
        <f t="shared" si="58"/>
        <v>11</v>
      </c>
      <c r="E2012" s="1">
        <f t="shared" si="59"/>
        <v>2013</v>
      </c>
    </row>
    <row r="2013" spans="1:5" hidden="1" outlineLevel="2" x14ac:dyDescent="0.25">
      <c r="A2013" s="2">
        <v>41594</v>
      </c>
      <c r="B2013" s="1" t="s">
        <v>22</v>
      </c>
      <c r="C2013" s="1">
        <v>249</v>
      </c>
      <c r="D2013" s="1">
        <f t="shared" si="58"/>
        <v>11</v>
      </c>
      <c r="E2013" s="1">
        <f t="shared" si="59"/>
        <v>2013</v>
      </c>
    </row>
    <row r="2014" spans="1:5" hidden="1" outlineLevel="2" x14ac:dyDescent="0.25">
      <c r="A2014" s="2">
        <v>41598</v>
      </c>
      <c r="B2014" s="1" t="s">
        <v>5</v>
      </c>
      <c r="C2014" s="1">
        <v>360</v>
      </c>
      <c r="D2014" s="1">
        <f t="shared" si="58"/>
        <v>11</v>
      </c>
      <c r="E2014" s="1">
        <f t="shared" si="59"/>
        <v>2013</v>
      </c>
    </row>
    <row r="2015" spans="1:5" hidden="1" outlineLevel="2" x14ac:dyDescent="0.25">
      <c r="A2015" s="2">
        <v>41602</v>
      </c>
      <c r="B2015" s="1" t="s">
        <v>26</v>
      </c>
      <c r="C2015" s="1">
        <v>186</v>
      </c>
      <c r="D2015" s="1">
        <f t="shared" si="58"/>
        <v>11</v>
      </c>
      <c r="E2015" s="1">
        <f t="shared" si="59"/>
        <v>2013</v>
      </c>
    </row>
    <row r="2016" spans="1:5" hidden="1" outlineLevel="2" x14ac:dyDescent="0.25">
      <c r="A2016" s="2">
        <v>41603</v>
      </c>
      <c r="B2016" s="1" t="s">
        <v>52</v>
      </c>
      <c r="C2016" s="1">
        <v>29</v>
      </c>
      <c r="D2016" s="1">
        <f t="shared" si="58"/>
        <v>11</v>
      </c>
      <c r="E2016" s="1">
        <f t="shared" si="59"/>
        <v>2013</v>
      </c>
    </row>
    <row r="2017" spans="1:5" hidden="1" outlineLevel="2" x14ac:dyDescent="0.25">
      <c r="A2017" s="2">
        <v>41606</v>
      </c>
      <c r="B2017" s="1" t="s">
        <v>30</v>
      </c>
      <c r="C2017" s="1">
        <v>174</v>
      </c>
      <c r="D2017" s="1">
        <f t="shared" si="58"/>
        <v>11</v>
      </c>
      <c r="E2017" s="1">
        <f t="shared" si="59"/>
        <v>2013</v>
      </c>
    </row>
    <row r="2018" spans="1:5" hidden="1" outlineLevel="2" x14ac:dyDescent="0.25">
      <c r="A2018" s="2">
        <v>41607</v>
      </c>
      <c r="B2018" s="1" t="s">
        <v>7</v>
      </c>
      <c r="C2018" s="1">
        <v>131</v>
      </c>
      <c r="D2018" s="1">
        <f t="shared" si="58"/>
        <v>11</v>
      </c>
      <c r="E2018" s="1">
        <f t="shared" si="59"/>
        <v>2013</v>
      </c>
    </row>
    <row r="2019" spans="1:5" outlineLevel="1" collapsed="1" x14ac:dyDescent="0.25">
      <c r="A2019" s="2"/>
      <c r="C2019" s="1">
        <f>SUBTOTAL(9,C2005:C2018)</f>
        <v>1861</v>
      </c>
      <c r="D2019" s="3" t="s">
        <v>514</v>
      </c>
    </row>
    <row r="2020" spans="1:5" hidden="1" outlineLevel="2" x14ac:dyDescent="0.25">
      <c r="A2020" s="2">
        <v>41609</v>
      </c>
      <c r="B2020" s="1" t="s">
        <v>7</v>
      </c>
      <c r="C2020" s="1">
        <v>157</v>
      </c>
      <c r="D2020" s="1">
        <f t="shared" si="58"/>
        <v>12</v>
      </c>
      <c r="E2020" s="1">
        <f t="shared" si="59"/>
        <v>2013</v>
      </c>
    </row>
    <row r="2021" spans="1:5" hidden="1" outlineLevel="2" x14ac:dyDescent="0.25">
      <c r="A2021" s="2">
        <v>41609</v>
      </c>
      <c r="B2021" s="1" t="s">
        <v>14</v>
      </c>
      <c r="C2021" s="1">
        <v>284</v>
      </c>
      <c r="D2021" s="1">
        <f t="shared" si="58"/>
        <v>12</v>
      </c>
      <c r="E2021" s="1">
        <f t="shared" si="59"/>
        <v>2013</v>
      </c>
    </row>
    <row r="2022" spans="1:5" hidden="1" outlineLevel="2" x14ac:dyDescent="0.25">
      <c r="A2022" s="2">
        <v>41610</v>
      </c>
      <c r="B2022" s="1" t="s">
        <v>17</v>
      </c>
      <c r="C2022" s="1">
        <v>292</v>
      </c>
      <c r="D2022" s="1">
        <f t="shared" si="58"/>
        <v>12</v>
      </c>
      <c r="E2022" s="1">
        <f t="shared" si="59"/>
        <v>2013</v>
      </c>
    </row>
    <row r="2023" spans="1:5" hidden="1" outlineLevel="2" x14ac:dyDescent="0.25">
      <c r="A2023" s="2">
        <v>41612</v>
      </c>
      <c r="B2023" s="1" t="s">
        <v>81</v>
      </c>
      <c r="C2023" s="1">
        <v>13</v>
      </c>
      <c r="D2023" s="1">
        <f t="shared" si="58"/>
        <v>12</v>
      </c>
      <c r="E2023" s="1">
        <f t="shared" si="59"/>
        <v>2013</v>
      </c>
    </row>
    <row r="2024" spans="1:5" hidden="1" outlineLevel="2" x14ac:dyDescent="0.25">
      <c r="A2024" s="2">
        <v>41614</v>
      </c>
      <c r="B2024" s="1" t="s">
        <v>85</v>
      </c>
      <c r="C2024" s="1">
        <v>16</v>
      </c>
      <c r="D2024" s="1">
        <f t="shared" si="58"/>
        <v>12</v>
      </c>
      <c r="E2024" s="1">
        <f t="shared" si="59"/>
        <v>2013</v>
      </c>
    </row>
    <row r="2025" spans="1:5" hidden="1" outlineLevel="2" x14ac:dyDescent="0.25">
      <c r="A2025" s="2">
        <v>41614</v>
      </c>
      <c r="B2025" s="1" t="s">
        <v>22</v>
      </c>
      <c r="C2025" s="1">
        <v>364</v>
      </c>
      <c r="D2025" s="1">
        <f t="shared" si="58"/>
        <v>12</v>
      </c>
      <c r="E2025" s="1">
        <f t="shared" si="59"/>
        <v>2013</v>
      </c>
    </row>
    <row r="2026" spans="1:5" hidden="1" outlineLevel="2" x14ac:dyDescent="0.25">
      <c r="A2026" s="2">
        <v>41615</v>
      </c>
      <c r="B2026" s="1" t="s">
        <v>44</v>
      </c>
      <c r="C2026" s="1">
        <v>16</v>
      </c>
      <c r="D2026" s="1">
        <f t="shared" si="58"/>
        <v>12</v>
      </c>
      <c r="E2026" s="1">
        <f t="shared" si="59"/>
        <v>2013</v>
      </c>
    </row>
    <row r="2027" spans="1:5" hidden="1" outlineLevel="2" x14ac:dyDescent="0.25">
      <c r="A2027" s="2">
        <v>41615</v>
      </c>
      <c r="B2027" s="1" t="s">
        <v>49</v>
      </c>
      <c r="C2027" s="1">
        <v>3</v>
      </c>
      <c r="D2027" s="1">
        <f t="shared" si="58"/>
        <v>12</v>
      </c>
      <c r="E2027" s="1">
        <f t="shared" si="59"/>
        <v>2013</v>
      </c>
    </row>
    <row r="2028" spans="1:5" hidden="1" outlineLevel="2" x14ac:dyDescent="0.25">
      <c r="A2028" s="2">
        <v>41616</v>
      </c>
      <c r="B2028" s="1" t="s">
        <v>207</v>
      </c>
      <c r="C2028" s="1">
        <v>9</v>
      </c>
      <c r="D2028" s="1">
        <f t="shared" si="58"/>
        <v>12</v>
      </c>
      <c r="E2028" s="1">
        <f t="shared" si="59"/>
        <v>2013</v>
      </c>
    </row>
    <row r="2029" spans="1:5" hidden="1" outlineLevel="2" x14ac:dyDescent="0.25">
      <c r="A2029" s="2">
        <v>41617</v>
      </c>
      <c r="B2029" s="1" t="s">
        <v>206</v>
      </c>
      <c r="C2029" s="1">
        <v>6</v>
      </c>
      <c r="D2029" s="1">
        <f t="shared" si="58"/>
        <v>12</v>
      </c>
      <c r="E2029" s="1">
        <f t="shared" si="59"/>
        <v>2013</v>
      </c>
    </row>
    <row r="2030" spans="1:5" hidden="1" outlineLevel="2" x14ac:dyDescent="0.25">
      <c r="A2030" s="2">
        <v>41621</v>
      </c>
      <c r="B2030" s="1" t="s">
        <v>71</v>
      </c>
      <c r="C2030" s="1">
        <v>117</v>
      </c>
      <c r="D2030" s="1">
        <f t="shared" ref="D2030:D2097" si="60">MONTH(A2030)</f>
        <v>12</v>
      </c>
      <c r="E2030" s="1">
        <f t="shared" ref="E2030:E2097" si="61">YEAR(A2030)</f>
        <v>2013</v>
      </c>
    </row>
    <row r="2031" spans="1:5" hidden="1" outlineLevel="2" x14ac:dyDescent="0.25">
      <c r="A2031" s="2">
        <v>41622</v>
      </c>
      <c r="B2031" s="1" t="s">
        <v>42</v>
      </c>
      <c r="C2031" s="1">
        <v>6</v>
      </c>
      <c r="D2031" s="1">
        <f t="shared" si="60"/>
        <v>12</v>
      </c>
      <c r="E2031" s="1">
        <f t="shared" si="61"/>
        <v>2013</v>
      </c>
    </row>
    <row r="2032" spans="1:5" hidden="1" outlineLevel="2" x14ac:dyDescent="0.25">
      <c r="A2032" s="2">
        <v>41623</v>
      </c>
      <c r="B2032" s="1" t="s">
        <v>9</v>
      </c>
      <c r="C2032" s="1">
        <v>186</v>
      </c>
      <c r="D2032" s="1">
        <f t="shared" si="60"/>
        <v>12</v>
      </c>
      <c r="E2032" s="1">
        <f t="shared" si="61"/>
        <v>2013</v>
      </c>
    </row>
    <row r="2033" spans="1:5" hidden="1" outlineLevel="2" x14ac:dyDescent="0.25">
      <c r="A2033" s="2">
        <v>41623</v>
      </c>
      <c r="B2033" s="1" t="s">
        <v>42</v>
      </c>
      <c r="C2033" s="1">
        <v>16</v>
      </c>
      <c r="D2033" s="1">
        <f t="shared" si="60"/>
        <v>12</v>
      </c>
      <c r="E2033" s="1">
        <f t="shared" si="61"/>
        <v>2013</v>
      </c>
    </row>
    <row r="2034" spans="1:5" hidden="1" outlineLevel="2" x14ac:dyDescent="0.25">
      <c r="A2034" s="2">
        <v>41624</v>
      </c>
      <c r="B2034" s="1" t="s">
        <v>6</v>
      </c>
      <c r="C2034" s="1">
        <v>100</v>
      </c>
      <c r="D2034" s="1">
        <f t="shared" si="60"/>
        <v>12</v>
      </c>
      <c r="E2034" s="1">
        <f t="shared" si="61"/>
        <v>2013</v>
      </c>
    </row>
    <row r="2035" spans="1:5" hidden="1" outlineLevel="2" x14ac:dyDescent="0.25">
      <c r="A2035" s="2">
        <v>41629</v>
      </c>
      <c r="B2035" s="1" t="s">
        <v>1</v>
      </c>
      <c r="C2035" s="1">
        <v>20</v>
      </c>
      <c r="D2035" s="1">
        <f t="shared" si="60"/>
        <v>12</v>
      </c>
      <c r="E2035" s="1">
        <f t="shared" si="61"/>
        <v>2013</v>
      </c>
    </row>
    <row r="2036" spans="1:5" hidden="1" outlineLevel="2" x14ac:dyDescent="0.25">
      <c r="A2036" s="2">
        <v>41629</v>
      </c>
      <c r="B2036" s="1" t="s">
        <v>35</v>
      </c>
      <c r="C2036" s="1">
        <v>192</v>
      </c>
      <c r="D2036" s="1">
        <f t="shared" si="60"/>
        <v>12</v>
      </c>
      <c r="E2036" s="1">
        <f t="shared" si="61"/>
        <v>2013</v>
      </c>
    </row>
    <row r="2037" spans="1:5" hidden="1" outlineLevel="2" x14ac:dyDescent="0.25">
      <c r="A2037" s="2">
        <v>41630</v>
      </c>
      <c r="B2037" s="1" t="s">
        <v>35</v>
      </c>
      <c r="C2037" s="1">
        <v>92</v>
      </c>
      <c r="D2037" s="1">
        <f t="shared" si="60"/>
        <v>12</v>
      </c>
      <c r="E2037" s="1">
        <f t="shared" si="61"/>
        <v>2013</v>
      </c>
    </row>
    <row r="2038" spans="1:5" hidden="1" outlineLevel="2" x14ac:dyDescent="0.25">
      <c r="A2038" s="2">
        <v>41631</v>
      </c>
      <c r="B2038" s="1" t="s">
        <v>118</v>
      </c>
      <c r="C2038" s="1">
        <v>11</v>
      </c>
      <c r="D2038" s="1">
        <f t="shared" si="60"/>
        <v>12</v>
      </c>
      <c r="E2038" s="1">
        <f t="shared" si="61"/>
        <v>2013</v>
      </c>
    </row>
    <row r="2039" spans="1:5" hidden="1" outlineLevel="2" x14ac:dyDescent="0.25">
      <c r="A2039" s="2">
        <v>41633</v>
      </c>
      <c r="B2039" s="1" t="s">
        <v>237</v>
      </c>
      <c r="C2039" s="1">
        <v>10</v>
      </c>
      <c r="D2039" s="1">
        <f t="shared" si="60"/>
        <v>12</v>
      </c>
      <c r="E2039" s="1">
        <f t="shared" si="61"/>
        <v>2013</v>
      </c>
    </row>
    <row r="2040" spans="1:5" hidden="1" outlineLevel="2" x14ac:dyDescent="0.25">
      <c r="A2040" s="2">
        <v>41634</v>
      </c>
      <c r="B2040" s="1" t="s">
        <v>71</v>
      </c>
      <c r="C2040" s="1">
        <v>180</v>
      </c>
      <c r="D2040" s="1">
        <f t="shared" si="60"/>
        <v>12</v>
      </c>
      <c r="E2040" s="1">
        <f t="shared" si="61"/>
        <v>2013</v>
      </c>
    </row>
    <row r="2041" spans="1:5" hidden="1" outlineLevel="2" x14ac:dyDescent="0.25">
      <c r="A2041" s="2">
        <v>41637</v>
      </c>
      <c r="B2041" s="1" t="s">
        <v>38</v>
      </c>
      <c r="C2041" s="1">
        <v>12</v>
      </c>
      <c r="D2041" s="1">
        <f t="shared" si="60"/>
        <v>12</v>
      </c>
      <c r="E2041" s="1">
        <f t="shared" si="61"/>
        <v>2013</v>
      </c>
    </row>
    <row r="2042" spans="1:5" hidden="1" outlineLevel="2" x14ac:dyDescent="0.25">
      <c r="A2042" s="2">
        <v>41638</v>
      </c>
      <c r="B2042" s="1" t="s">
        <v>222</v>
      </c>
      <c r="C2042" s="1">
        <v>12</v>
      </c>
      <c r="D2042" s="1">
        <f t="shared" si="60"/>
        <v>12</v>
      </c>
      <c r="E2042" s="1">
        <f t="shared" si="61"/>
        <v>2013</v>
      </c>
    </row>
    <row r="2043" spans="1:5" hidden="1" outlineLevel="2" x14ac:dyDescent="0.25">
      <c r="A2043" s="2">
        <v>41639</v>
      </c>
      <c r="B2043" s="1" t="s">
        <v>97</v>
      </c>
      <c r="C2043" s="1">
        <v>8</v>
      </c>
      <c r="D2043" s="1">
        <f t="shared" si="60"/>
        <v>12</v>
      </c>
      <c r="E2043" s="1">
        <f t="shared" si="61"/>
        <v>2013</v>
      </c>
    </row>
    <row r="2044" spans="1:5" outlineLevel="1" collapsed="1" x14ac:dyDescent="0.25">
      <c r="A2044" s="2"/>
      <c r="C2044" s="1">
        <f>SUBTOTAL(9,C2020:C2043)</f>
        <v>2122</v>
      </c>
      <c r="D2044" s="3" t="s">
        <v>515</v>
      </c>
    </row>
    <row r="2045" spans="1:5" hidden="1" outlineLevel="2" x14ac:dyDescent="0.25">
      <c r="A2045" s="2">
        <v>41641</v>
      </c>
      <c r="B2045" s="1" t="s">
        <v>12</v>
      </c>
      <c r="C2045" s="1">
        <v>56</v>
      </c>
      <c r="D2045" s="1">
        <f t="shared" si="60"/>
        <v>1</v>
      </c>
      <c r="E2045" s="1">
        <f t="shared" si="61"/>
        <v>2014</v>
      </c>
    </row>
    <row r="2046" spans="1:5" hidden="1" outlineLevel="2" x14ac:dyDescent="0.25">
      <c r="A2046" s="2">
        <v>41642</v>
      </c>
      <c r="B2046" s="1" t="s">
        <v>82</v>
      </c>
      <c r="C2046" s="1">
        <v>18</v>
      </c>
      <c r="D2046" s="1">
        <f t="shared" si="60"/>
        <v>1</v>
      </c>
      <c r="E2046" s="1">
        <f t="shared" si="61"/>
        <v>2014</v>
      </c>
    </row>
    <row r="2047" spans="1:5" hidden="1" outlineLevel="2" x14ac:dyDescent="0.25">
      <c r="A2047" s="2">
        <v>41642</v>
      </c>
      <c r="B2047" s="1" t="s">
        <v>14</v>
      </c>
      <c r="C2047" s="1">
        <v>164</v>
      </c>
      <c r="D2047" s="1">
        <f t="shared" si="60"/>
        <v>1</v>
      </c>
      <c r="E2047" s="1">
        <f t="shared" si="61"/>
        <v>2014</v>
      </c>
    </row>
    <row r="2048" spans="1:5" hidden="1" outlineLevel="2" x14ac:dyDescent="0.25">
      <c r="A2048" s="2">
        <v>41645</v>
      </c>
      <c r="B2048" s="1" t="s">
        <v>30</v>
      </c>
      <c r="C2048" s="1">
        <v>111</v>
      </c>
      <c r="D2048" s="1">
        <f t="shared" si="60"/>
        <v>1</v>
      </c>
      <c r="E2048" s="1">
        <f t="shared" si="61"/>
        <v>2014</v>
      </c>
    </row>
    <row r="2049" spans="1:5" hidden="1" outlineLevel="2" x14ac:dyDescent="0.25">
      <c r="A2049" s="2">
        <v>41646</v>
      </c>
      <c r="B2049" s="1" t="s">
        <v>190</v>
      </c>
      <c r="C2049" s="1">
        <v>14</v>
      </c>
      <c r="D2049" s="1">
        <f t="shared" si="60"/>
        <v>1</v>
      </c>
      <c r="E2049" s="1">
        <f t="shared" si="61"/>
        <v>2014</v>
      </c>
    </row>
    <row r="2050" spans="1:5" hidden="1" outlineLevel="2" x14ac:dyDescent="0.25">
      <c r="A2050" s="2">
        <v>41647</v>
      </c>
      <c r="B2050" s="1" t="s">
        <v>102</v>
      </c>
      <c r="C2050" s="1">
        <v>143</v>
      </c>
      <c r="D2050" s="1">
        <f t="shared" si="60"/>
        <v>1</v>
      </c>
      <c r="E2050" s="1">
        <f t="shared" si="61"/>
        <v>2014</v>
      </c>
    </row>
    <row r="2051" spans="1:5" hidden="1" outlineLevel="2" x14ac:dyDescent="0.25">
      <c r="A2051" s="2">
        <v>41648</v>
      </c>
      <c r="B2051" s="1" t="s">
        <v>10</v>
      </c>
      <c r="C2051" s="1">
        <v>64</v>
      </c>
      <c r="D2051" s="1">
        <f t="shared" si="60"/>
        <v>1</v>
      </c>
      <c r="E2051" s="1">
        <f t="shared" si="61"/>
        <v>2014</v>
      </c>
    </row>
    <row r="2052" spans="1:5" hidden="1" outlineLevel="2" x14ac:dyDescent="0.25">
      <c r="A2052" s="2">
        <v>41651</v>
      </c>
      <c r="B2052" s="1" t="s">
        <v>234</v>
      </c>
      <c r="C2052" s="1">
        <v>3</v>
      </c>
      <c r="D2052" s="1">
        <f t="shared" si="60"/>
        <v>1</v>
      </c>
      <c r="E2052" s="1">
        <f t="shared" si="61"/>
        <v>2014</v>
      </c>
    </row>
    <row r="2053" spans="1:5" hidden="1" outlineLevel="2" x14ac:dyDescent="0.25">
      <c r="A2053" s="2">
        <v>41652</v>
      </c>
      <c r="B2053" s="1" t="s">
        <v>45</v>
      </c>
      <c r="C2053" s="1">
        <v>152</v>
      </c>
      <c r="D2053" s="1">
        <f t="shared" si="60"/>
        <v>1</v>
      </c>
      <c r="E2053" s="1">
        <f t="shared" si="61"/>
        <v>2014</v>
      </c>
    </row>
    <row r="2054" spans="1:5" hidden="1" outlineLevel="2" x14ac:dyDescent="0.25">
      <c r="A2054" s="2">
        <v>41653</v>
      </c>
      <c r="B2054" s="1" t="s">
        <v>10</v>
      </c>
      <c r="C2054" s="1">
        <v>152</v>
      </c>
      <c r="D2054" s="1">
        <f t="shared" si="60"/>
        <v>1</v>
      </c>
      <c r="E2054" s="1">
        <f t="shared" si="61"/>
        <v>2014</v>
      </c>
    </row>
    <row r="2055" spans="1:5" hidden="1" outlineLevel="2" x14ac:dyDescent="0.25">
      <c r="A2055" s="2">
        <v>41655</v>
      </c>
      <c r="B2055" s="1" t="s">
        <v>221</v>
      </c>
      <c r="C2055" s="1">
        <v>15</v>
      </c>
      <c r="D2055" s="1">
        <f t="shared" si="60"/>
        <v>1</v>
      </c>
      <c r="E2055" s="1">
        <f t="shared" si="61"/>
        <v>2014</v>
      </c>
    </row>
    <row r="2056" spans="1:5" hidden="1" outlineLevel="2" x14ac:dyDescent="0.25">
      <c r="A2056" s="2">
        <v>41656</v>
      </c>
      <c r="B2056" s="1" t="s">
        <v>71</v>
      </c>
      <c r="C2056" s="1">
        <v>117</v>
      </c>
      <c r="D2056" s="1">
        <f t="shared" si="60"/>
        <v>1</v>
      </c>
      <c r="E2056" s="1">
        <f t="shared" si="61"/>
        <v>2014</v>
      </c>
    </row>
    <row r="2057" spans="1:5" hidden="1" outlineLevel="2" x14ac:dyDescent="0.25">
      <c r="A2057" s="2">
        <v>41656</v>
      </c>
      <c r="B2057" s="1" t="s">
        <v>215</v>
      </c>
      <c r="C2057" s="1">
        <v>14</v>
      </c>
      <c r="D2057" s="1">
        <f t="shared" si="60"/>
        <v>1</v>
      </c>
      <c r="E2057" s="1">
        <f t="shared" si="61"/>
        <v>2014</v>
      </c>
    </row>
    <row r="2058" spans="1:5" hidden="1" outlineLevel="2" x14ac:dyDescent="0.25">
      <c r="A2058" s="2">
        <v>41656</v>
      </c>
      <c r="B2058" s="1" t="s">
        <v>45</v>
      </c>
      <c r="C2058" s="1">
        <v>431</v>
      </c>
      <c r="D2058" s="1">
        <f t="shared" si="60"/>
        <v>1</v>
      </c>
      <c r="E2058" s="1">
        <f t="shared" si="61"/>
        <v>2014</v>
      </c>
    </row>
    <row r="2059" spans="1:5" hidden="1" outlineLevel="2" x14ac:dyDescent="0.25">
      <c r="A2059" s="2">
        <v>41658</v>
      </c>
      <c r="B2059" s="1" t="s">
        <v>22</v>
      </c>
      <c r="C2059" s="1">
        <v>390</v>
      </c>
      <c r="D2059" s="1">
        <f t="shared" si="60"/>
        <v>1</v>
      </c>
      <c r="E2059" s="1">
        <f t="shared" si="61"/>
        <v>2014</v>
      </c>
    </row>
    <row r="2060" spans="1:5" hidden="1" outlineLevel="2" x14ac:dyDescent="0.25">
      <c r="A2060" s="2">
        <v>41663</v>
      </c>
      <c r="B2060" s="1" t="s">
        <v>222</v>
      </c>
      <c r="C2060" s="1">
        <v>1</v>
      </c>
      <c r="D2060" s="1">
        <f t="shared" si="60"/>
        <v>1</v>
      </c>
      <c r="E2060" s="1">
        <f t="shared" si="61"/>
        <v>2014</v>
      </c>
    </row>
    <row r="2061" spans="1:5" hidden="1" outlineLevel="2" x14ac:dyDescent="0.25">
      <c r="A2061" s="2">
        <v>41666</v>
      </c>
      <c r="B2061" s="1" t="s">
        <v>17</v>
      </c>
      <c r="C2061" s="1">
        <v>392</v>
      </c>
      <c r="D2061" s="1">
        <f t="shared" si="60"/>
        <v>1</v>
      </c>
      <c r="E2061" s="1">
        <f t="shared" si="61"/>
        <v>2014</v>
      </c>
    </row>
    <row r="2062" spans="1:5" hidden="1" outlineLevel="2" x14ac:dyDescent="0.25">
      <c r="A2062" s="2">
        <v>41668</v>
      </c>
      <c r="B2062" s="1" t="s">
        <v>37</v>
      </c>
      <c r="C2062" s="1">
        <v>175</v>
      </c>
      <c r="D2062" s="1">
        <f t="shared" si="60"/>
        <v>1</v>
      </c>
      <c r="E2062" s="1">
        <f t="shared" si="61"/>
        <v>2014</v>
      </c>
    </row>
    <row r="2063" spans="1:5" hidden="1" outlineLevel="2" x14ac:dyDescent="0.25">
      <c r="A2063" s="2">
        <v>41668</v>
      </c>
      <c r="B2063" s="1" t="s">
        <v>55</v>
      </c>
      <c r="C2063" s="1">
        <v>118</v>
      </c>
      <c r="D2063" s="1">
        <f t="shared" si="60"/>
        <v>1</v>
      </c>
      <c r="E2063" s="1">
        <f t="shared" si="61"/>
        <v>2014</v>
      </c>
    </row>
    <row r="2064" spans="1:5" outlineLevel="1" collapsed="1" x14ac:dyDescent="0.25">
      <c r="A2064" s="2"/>
      <c r="C2064" s="1">
        <f>SUBTOTAL(9,C2045:C2063)</f>
        <v>2530</v>
      </c>
      <c r="D2064" s="3" t="s">
        <v>504</v>
      </c>
    </row>
    <row r="2065" spans="1:5" hidden="1" outlineLevel="2" x14ac:dyDescent="0.25">
      <c r="A2065" s="2">
        <v>41672</v>
      </c>
      <c r="B2065" s="1" t="s">
        <v>9</v>
      </c>
      <c r="C2065" s="1">
        <v>297</v>
      </c>
      <c r="D2065" s="1">
        <f t="shared" si="60"/>
        <v>2</v>
      </c>
      <c r="E2065" s="1">
        <f t="shared" si="61"/>
        <v>2014</v>
      </c>
    </row>
    <row r="2066" spans="1:5" hidden="1" outlineLevel="2" x14ac:dyDescent="0.25">
      <c r="A2066" s="2">
        <v>41676</v>
      </c>
      <c r="B2066" s="1" t="s">
        <v>23</v>
      </c>
      <c r="C2066" s="1">
        <v>89</v>
      </c>
      <c r="D2066" s="1">
        <f t="shared" si="60"/>
        <v>2</v>
      </c>
      <c r="E2066" s="1">
        <f t="shared" si="61"/>
        <v>2014</v>
      </c>
    </row>
    <row r="2067" spans="1:5" hidden="1" outlineLevel="2" x14ac:dyDescent="0.25">
      <c r="A2067" s="2">
        <v>41676</v>
      </c>
      <c r="B2067" s="1" t="s">
        <v>22</v>
      </c>
      <c r="C2067" s="1">
        <v>182</v>
      </c>
      <c r="D2067" s="1">
        <f t="shared" si="60"/>
        <v>2</v>
      </c>
      <c r="E2067" s="1">
        <f t="shared" si="61"/>
        <v>2014</v>
      </c>
    </row>
    <row r="2068" spans="1:5" hidden="1" outlineLevel="2" x14ac:dyDescent="0.25">
      <c r="A2068" s="2">
        <v>41677</v>
      </c>
      <c r="B2068" s="1" t="s">
        <v>10</v>
      </c>
      <c r="C2068" s="1">
        <v>130</v>
      </c>
      <c r="D2068" s="1">
        <f t="shared" si="60"/>
        <v>2</v>
      </c>
      <c r="E2068" s="1">
        <f t="shared" si="61"/>
        <v>2014</v>
      </c>
    </row>
    <row r="2069" spans="1:5" hidden="1" outlineLevel="2" x14ac:dyDescent="0.25">
      <c r="A2069" s="2">
        <v>41680</v>
      </c>
      <c r="B2069" s="1" t="s">
        <v>26</v>
      </c>
      <c r="C2069" s="1">
        <v>187</v>
      </c>
      <c r="D2069" s="1">
        <f t="shared" si="60"/>
        <v>2</v>
      </c>
      <c r="E2069" s="1">
        <f t="shared" si="61"/>
        <v>2014</v>
      </c>
    </row>
    <row r="2070" spans="1:5" hidden="1" outlineLevel="2" x14ac:dyDescent="0.25">
      <c r="A2070" s="2">
        <v>41681</v>
      </c>
      <c r="B2070" s="1" t="s">
        <v>50</v>
      </c>
      <c r="C2070" s="1">
        <v>166</v>
      </c>
      <c r="D2070" s="1">
        <f t="shared" si="60"/>
        <v>2</v>
      </c>
      <c r="E2070" s="1">
        <f t="shared" si="61"/>
        <v>2014</v>
      </c>
    </row>
    <row r="2071" spans="1:5" hidden="1" outlineLevel="2" x14ac:dyDescent="0.25">
      <c r="A2071" s="2">
        <v>41682</v>
      </c>
      <c r="B2071" s="1" t="s">
        <v>23</v>
      </c>
      <c r="C2071" s="1">
        <v>58</v>
      </c>
      <c r="D2071" s="1">
        <f t="shared" si="60"/>
        <v>2</v>
      </c>
      <c r="E2071" s="1">
        <f t="shared" si="61"/>
        <v>2014</v>
      </c>
    </row>
    <row r="2072" spans="1:5" hidden="1" outlineLevel="2" x14ac:dyDescent="0.25">
      <c r="A2072" s="2">
        <v>41686</v>
      </c>
      <c r="B2072" s="1" t="s">
        <v>25</v>
      </c>
      <c r="C2072" s="1">
        <v>187</v>
      </c>
      <c r="D2072" s="1">
        <f t="shared" si="60"/>
        <v>2</v>
      </c>
      <c r="E2072" s="1">
        <f t="shared" si="61"/>
        <v>2014</v>
      </c>
    </row>
    <row r="2073" spans="1:5" hidden="1" outlineLevel="2" x14ac:dyDescent="0.25">
      <c r="A2073" s="2">
        <v>41687</v>
      </c>
      <c r="B2073" s="1" t="s">
        <v>23</v>
      </c>
      <c r="C2073" s="1">
        <v>58</v>
      </c>
      <c r="D2073" s="1">
        <f t="shared" si="60"/>
        <v>2</v>
      </c>
      <c r="E2073" s="1">
        <f t="shared" si="61"/>
        <v>2014</v>
      </c>
    </row>
    <row r="2074" spans="1:5" hidden="1" outlineLevel="2" x14ac:dyDescent="0.25">
      <c r="A2074" s="2">
        <v>41689</v>
      </c>
      <c r="B2074" s="1" t="s">
        <v>60</v>
      </c>
      <c r="C2074" s="1">
        <v>19</v>
      </c>
      <c r="D2074" s="1">
        <f t="shared" si="60"/>
        <v>2</v>
      </c>
      <c r="E2074" s="1">
        <f t="shared" si="61"/>
        <v>2014</v>
      </c>
    </row>
    <row r="2075" spans="1:5" hidden="1" outlineLevel="2" x14ac:dyDescent="0.25">
      <c r="A2075" s="2">
        <v>41689</v>
      </c>
      <c r="B2075" s="1" t="s">
        <v>9</v>
      </c>
      <c r="C2075" s="1">
        <v>388</v>
      </c>
      <c r="D2075" s="1">
        <f t="shared" si="60"/>
        <v>2</v>
      </c>
      <c r="E2075" s="1">
        <f t="shared" si="61"/>
        <v>2014</v>
      </c>
    </row>
    <row r="2076" spans="1:5" hidden="1" outlineLevel="2" x14ac:dyDescent="0.25">
      <c r="A2076" s="2">
        <v>41690</v>
      </c>
      <c r="B2076" s="1" t="s">
        <v>105</v>
      </c>
      <c r="C2076" s="1">
        <v>20</v>
      </c>
      <c r="D2076" s="1">
        <f t="shared" si="60"/>
        <v>2</v>
      </c>
      <c r="E2076" s="1">
        <f t="shared" si="61"/>
        <v>2014</v>
      </c>
    </row>
    <row r="2077" spans="1:5" hidden="1" outlineLevel="2" x14ac:dyDescent="0.25">
      <c r="A2077" s="2">
        <v>41690</v>
      </c>
      <c r="B2077" s="1" t="s">
        <v>6</v>
      </c>
      <c r="C2077" s="1">
        <v>185</v>
      </c>
      <c r="D2077" s="1">
        <f t="shared" si="60"/>
        <v>2</v>
      </c>
      <c r="E2077" s="1">
        <f t="shared" si="61"/>
        <v>2014</v>
      </c>
    </row>
    <row r="2078" spans="1:5" hidden="1" outlineLevel="2" x14ac:dyDescent="0.25">
      <c r="A2078" s="2">
        <v>41690</v>
      </c>
      <c r="B2078" s="1" t="s">
        <v>66</v>
      </c>
      <c r="C2078" s="1">
        <v>191</v>
      </c>
      <c r="D2078" s="1">
        <f t="shared" si="60"/>
        <v>2</v>
      </c>
      <c r="E2078" s="1">
        <f t="shared" si="61"/>
        <v>2014</v>
      </c>
    </row>
    <row r="2079" spans="1:5" hidden="1" outlineLevel="2" x14ac:dyDescent="0.25">
      <c r="A2079" s="2">
        <v>41691</v>
      </c>
      <c r="B2079" s="1" t="s">
        <v>87</v>
      </c>
      <c r="C2079" s="1">
        <v>1</v>
      </c>
      <c r="D2079" s="1">
        <f t="shared" si="60"/>
        <v>2</v>
      </c>
      <c r="E2079" s="1">
        <f t="shared" si="61"/>
        <v>2014</v>
      </c>
    </row>
    <row r="2080" spans="1:5" hidden="1" outlineLevel="2" x14ac:dyDescent="0.25">
      <c r="A2080" s="2">
        <v>41692</v>
      </c>
      <c r="B2080" s="1" t="s">
        <v>71</v>
      </c>
      <c r="C2080" s="1">
        <v>90</v>
      </c>
      <c r="D2080" s="1">
        <f t="shared" si="60"/>
        <v>2</v>
      </c>
      <c r="E2080" s="1">
        <f t="shared" si="61"/>
        <v>2014</v>
      </c>
    </row>
    <row r="2081" spans="1:5" hidden="1" outlineLevel="2" x14ac:dyDescent="0.25">
      <c r="A2081" s="2">
        <v>41696</v>
      </c>
      <c r="B2081" s="1" t="s">
        <v>9</v>
      </c>
      <c r="C2081" s="1">
        <v>234</v>
      </c>
      <c r="D2081" s="1">
        <f t="shared" si="60"/>
        <v>2</v>
      </c>
      <c r="E2081" s="1">
        <f t="shared" si="61"/>
        <v>2014</v>
      </c>
    </row>
    <row r="2082" spans="1:5" outlineLevel="1" collapsed="1" x14ac:dyDescent="0.25">
      <c r="A2082" s="2"/>
      <c r="C2082" s="1">
        <f>SUBTOTAL(9,C2065:C2081)</f>
        <v>2482</v>
      </c>
      <c r="D2082" s="3" t="s">
        <v>505</v>
      </c>
    </row>
    <row r="2083" spans="1:5" hidden="1" outlineLevel="2" x14ac:dyDescent="0.25">
      <c r="A2083" s="2">
        <v>41699</v>
      </c>
      <c r="B2083" s="1" t="s">
        <v>45</v>
      </c>
      <c r="C2083" s="1">
        <v>212</v>
      </c>
      <c r="D2083" s="1">
        <f t="shared" si="60"/>
        <v>3</v>
      </c>
      <c r="E2083" s="1">
        <f t="shared" si="61"/>
        <v>2014</v>
      </c>
    </row>
    <row r="2084" spans="1:5" hidden="1" outlineLevel="2" x14ac:dyDescent="0.25">
      <c r="A2084" s="2">
        <v>41701</v>
      </c>
      <c r="B2084" s="1" t="s">
        <v>45</v>
      </c>
      <c r="C2084" s="1">
        <v>372</v>
      </c>
      <c r="D2084" s="1">
        <f t="shared" si="60"/>
        <v>3</v>
      </c>
      <c r="E2084" s="1">
        <f t="shared" si="61"/>
        <v>2014</v>
      </c>
    </row>
    <row r="2085" spans="1:5" hidden="1" outlineLevel="2" x14ac:dyDescent="0.25">
      <c r="A2085" s="2">
        <v>41701</v>
      </c>
      <c r="B2085" s="1" t="s">
        <v>35</v>
      </c>
      <c r="C2085" s="1">
        <v>102</v>
      </c>
      <c r="D2085" s="1">
        <f t="shared" si="60"/>
        <v>3</v>
      </c>
      <c r="E2085" s="1">
        <f t="shared" si="61"/>
        <v>2014</v>
      </c>
    </row>
    <row r="2086" spans="1:5" hidden="1" outlineLevel="2" x14ac:dyDescent="0.25">
      <c r="A2086" s="2">
        <v>41701</v>
      </c>
      <c r="B2086" s="1" t="s">
        <v>10</v>
      </c>
      <c r="C2086" s="1">
        <v>69</v>
      </c>
      <c r="D2086" s="1">
        <f t="shared" si="60"/>
        <v>3</v>
      </c>
      <c r="E2086" s="1">
        <f t="shared" si="61"/>
        <v>2014</v>
      </c>
    </row>
    <row r="2087" spans="1:5" hidden="1" outlineLevel="2" x14ac:dyDescent="0.25">
      <c r="A2087" s="2">
        <v>41708</v>
      </c>
      <c r="B2087" s="1" t="s">
        <v>175</v>
      </c>
      <c r="C2087" s="1">
        <v>5</v>
      </c>
      <c r="D2087" s="1">
        <f t="shared" si="60"/>
        <v>3</v>
      </c>
      <c r="E2087" s="1">
        <f t="shared" si="61"/>
        <v>2014</v>
      </c>
    </row>
    <row r="2088" spans="1:5" hidden="1" outlineLevel="2" x14ac:dyDescent="0.25">
      <c r="A2088" s="2">
        <v>41713</v>
      </c>
      <c r="B2088" s="1" t="s">
        <v>69</v>
      </c>
      <c r="C2088" s="1">
        <v>146</v>
      </c>
      <c r="D2088" s="1">
        <f t="shared" si="60"/>
        <v>3</v>
      </c>
      <c r="E2088" s="1">
        <f t="shared" si="61"/>
        <v>2014</v>
      </c>
    </row>
    <row r="2089" spans="1:5" hidden="1" outlineLevel="2" x14ac:dyDescent="0.25">
      <c r="A2089" s="2">
        <v>41714</v>
      </c>
      <c r="B2089" s="1" t="s">
        <v>20</v>
      </c>
      <c r="C2089" s="1">
        <v>114</v>
      </c>
      <c r="D2089" s="1">
        <f t="shared" si="60"/>
        <v>3</v>
      </c>
      <c r="E2089" s="1">
        <f t="shared" si="61"/>
        <v>2014</v>
      </c>
    </row>
    <row r="2090" spans="1:5" hidden="1" outlineLevel="2" x14ac:dyDescent="0.25">
      <c r="A2090" s="2">
        <v>41716</v>
      </c>
      <c r="B2090" s="1" t="s">
        <v>14</v>
      </c>
      <c r="C2090" s="1">
        <v>265</v>
      </c>
      <c r="D2090" s="1">
        <f t="shared" si="60"/>
        <v>3</v>
      </c>
      <c r="E2090" s="1">
        <f t="shared" si="61"/>
        <v>2014</v>
      </c>
    </row>
    <row r="2091" spans="1:5" hidden="1" outlineLevel="2" x14ac:dyDescent="0.25">
      <c r="A2091" s="2">
        <v>41716</v>
      </c>
      <c r="B2091" s="1" t="s">
        <v>128</v>
      </c>
      <c r="C2091" s="1">
        <v>1</v>
      </c>
      <c r="D2091" s="1">
        <f t="shared" si="60"/>
        <v>3</v>
      </c>
      <c r="E2091" s="1">
        <f t="shared" si="61"/>
        <v>2014</v>
      </c>
    </row>
    <row r="2092" spans="1:5" hidden="1" outlineLevel="2" x14ac:dyDescent="0.25">
      <c r="A2092" s="2">
        <v>41719</v>
      </c>
      <c r="B2092" s="1" t="s">
        <v>156</v>
      </c>
      <c r="C2092" s="1">
        <v>16</v>
      </c>
      <c r="D2092" s="1">
        <f t="shared" si="60"/>
        <v>3</v>
      </c>
      <c r="E2092" s="1">
        <f t="shared" si="61"/>
        <v>2014</v>
      </c>
    </row>
    <row r="2093" spans="1:5" hidden="1" outlineLevel="2" x14ac:dyDescent="0.25">
      <c r="A2093" s="2">
        <v>41721</v>
      </c>
      <c r="B2093" s="1" t="s">
        <v>191</v>
      </c>
      <c r="C2093" s="1">
        <v>11</v>
      </c>
      <c r="D2093" s="1">
        <f t="shared" si="60"/>
        <v>3</v>
      </c>
      <c r="E2093" s="1">
        <f t="shared" si="61"/>
        <v>2014</v>
      </c>
    </row>
    <row r="2094" spans="1:5" hidden="1" outlineLevel="2" x14ac:dyDescent="0.25">
      <c r="A2094" s="2">
        <v>41721</v>
      </c>
      <c r="B2094" s="1" t="s">
        <v>22</v>
      </c>
      <c r="C2094" s="1">
        <v>118</v>
      </c>
      <c r="D2094" s="1">
        <f t="shared" si="60"/>
        <v>3</v>
      </c>
      <c r="E2094" s="1">
        <f t="shared" si="61"/>
        <v>2014</v>
      </c>
    </row>
    <row r="2095" spans="1:5" hidden="1" outlineLevel="2" x14ac:dyDescent="0.25">
      <c r="A2095" s="2">
        <v>41728</v>
      </c>
      <c r="B2095" s="1" t="s">
        <v>45</v>
      </c>
      <c r="C2095" s="1">
        <v>213</v>
      </c>
      <c r="D2095" s="1">
        <f t="shared" si="60"/>
        <v>3</v>
      </c>
      <c r="E2095" s="1">
        <f t="shared" si="61"/>
        <v>2014</v>
      </c>
    </row>
    <row r="2096" spans="1:5" outlineLevel="1" collapsed="1" x14ac:dyDescent="0.25">
      <c r="A2096" s="2"/>
      <c r="C2096" s="1">
        <f>SUBTOTAL(9,C2083:C2095)</f>
        <v>1644</v>
      </c>
      <c r="D2096" s="3" t="s">
        <v>506</v>
      </c>
    </row>
    <row r="2097" spans="1:5" hidden="1" outlineLevel="2" x14ac:dyDescent="0.25">
      <c r="A2097" s="2">
        <v>41732</v>
      </c>
      <c r="B2097" s="1" t="s">
        <v>9</v>
      </c>
      <c r="C2097" s="1">
        <v>146</v>
      </c>
      <c r="D2097" s="1">
        <f t="shared" si="60"/>
        <v>4</v>
      </c>
      <c r="E2097" s="1">
        <f t="shared" si="61"/>
        <v>2014</v>
      </c>
    </row>
    <row r="2098" spans="1:5" hidden="1" outlineLevel="2" x14ac:dyDescent="0.25">
      <c r="A2098" s="2">
        <v>41734</v>
      </c>
      <c r="B2098" s="1" t="s">
        <v>124</v>
      </c>
      <c r="C2098" s="1">
        <v>6</v>
      </c>
      <c r="D2098" s="1">
        <f t="shared" ref="D2098:D2164" si="62">MONTH(A2098)</f>
        <v>4</v>
      </c>
      <c r="E2098" s="1">
        <f t="shared" ref="E2098:E2164" si="63">YEAR(A2098)</f>
        <v>2014</v>
      </c>
    </row>
    <row r="2099" spans="1:5" hidden="1" outlineLevel="2" x14ac:dyDescent="0.25">
      <c r="A2099" s="2">
        <v>41736</v>
      </c>
      <c r="B2099" s="1" t="s">
        <v>45</v>
      </c>
      <c r="C2099" s="1">
        <v>392</v>
      </c>
      <c r="D2099" s="1">
        <f t="shared" si="62"/>
        <v>4</v>
      </c>
      <c r="E2099" s="1">
        <f t="shared" si="63"/>
        <v>2014</v>
      </c>
    </row>
    <row r="2100" spans="1:5" hidden="1" outlineLevel="2" x14ac:dyDescent="0.25">
      <c r="A2100" s="2">
        <v>41736</v>
      </c>
      <c r="B2100" s="1" t="s">
        <v>102</v>
      </c>
      <c r="C2100" s="1">
        <v>422</v>
      </c>
      <c r="D2100" s="1">
        <f t="shared" si="62"/>
        <v>4</v>
      </c>
      <c r="E2100" s="1">
        <f t="shared" si="63"/>
        <v>2014</v>
      </c>
    </row>
    <row r="2101" spans="1:5" hidden="1" outlineLevel="2" x14ac:dyDescent="0.25">
      <c r="A2101" s="2">
        <v>41740</v>
      </c>
      <c r="B2101" s="1" t="s">
        <v>22</v>
      </c>
      <c r="C2101" s="1">
        <v>474</v>
      </c>
      <c r="D2101" s="1">
        <f t="shared" si="62"/>
        <v>4</v>
      </c>
      <c r="E2101" s="1">
        <f t="shared" si="63"/>
        <v>2014</v>
      </c>
    </row>
    <row r="2102" spans="1:5" hidden="1" outlineLevel="2" x14ac:dyDescent="0.25">
      <c r="A2102" s="2">
        <v>41741</v>
      </c>
      <c r="B2102" s="1" t="s">
        <v>55</v>
      </c>
      <c r="C2102" s="1">
        <v>166</v>
      </c>
      <c r="D2102" s="1">
        <f t="shared" si="62"/>
        <v>4</v>
      </c>
      <c r="E2102" s="1">
        <f t="shared" si="63"/>
        <v>2014</v>
      </c>
    </row>
    <row r="2103" spans="1:5" hidden="1" outlineLevel="2" x14ac:dyDescent="0.25">
      <c r="A2103" s="2">
        <v>41743</v>
      </c>
      <c r="B2103" s="1" t="s">
        <v>55</v>
      </c>
      <c r="C2103" s="1">
        <v>121</v>
      </c>
      <c r="D2103" s="1">
        <f t="shared" si="62"/>
        <v>4</v>
      </c>
      <c r="E2103" s="1">
        <f t="shared" si="63"/>
        <v>2014</v>
      </c>
    </row>
    <row r="2104" spans="1:5" hidden="1" outlineLevel="2" x14ac:dyDescent="0.25">
      <c r="A2104" s="2">
        <v>41744</v>
      </c>
      <c r="B2104" s="1" t="s">
        <v>17</v>
      </c>
      <c r="C2104" s="1">
        <v>406</v>
      </c>
      <c r="D2104" s="1">
        <f t="shared" si="62"/>
        <v>4</v>
      </c>
      <c r="E2104" s="1">
        <f t="shared" si="63"/>
        <v>2014</v>
      </c>
    </row>
    <row r="2105" spans="1:5" hidden="1" outlineLevel="2" x14ac:dyDescent="0.25">
      <c r="A2105" s="2">
        <v>41746</v>
      </c>
      <c r="B2105" s="1" t="s">
        <v>26</v>
      </c>
      <c r="C2105" s="1">
        <v>41</v>
      </c>
      <c r="D2105" s="1">
        <f t="shared" si="62"/>
        <v>4</v>
      </c>
      <c r="E2105" s="1">
        <f t="shared" si="63"/>
        <v>2014</v>
      </c>
    </row>
    <row r="2106" spans="1:5" hidden="1" outlineLevel="2" x14ac:dyDescent="0.25">
      <c r="A2106" s="2">
        <v>41750</v>
      </c>
      <c r="B2106" s="1" t="s">
        <v>50</v>
      </c>
      <c r="C2106" s="1">
        <v>254</v>
      </c>
      <c r="D2106" s="1">
        <f t="shared" si="62"/>
        <v>4</v>
      </c>
      <c r="E2106" s="1">
        <f t="shared" si="63"/>
        <v>2014</v>
      </c>
    </row>
    <row r="2107" spans="1:5" hidden="1" outlineLevel="2" x14ac:dyDescent="0.25">
      <c r="A2107" s="2">
        <v>41750</v>
      </c>
      <c r="B2107" s="1" t="s">
        <v>9</v>
      </c>
      <c r="C2107" s="1">
        <v>246</v>
      </c>
      <c r="D2107" s="1">
        <f t="shared" si="62"/>
        <v>4</v>
      </c>
      <c r="E2107" s="1">
        <f t="shared" si="63"/>
        <v>2014</v>
      </c>
    </row>
    <row r="2108" spans="1:5" hidden="1" outlineLevel="2" x14ac:dyDescent="0.25">
      <c r="A2108" s="2">
        <v>41755</v>
      </c>
      <c r="B2108" s="1" t="s">
        <v>19</v>
      </c>
      <c r="C2108" s="1">
        <v>148</v>
      </c>
      <c r="D2108" s="1">
        <f t="shared" si="62"/>
        <v>4</v>
      </c>
      <c r="E2108" s="1">
        <f t="shared" si="63"/>
        <v>2014</v>
      </c>
    </row>
    <row r="2109" spans="1:5" hidden="1" outlineLevel="2" x14ac:dyDescent="0.25">
      <c r="A2109" s="2">
        <v>41755</v>
      </c>
      <c r="B2109" s="1" t="s">
        <v>5</v>
      </c>
      <c r="C2109" s="1">
        <v>365</v>
      </c>
      <c r="D2109" s="1">
        <f t="shared" si="62"/>
        <v>4</v>
      </c>
      <c r="E2109" s="1">
        <f t="shared" si="63"/>
        <v>2014</v>
      </c>
    </row>
    <row r="2110" spans="1:5" hidden="1" outlineLevel="2" x14ac:dyDescent="0.25">
      <c r="A2110" s="2">
        <v>41756</v>
      </c>
      <c r="B2110" s="1" t="s">
        <v>20</v>
      </c>
      <c r="C2110" s="1">
        <v>20</v>
      </c>
      <c r="D2110" s="1">
        <f t="shared" si="62"/>
        <v>4</v>
      </c>
      <c r="E2110" s="1">
        <f t="shared" si="63"/>
        <v>2014</v>
      </c>
    </row>
    <row r="2111" spans="1:5" outlineLevel="1" collapsed="1" x14ac:dyDescent="0.25">
      <c r="A2111" s="2"/>
      <c r="C2111" s="1">
        <f>SUBTOTAL(9,C2097:C2110)</f>
        <v>3207</v>
      </c>
      <c r="D2111" s="3" t="s">
        <v>507</v>
      </c>
    </row>
    <row r="2112" spans="1:5" hidden="1" outlineLevel="2" x14ac:dyDescent="0.25">
      <c r="A2112" s="2">
        <v>41761</v>
      </c>
      <c r="B2112" s="1" t="s">
        <v>137</v>
      </c>
      <c r="C2112" s="1">
        <v>4</v>
      </c>
      <c r="D2112" s="1">
        <f t="shared" si="62"/>
        <v>5</v>
      </c>
      <c r="E2112" s="1">
        <f t="shared" si="63"/>
        <v>2014</v>
      </c>
    </row>
    <row r="2113" spans="1:5" hidden="1" outlineLevel="2" x14ac:dyDescent="0.25">
      <c r="A2113" s="2">
        <v>41764</v>
      </c>
      <c r="B2113" s="1" t="s">
        <v>45</v>
      </c>
      <c r="C2113" s="1">
        <v>215</v>
      </c>
      <c r="D2113" s="1">
        <f t="shared" si="62"/>
        <v>5</v>
      </c>
      <c r="E2113" s="1">
        <f t="shared" si="63"/>
        <v>2014</v>
      </c>
    </row>
    <row r="2114" spans="1:5" hidden="1" outlineLevel="2" x14ac:dyDescent="0.25">
      <c r="A2114" s="2">
        <v>41766</v>
      </c>
      <c r="B2114" s="1" t="s">
        <v>12</v>
      </c>
      <c r="C2114" s="1">
        <v>138</v>
      </c>
      <c r="D2114" s="1">
        <f t="shared" si="62"/>
        <v>5</v>
      </c>
      <c r="E2114" s="1">
        <f t="shared" si="63"/>
        <v>2014</v>
      </c>
    </row>
    <row r="2115" spans="1:5" hidden="1" outlineLevel="2" x14ac:dyDescent="0.25">
      <c r="A2115" s="2">
        <v>41766</v>
      </c>
      <c r="B2115" s="1" t="s">
        <v>7</v>
      </c>
      <c r="C2115" s="1">
        <v>496</v>
      </c>
      <c r="D2115" s="1">
        <f t="shared" si="62"/>
        <v>5</v>
      </c>
      <c r="E2115" s="1">
        <f t="shared" si="63"/>
        <v>2014</v>
      </c>
    </row>
    <row r="2116" spans="1:5" hidden="1" outlineLevel="2" x14ac:dyDescent="0.25">
      <c r="A2116" s="2">
        <v>41767</v>
      </c>
      <c r="B2116" s="1" t="s">
        <v>37</v>
      </c>
      <c r="C2116" s="1">
        <v>155</v>
      </c>
      <c r="D2116" s="1">
        <f t="shared" si="62"/>
        <v>5</v>
      </c>
      <c r="E2116" s="1">
        <f t="shared" si="63"/>
        <v>2014</v>
      </c>
    </row>
    <row r="2117" spans="1:5" hidden="1" outlineLevel="2" x14ac:dyDescent="0.25">
      <c r="A2117" s="2">
        <v>41770</v>
      </c>
      <c r="B2117" s="1" t="s">
        <v>24</v>
      </c>
      <c r="C2117" s="1">
        <v>386</v>
      </c>
      <c r="D2117" s="1">
        <f t="shared" si="62"/>
        <v>5</v>
      </c>
      <c r="E2117" s="1">
        <f t="shared" si="63"/>
        <v>2014</v>
      </c>
    </row>
    <row r="2118" spans="1:5" hidden="1" outlineLevel="2" x14ac:dyDescent="0.25">
      <c r="A2118" s="2">
        <v>41773</v>
      </c>
      <c r="B2118" s="1" t="s">
        <v>71</v>
      </c>
      <c r="C2118" s="1">
        <v>124</v>
      </c>
      <c r="D2118" s="1">
        <f t="shared" si="62"/>
        <v>5</v>
      </c>
      <c r="E2118" s="1">
        <f t="shared" si="63"/>
        <v>2014</v>
      </c>
    </row>
    <row r="2119" spans="1:5" hidden="1" outlineLevel="2" x14ac:dyDescent="0.25">
      <c r="A2119" s="2">
        <v>41774</v>
      </c>
      <c r="B2119" s="1" t="s">
        <v>14</v>
      </c>
      <c r="C2119" s="1">
        <v>173</v>
      </c>
      <c r="D2119" s="1">
        <f t="shared" si="62"/>
        <v>5</v>
      </c>
      <c r="E2119" s="1">
        <f t="shared" si="63"/>
        <v>2014</v>
      </c>
    </row>
    <row r="2120" spans="1:5" hidden="1" outlineLevel="2" x14ac:dyDescent="0.25">
      <c r="A2120" s="2">
        <v>41776</v>
      </c>
      <c r="B2120" s="1" t="s">
        <v>35</v>
      </c>
      <c r="C2120" s="1">
        <v>161</v>
      </c>
      <c r="D2120" s="1">
        <f t="shared" si="62"/>
        <v>5</v>
      </c>
      <c r="E2120" s="1">
        <f t="shared" si="63"/>
        <v>2014</v>
      </c>
    </row>
    <row r="2121" spans="1:5" hidden="1" outlineLevel="2" x14ac:dyDescent="0.25">
      <c r="A2121" s="2">
        <v>41778</v>
      </c>
      <c r="B2121" s="1" t="s">
        <v>69</v>
      </c>
      <c r="C2121" s="1">
        <v>147</v>
      </c>
      <c r="D2121" s="1">
        <f t="shared" si="62"/>
        <v>5</v>
      </c>
      <c r="E2121" s="1">
        <f t="shared" si="63"/>
        <v>2014</v>
      </c>
    </row>
    <row r="2122" spans="1:5" hidden="1" outlineLevel="2" x14ac:dyDescent="0.25">
      <c r="A2122" s="2">
        <v>41784</v>
      </c>
      <c r="B2122" s="1" t="s">
        <v>22</v>
      </c>
      <c r="C2122" s="1">
        <v>401</v>
      </c>
      <c r="D2122" s="1">
        <f t="shared" si="62"/>
        <v>5</v>
      </c>
      <c r="E2122" s="1">
        <f t="shared" si="63"/>
        <v>2014</v>
      </c>
    </row>
    <row r="2123" spans="1:5" hidden="1" outlineLevel="2" x14ac:dyDescent="0.25">
      <c r="A2123" s="2">
        <v>41784</v>
      </c>
      <c r="B2123" s="1" t="s">
        <v>50</v>
      </c>
      <c r="C2123" s="1">
        <v>101</v>
      </c>
      <c r="D2123" s="1">
        <f t="shared" si="62"/>
        <v>5</v>
      </c>
      <c r="E2123" s="1">
        <f t="shared" si="63"/>
        <v>2014</v>
      </c>
    </row>
    <row r="2124" spans="1:5" hidden="1" outlineLevel="2" x14ac:dyDescent="0.25">
      <c r="A2124" s="2">
        <v>41785</v>
      </c>
      <c r="B2124" s="1" t="s">
        <v>22</v>
      </c>
      <c r="C2124" s="1">
        <v>169</v>
      </c>
      <c r="D2124" s="1">
        <f t="shared" si="62"/>
        <v>5</v>
      </c>
      <c r="E2124" s="1">
        <f t="shared" si="63"/>
        <v>2014</v>
      </c>
    </row>
    <row r="2125" spans="1:5" hidden="1" outlineLevel="2" x14ac:dyDescent="0.25">
      <c r="A2125" s="2">
        <v>41786</v>
      </c>
      <c r="B2125" s="1" t="s">
        <v>14</v>
      </c>
      <c r="C2125" s="1">
        <v>324</v>
      </c>
      <c r="D2125" s="1">
        <f t="shared" si="62"/>
        <v>5</v>
      </c>
      <c r="E2125" s="1">
        <f t="shared" si="63"/>
        <v>2014</v>
      </c>
    </row>
    <row r="2126" spans="1:5" hidden="1" outlineLevel="2" x14ac:dyDescent="0.25">
      <c r="A2126" s="2">
        <v>41787</v>
      </c>
      <c r="B2126" s="1" t="s">
        <v>219</v>
      </c>
      <c r="C2126" s="1">
        <v>16</v>
      </c>
      <c r="D2126" s="1">
        <f t="shared" si="62"/>
        <v>5</v>
      </c>
      <c r="E2126" s="1">
        <f t="shared" si="63"/>
        <v>2014</v>
      </c>
    </row>
    <row r="2127" spans="1:5" hidden="1" outlineLevel="2" x14ac:dyDescent="0.25">
      <c r="A2127" s="2">
        <v>41788</v>
      </c>
      <c r="B2127" s="1" t="s">
        <v>71</v>
      </c>
      <c r="C2127" s="1">
        <v>194</v>
      </c>
      <c r="D2127" s="1">
        <f t="shared" si="62"/>
        <v>5</v>
      </c>
      <c r="E2127" s="1">
        <f t="shared" si="63"/>
        <v>2014</v>
      </c>
    </row>
    <row r="2128" spans="1:5" hidden="1" outlineLevel="2" x14ac:dyDescent="0.25">
      <c r="A2128" s="2">
        <v>41789</v>
      </c>
      <c r="B2128" s="1" t="s">
        <v>102</v>
      </c>
      <c r="C2128" s="1">
        <v>197</v>
      </c>
      <c r="D2128" s="1">
        <f t="shared" si="62"/>
        <v>5</v>
      </c>
      <c r="E2128" s="1">
        <f t="shared" si="63"/>
        <v>2014</v>
      </c>
    </row>
    <row r="2129" spans="1:5" hidden="1" outlineLevel="2" x14ac:dyDescent="0.25">
      <c r="A2129" s="2">
        <v>41789</v>
      </c>
      <c r="B2129" s="1" t="s">
        <v>23</v>
      </c>
      <c r="C2129" s="1">
        <v>23</v>
      </c>
      <c r="D2129" s="1">
        <f t="shared" si="62"/>
        <v>5</v>
      </c>
      <c r="E2129" s="1">
        <f t="shared" si="63"/>
        <v>2014</v>
      </c>
    </row>
    <row r="2130" spans="1:5" hidden="1" outlineLevel="2" x14ac:dyDescent="0.25">
      <c r="A2130" s="2">
        <v>41790</v>
      </c>
      <c r="B2130" s="1" t="s">
        <v>12</v>
      </c>
      <c r="C2130" s="1">
        <v>138</v>
      </c>
      <c r="D2130" s="1">
        <f t="shared" si="62"/>
        <v>5</v>
      </c>
      <c r="E2130" s="1">
        <f t="shared" si="63"/>
        <v>2014</v>
      </c>
    </row>
    <row r="2131" spans="1:5" outlineLevel="1" collapsed="1" x14ac:dyDescent="0.25">
      <c r="A2131" s="2"/>
      <c r="C2131" s="1">
        <f>SUBTOTAL(9,C2112:C2130)</f>
        <v>3562</v>
      </c>
      <c r="D2131" s="3" t="s">
        <v>508</v>
      </c>
    </row>
    <row r="2132" spans="1:5" hidden="1" outlineLevel="2" x14ac:dyDescent="0.25">
      <c r="A2132" s="2">
        <v>41791</v>
      </c>
      <c r="B2132" s="1" t="s">
        <v>61</v>
      </c>
      <c r="C2132" s="1">
        <v>121</v>
      </c>
      <c r="D2132" s="1">
        <f t="shared" si="62"/>
        <v>6</v>
      </c>
      <c r="E2132" s="1">
        <f t="shared" si="63"/>
        <v>2014</v>
      </c>
    </row>
    <row r="2133" spans="1:5" hidden="1" outlineLevel="2" x14ac:dyDescent="0.25">
      <c r="A2133" s="2">
        <v>41793</v>
      </c>
      <c r="B2133" s="1" t="s">
        <v>204</v>
      </c>
      <c r="C2133" s="1">
        <v>10</v>
      </c>
      <c r="D2133" s="1">
        <f t="shared" si="62"/>
        <v>6</v>
      </c>
      <c r="E2133" s="1">
        <f t="shared" si="63"/>
        <v>2014</v>
      </c>
    </row>
    <row r="2134" spans="1:5" hidden="1" outlineLevel="2" x14ac:dyDescent="0.25">
      <c r="A2134" s="2">
        <v>41795</v>
      </c>
      <c r="B2134" s="1" t="s">
        <v>130</v>
      </c>
      <c r="C2134" s="1">
        <v>9</v>
      </c>
      <c r="D2134" s="1">
        <f t="shared" si="62"/>
        <v>6</v>
      </c>
      <c r="E2134" s="1">
        <f t="shared" si="63"/>
        <v>2014</v>
      </c>
    </row>
    <row r="2135" spans="1:5" hidden="1" outlineLevel="2" x14ac:dyDescent="0.25">
      <c r="A2135" s="2">
        <v>41798</v>
      </c>
      <c r="B2135" s="1" t="s">
        <v>52</v>
      </c>
      <c r="C2135" s="1">
        <v>35</v>
      </c>
      <c r="D2135" s="1">
        <f t="shared" si="62"/>
        <v>6</v>
      </c>
      <c r="E2135" s="1">
        <f t="shared" si="63"/>
        <v>2014</v>
      </c>
    </row>
    <row r="2136" spans="1:5" hidden="1" outlineLevel="2" x14ac:dyDescent="0.25">
      <c r="A2136" s="2">
        <v>41802</v>
      </c>
      <c r="B2136" s="1" t="s">
        <v>35</v>
      </c>
      <c r="C2136" s="1">
        <v>154</v>
      </c>
      <c r="D2136" s="1">
        <f t="shared" si="62"/>
        <v>6</v>
      </c>
      <c r="E2136" s="1">
        <f t="shared" si="63"/>
        <v>2014</v>
      </c>
    </row>
    <row r="2137" spans="1:5" hidden="1" outlineLevel="2" x14ac:dyDescent="0.25">
      <c r="A2137" s="2">
        <v>41806</v>
      </c>
      <c r="B2137" s="1" t="s">
        <v>113</v>
      </c>
      <c r="C2137" s="1">
        <v>1</v>
      </c>
      <c r="D2137" s="1">
        <f t="shared" si="62"/>
        <v>6</v>
      </c>
      <c r="E2137" s="1">
        <f t="shared" si="63"/>
        <v>2014</v>
      </c>
    </row>
    <row r="2138" spans="1:5" hidden="1" outlineLevel="2" x14ac:dyDescent="0.25">
      <c r="A2138" s="2">
        <v>41807</v>
      </c>
      <c r="B2138" s="1" t="s">
        <v>14</v>
      </c>
      <c r="C2138" s="1">
        <v>249</v>
      </c>
      <c r="D2138" s="1">
        <f t="shared" si="62"/>
        <v>6</v>
      </c>
      <c r="E2138" s="1">
        <f t="shared" si="63"/>
        <v>2014</v>
      </c>
    </row>
    <row r="2139" spans="1:5" hidden="1" outlineLevel="2" x14ac:dyDescent="0.25">
      <c r="A2139" s="2">
        <v>41807</v>
      </c>
      <c r="B2139" s="1" t="s">
        <v>37</v>
      </c>
      <c r="C2139" s="1">
        <v>27</v>
      </c>
      <c r="D2139" s="1">
        <f t="shared" si="62"/>
        <v>6</v>
      </c>
      <c r="E2139" s="1">
        <f t="shared" si="63"/>
        <v>2014</v>
      </c>
    </row>
    <row r="2140" spans="1:5" hidden="1" outlineLevel="2" x14ac:dyDescent="0.25">
      <c r="A2140" s="2">
        <v>41809</v>
      </c>
      <c r="B2140" s="1" t="s">
        <v>12</v>
      </c>
      <c r="C2140" s="1">
        <v>167</v>
      </c>
      <c r="D2140" s="1">
        <f t="shared" si="62"/>
        <v>6</v>
      </c>
      <c r="E2140" s="1">
        <f t="shared" si="63"/>
        <v>2014</v>
      </c>
    </row>
    <row r="2141" spans="1:5" hidden="1" outlineLevel="2" x14ac:dyDescent="0.25">
      <c r="A2141" s="2">
        <v>41810</v>
      </c>
      <c r="B2141" s="1" t="s">
        <v>12</v>
      </c>
      <c r="C2141" s="1">
        <v>71</v>
      </c>
      <c r="D2141" s="1">
        <f t="shared" si="62"/>
        <v>6</v>
      </c>
      <c r="E2141" s="1">
        <f t="shared" si="63"/>
        <v>2014</v>
      </c>
    </row>
    <row r="2142" spans="1:5" hidden="1" outlineLevel="2" x14ac:dyDescent="0.25">
      <c r="A2142" s="2">
        <v>41810</v>
      </c>
      <c r="B2142" s="1" t="s">
        <v>83</v>
      </c>
      <c r="C2142" s="1">
        <v>13</v>
      </c>
      <c r="D2142" s="1">
        <f t="shared" si="62"/>
        <v>6</v>
      </c>
      <c r="E2142" s="1">
        <f t="shared" si="63"/>
        <v>2014</v>
      </c>
    </row>
    <row r="2143" spans="1:5" hidden="1" outlineLevel="2" x14ac:dyDescent="0.25">
      <c r="A2143" s="2">
        <v>41811</v>
      </c>
      <c r="B2143" s="1" t="s">
        <v>30</v>
      </c>
      <c r="C2143" s="1">
        <v>90</v>
      </c>
      <c r="D2143" s="1">
        <f t="shared" si="62"/>
        <v>6</v>
      </c>
      <c r="E2143" s="1">
        <f t="shared" si="63"/>
        <v>2014</v>
      </c>
    </row>
    <row r="2144" spans="1:5" hidden="1" outlineLevel="2" x14ac:dyDescent="0.25">
      <c r="A2144" s="2">
        <v>41814</v>
      </c>
      <c r="B2144" s="1" t="s">
        <v>9</v>
      </c>
      <c r="C2144" s="1">
        <v>106</v>
      </c>
      <c r="D2144" s="1">
        <f t="shared" si="62"/>
        <v>6</v>
      </c>
      <c r="E2144" s="1">
        <f t="shared" si="63"/>
        <v>2014</v>
      </c>
    </row>
    <row r="2145" spans="1:5" hidden="1" outlineLevel="2" x14ac:dyDescent="0.25">
      <c r="A2145" s="2">
        <v>41815</v>
      </c>
      <c r="B2145" s="1" t="s">
        <v>66</v>
      </c>
      <c r="C2145" s="1">
        <v>57</v>
      </c>
      <c r="D2145" s="1">
        <f t="shared" si="62"/>
        <v>6</v>
      </c>
      <c r="E2145" s="1">
        <f t="shared" si="63"/>
        <v>2014</v>
      </c>
    </row>
    <row r="2146" spans="1:5" hidden="1" outlineLevel="2" x14ac:dyDescent="0.25">
      <c r="A2146" s="2">
        <v>41815</v>
      </c>
      <c r="B2146" s="1" t="s">
        <v>18</v>
      </c>
      <c r="C2146" s="1">
        <v>59</v>
      </c>
      <c r="D2146" s="1">
        <f t="shared" si="62"/>
        <v>6</v>
      </c>
      <c r="E2146" s="1">
        <f t="shared" si="63"/>
        <v>2014</v>
      </c>
    </row>
    <row r="2147" spans="1:5" hidden="1" outlineLevel="2" x14ac:dyDescent="0.25">
      <c r="A2147" s="2">
        <v>41817</v>
      </c>
      <c r="B2147" s="1" t="s">
        <v>79</v>
      </c>
      <c r="C2147" s="1">
        <v>11</v>
      </c>
      <c r="D2147" s="1">
        <f t="shared" si="62"/>
        <v>6</v>
      </c>
      <c r="E2147" s="1">
        <f t="shared" si="63"/>
        <v>2014</v>
      </c>
    </row>
    <row r="2148" spans="1:5" hidden="1" outlineLevel="2" x14ac:dyDescent="0.25">
      <c r="A2148" s="2">
        <v>41818</v>
      </c>
      <c r="B2148" s="1" t="s">
        <v>102</v>
      </c>
      <c r="C2148" s="1">
        <v>361</v>
      </c>
      <c r="D2148" s="1">
        <f t="shared" si="62"/>
        <v>6</v>
      </c>
      <c r="E2148" s="1">
        <f t="shared" si="63"/>
        <v>2014</v>
      </c>
    </row>
    <row r="2149" spans="1:5" hidden="1" outlineLevel="2" x14ac:dyDescent="0.25">
      <c r="A2149" s="2">
        <v>41819</v>
      </c>
      <c r="B2149" s="1" t="s">
        <v>8</v>
      </c>
      <c r="C2149" s="1">
        <v>153</v>
      </c>
      <c r="D2149" s="1">
        <f t="shared" si="62"/>
        <v>6</v>
      </c>
      <c r="E2149" s="1">
        <f t="shared" si="63"/>
        <v>2014</v>
      </c>
    </row>
    <row r="2150" spans="1:5" hidden="1" outlineLevel="2" x14ac:dyDescent="0.25">
      <c r="A2150" s="2">
        <v>41820</v>
      </c>
      <c r="B2150" s="1" t="s">
        <v>147</v>
      </c>
      <c r="C2150" s="1">
        <v>7</v>
      </c>
      <c r="D2150" s="1">
        <f t="shared" si="62"/>
        <v>6</v>
      </c>
      <c r="E2150" s="1">
        <f t="shared" si="63"/>
        <v>2014</v>
      </c>
    </row>
    <row r="2151" spans="1:5" outlineLevel="1" collapsed="1" x14ac:dyDescent="0.25">
      <c r="A2151" s="2"/>
      <c r="C2151" s="1">
        <f>SUBTOTAL(9,C2132:C2150)</f>
        <v>1701</v>
      </c>
      <c r="D2151" s="3" t="s">
        <v>509</v>
      </c>
    </row>
    <row r="2152" spans="1:5" hidden="1" outlineLevel="2" x14ac:dyDescent="0.25">
      <c r="A2152" s="2">
        <v>41821</v>
      </c>
      <c r="B2152" s="1" t="s">
        <v>71</v>
      </c>
      <c r="C2152" s="1">
        <v>65</v>
      </c>
      <c r="D2152" s="1">
        <f t="shared" si="62"/>
        <v>7</v>
      </c>
      <c r="E2152" s="1">
        <f t="shared" si="63"/>
        <v>2014</v>
      </c>
    </row>
    <row r="2153" spans="1:5" hidden="1" outlineLevel="2" x14ac:dyDescent="0.25">
      <c r="A2153" s="2">
        <v>41823</v>
      </c>
      <c r="B2153" s="1" t="s">
        <v>9</v>
      </c>
      <c r="C2153" s="1">
        <v>409</v>
      </c>
      <c r="D2153" s="1">
        <f t="shared" si="62"/>
        <v>7</v>
      </c>
      <c r="E2153" s="1">
        <f t="shared" si="63"/>
        <v>2014</v>
      </c>
    </row>
    <row r="2154" spans="1:5" hidden="1" outlineLevel="2" x14ac:dyDescent="0.25">
      <c r="A2154" s="2">
        <v>41825</v>
      </c>
      <c r="B2154" s="1" t="s">
        <v>63</v>
      </c>
      <c r="C2154" s="1">
        <v>63</v>
      </c>
      <c r="D2154" s="1">
        <f t="shared" si="62"/>
        <v>7</v>
      </c>
      <c r="E2154" s="1">
        <f t="shared" si="63"/>
        <v>2014</v>
      </c>
    </row>
    <row r="2155" spans="1:5" hidden="1" outlineLevel="2" x14ac:dyDescent="0.25">
      <c r="A2155" s="2">
        <v>41826</v>
      </c>
      <c r="B2155" s="1" t="s">
        <v>7</v>
      </c>
      <c r="C2155" s="1">
        <v>441</v>
      </c>
      <c r="D2155" s="1">
        <f t="shared" si="62"/>
        <v>7</v>
      </c>
      <c r="E2155" s="1">
        <f t="shared" si="63"/>
        <v>2014</v>
      </c>
    </row>
    <row r="2156" spans="1:5" hidden="1" outlineLevel="2" x14ac:dyDescent="0.25">
      <c r="A2156" s="2">
        <v>41830</v>
      </c>
      <c r="B2156" s="1" t="s">
        <v>52</v>
      </c>
      <c r="C2156" s="1">
        <v>91</v>
      </c>
      <c r="D2156" s="1">
        <f t="shared" si="62"/>
        <v>7</v>
      </c>
      <c r="E2156" s="1">
        <f t="shared" si="63"/>
        <v>2014</v>
      </c>
    </row>
    <row r="2157" spans="1:5" hidden="1" outlineLevel="2" x14ac:dyDescent="0.25">
      <c r="A2157" s="2">
        <v>41831</v>
      </c>
      <c r="B2157" s="1" t="s">
        <v>12</v>
      </c>
      <c r="C2157" s="1">
        <v>73</v>
      </c>
      <c r="D2157" s="1">
        <f t="shared" si="62"/>
        <v>7</v>
      </c>
      <c r="E2157" s="1">
        <f t="shared" si="63"/>
        <v>2014</v>
      </c>
    </row>
    <row r="2158" spans="1:5" hidden="1" outlineLevel="2" x14ac:dyDescent="0.25">
      <c r="A2158" s="2">
        <v>41832</v>
      </c>
      <c r="B2158" s="1" t="s">
        <v>6</v>
      </c>
      <c r="C2158" s="1">
        <v>184</v>
      </c>
      <c r="D2158" s="1">
        <f t="shared" si="62"/>
        <v>7</v>
      </c>
      <c r="E2158" s="1">
        <f t="shared" si="63"/>
        <v>2014</v>
      </c>
    </row>
    <row r="2159" spans="1:5" hidden="1" outlineLevel="2" x14ac:dyDescent="0.25">
      <c r="A2159" s="2">
        <v>41836</v>
      </c>
      <c r="B2159" s="1" t="s">
        <v>61</v>
      </c>
      <c r="C2159" s="1">
        <v>191</v>
      </c>
      <c r="D2159" s="1">
        <f t="shared" si="62"/>
        <v>7</v>
      </c>
      <c r="E2159" s="1">
        <f t="shared" si="63"/>
        <v>2014</v>
      </c>
    </row>
    <row r="2160" spans="1:5" hidden="1" outlineLevel="2" x14ac:dyDescent="0.25">
      <c r="A2160" s="2">
        <v>41837</v>
      </c>
      <c r="B2160" s="1" t="s">
        <v>17</v>
      </c>
      <c r="C2160" s="1">
        <v>371</v>
      </c>
      <c r="D2160" s="1">
        <f t="shared" si="62"/>
        <v>7</v>
      </c>
      <c r="E2160" s="1">
        <f t="shared" si="63"/>
        <v>2014</v>
      </c>
    </row>
    <row r="2161" spans="1:5" hidden="1" outlineLevel="2" x14ac:dyDescent="0.25">
      <c r="A2161" s="2">
        <v>41838</v>
      </c>
      <c r="B2161" s="1" t="s">
        <v>22</v>
      </c>
      <c r="C2161" s="1">
        <v>485</v>
      </c>
      <c r="D2161" s="1">
        <f t="shared" si="62"/>
        <v>7</v>
      </c>
      <c r="E2161" s="1">
        <f t="shared" si="63"/>
        <v>2014</v>
      </c>
    </row>
    <row r="2162" spans="1:5" hidden="1" outlineLevel="2" x14ac:dyDescent="0.25">
      <c r="A2162" s="2">
        <v>41838</v>
      </c>
      <c r="B2162" s="1" t="s">
        <v>37</v>
      </c>
      <c r="C2162" s="1">
        <v>92</v>
      </c>
      <c r="D2162" s="1">
        <f t="shared" si="62"/>
        <v>7</v>
      </c>
      <c r="E2162" s="1">
        <f t="shared" si="63"/>
        <v>2014</v>
      </c>
    </row>
    <row r="2163" spans="1:5" hidden="1" outlineLevel="2" x14ac:dyDescent="0.25">
      <c r="A2163" s="2">
        <v>41840</v>
      </c>
      <c r="B2163" s="1" t="s">
        <v>17</v>
      </c>
      <c r="C2163" s="1">
        <v>442</v>
      </c>
      <c r="D2163" s="1">
        <f t="shared" si="62"/>
        <v>7</v>
      </c>
      <c r="E2163" s="1">
        <f t="shared" si="63"/>
        <v>2014</v>
      </c>
    </row>
    <row r="2164" spans="1:5" hidden="1" outlineLevel="2" x14ac:dyDescent="0.25">
      <c r="A2164" s="2">
        <v>41841</v>
      </c>
      <c r="B2164" s="1" t="s">
        <v>8</v>
      </c>
      <c r="C2164" s="1">
        <v>44</v>
      </c>
      <c r="D2164" s="1">
        <f t="shared" si="62"/>
        <v>7</v>
      </c>
      <c r="E2164" s="1">
        <f t="shared" si="63"/>
        <v>2014</v>
      </c>
    </row>
    <row r="2165" spans="1:5" hidden="1" outlineLevel="2" x14ac:dyDescent="0.25">
      <c r="A2165" s="2">
        <v>41843</v>
      </c>
      <c r="B2165" s="1" t="s">
        <v>39</v>
      </c>
      <c r="C2165" s="1">
        <v>39</v>
      </c>
      <c r="D2165" s="1">
        <f t="shared" ref="D2165:D2232" si="64">MONTH(A2165)</f>
        <v>7</v>
      </c>
      <c r="E2165" s="1">
        <f t="shared" ref="E2165:E2232" si="65">YEAR(A2165)</f>
        <v>2014</v>
      </c>
    </row>
    <row r="2166" spans="1:5" hidden="1" outlineLevel="2" x14ac:dyDescent="0.25">
      <c r="A2166" s="2">
        <v>41848</v>
      </c>
      <c r="B2166" s="1" t="s">
        <v>17</v>
      </c>
      <c r="C2166" s="1">
        <v>288</v>
      </c>
      <c r="D2166" s="1">
        <f t="shared" si="64"/>
        <v>7</v>
      </c>
      <c r="E2166" s="1">
        <f t="shared" si="65"/>
        <v>2014</v>
      </c>
    </row>
    <row r="2167" spans="1:5" hidden="1" outlineLevel="2" x14ac:dyDescent="0.25">
      <c r="A2167" s="2">
        <v>41848</v>
      </c>
      <c r="B2167" s="1" t="s">
        <v>190</v>
      </c>
      <c r="C2167" s="1">
        <v>4</v>
      </c>
      <c r="D2167" s="1">
        <f t="shared" si="64"/>
        <v>7</v>
      </c>
      <c r="E2167" s="1">
        <f t="shared" si="65"/>
        <v>2014</v>
      </c>
    </row>
    <row r="2168" spans="1:5" hidden="1" outlineLevel="2" x14ac:dyDescent="0.25">
      <c r="A2168" s="2">
        <v>41851</v>
      </c>
      <c r="B2168" s="1" t="s">
        <v>238</v>
      </c>
      <c r="C2168" s="1">
        <v>6</v>
      </c>
      <c r="D2168" s="1">
        <f t="shared" si="64"/>
        <v>7</v>
      </c>
      <c r="E2168" s="1">
        <f t="shared" si="65"/>
        <v>2014</v>
      </c>
    </row>
    <row r="2169" spans="1:5" hidden="1" outlineLevel="2" x14ac:dyDescent="0.25">
      <c r="A2169" s="2">
        <v>41851</v>
      </c>
      <c r="B2169" s="1" t="s">
        <v>116</v>
      </c>
      <c r="C2169" s="1">
        <v>9</v>
      </c>
      <c r="D2169" s="1">
        <f t="shared" si="64"/>
        <v>7</v>
      </c>
      <c r="E2169" s="1">
        <f t="shared" si="65"/>
        <v>2014</v>
      </c>
    </row>
    <row r="2170" spans="1:5" outlineLevel="1" collapsed="1" x14ac:dyDescent="0.25">
      <c r="A2170" s="2"/>
      <c r="C2170" s="1">
        <f>SUBTOTAL(9,C2152:C2169)</f>
        <v>3297</v>
      </c>
      <c r="D2170" s="3" t="s">
        <v>510</v>
      </c>
    </row>
    <row r="2171" spans="1:5" hidden="1" outlineLevel="2" x14ac:dyDescent="0.25">
      <c r="A2171" s="2">
        <v>41852</v>
      </c>
      <c r="B2171" s="1" t="s">
        <v>37</v>
      </c>
      <c r="C2171" s="1">
        <v>178</v>
      </c>
      <c r="D2171" s="1">
        <f t="shared" si="64"/>
        <v>8</v>
      </c>
      <c r="E2171" s="1">
        <f t="shared" si="65"/>
        <v>2014</v>
      </c>
    </row>
    <row r="2172" spans="1:5" hidden="1" outlineLevel="2" x14ac:dyDescent="0.25">
      <c r="A2172" s="2">
        <v>41853</v>
      </c>
      <c r="B2172" s="1" t="s">
        <v>50</v>
      </c>
      <c r="C2172" s="1">
        <v>455</v>
      </c>
      <c r="D2172" s="1">
        <f t="shared" si="64"/>
        <v>8</v>
      </c>
      <c r="E2172" s="1">
        <f t="shared" si="65"/>
        <v>2014</v>
      </c>
    </row>
    <row r="2173" spans="1:5" hidden="1" outlineLevel="2" x14ac:dyDescent="0.25">
      <c r="A2173" s="2">
        <v>41854</v>
      </c>
      <c r="B2173" s="1" t="s">
        <v>78</v>
      </c>
      <c r="C2173" s="1">
        <v>56</v>
      </c>
      <c r="D2173" s="1">
        <f t="shared" si="64"/>
        <v>8</v>
      </c>
      <c r="E2173" s="1">
        <f t="shared" si="65"/>
        <v>2014</v>
      </c>
    </row>
    <row r="2174" spans="1:5" hidden="1" outlineLevel="2" x14ac:dyDescent="0.25">
      <c r="A2174" s="2">
        <v>41858</v>
      </c>
      <c r="B2174" s="1" t="s">
        <v>61</v>
      </c>
      <c r="C2174" s="1">
        <v>46</v>
      </c>
      <c r="D2174" s="1">
        <f t="shared" si="64"/>
        <v>8</v>
      </c>
      <c r="E2174" s="1">
        <f t="shared" si="65"/>
        <v>2014</v>
      </c>
    </row>
    <row r="2175" spans="1:5" hidden="1" outlineLevel="2" x14ac:dyDescent="0.25">
      <c r="A2175" s="2">
        <v>41859</v>
      </c>
      <c r="B2175" s="1" t="s">
        <v>124</v>
      </c>
      <c r="C2175" s="1">
        <v>15</v>
      </c>
      <c r="D2175" s="1">
        <f t="shared" si="64"/>
        <v>8</v>
      </c>
      <c r="E2175" s="1">
        <f t="shared" si="65"/>
        <v>2014</v>
      </c>
    </row>
    <row r="2176" spans="1:5" hidden="1" outlineLevel="2" x14ac:dyDescent="0.25">
      <c r="A2176" s="2">
        <v>41860</v>
      </c>
      <c r="B2176" s="1" t="s">
        <v>8</v>
      </c>
      <c r="C2176" s="1">
        <v>130</v>
      </c>
      <c r="D2176" s="1">
        <f t="shared" si="64"/>
        <v>8</v>
      </c>
      <c r="E2176" s="1">
        <f t="shared" si="65"/>
        <v>2014</v>
      </c>
    </row>
    <row r="2177" spans="1:5" hidden="1" outlineLevel="2" x14ac:dyDescent="0.25">
      <c r="A2177" s="2">
        <v>41861</v>
      </c>
      <c r="B2177" s="1" t="s">
        <v>20</v>
      </c>
      <c r="C2177" s="1">
        <v>154</v>
      </c>
      <c r="D2177" s="1">
        <f t="shared" si="64"/>
        <v>8</v>
      </c>
      <c r="E2177" s="1">
        <f t="shared" si="65"/>
        <v>2014</v>
      </c>
    </row>
    <row r="2178" spans="1:5" hidden="1" outlineLevel="2" x14ac:dyDescent="0.25">
      <c r="A2178" s="2">
        <v>41861</v>
      </c>
      <c r="B2178" s="1" t="s">
        <v>8</v>
      </c>
      <c r="C2178" s="1">
        <v>137</v>
      </c>
      <c r="D2178" s="1">
        <f t="shared" si="64"/>
        <v>8</v>
      </c>
      <c r="E2178" s="1">
        <f t="shared" si="65"/>
        <v>2014</v>
      </c>
    </row>
    <row r="2179" spans="1:5" hidden="1" outlineLevel="2" x14ac:dyDescent="0.25">
      <c r="A2179" s="2">
        <v>41863</v>
      </c>
      <c r="B2179" s="1" t="s">
        <v>58</v>
      </c>
      <c r="C2179" s="1">
        <v>119</v>
      </c>
      <c r="D2179" s="1">
        <f t="shared" si="64"/>
        <v>8</v>
      </c>
      <c r="E2179" s="1">
        <f t="shared" si="65"/>
        <v>2014</v>
      </c>
    </row>
    <row r="2180" spans="1:5" hidden="1" outlineLevel="2" x14ac:dyDescent="0.25">
      <c r="A2180" s="2">
        <v>41863</v>
      </c>
      <c r="B2180" s="1" t="s">
        <v>50</v>
      </c>
      <c r="C2180" s="1">
        <v>138</v>
      </c>
      <c r="D2180" s="1">
        <f t="shared" si="64"/>
        <v>8</v>
      </c>
      <c r="E2180" s="1">
        <f t="shared" si="65"/>
        <v>2014</v>
      </c>
    </row>
    <row r="2181" spans="1:5" hidden="1" outlineLevel="2" x14ac:dyDescent="0.25">
      <c r="A2181" s="2">
        <v>41864</v>
      </c>
      <c r="B2181" s="1" t="s">
        <v>50</v>
      </c>
      <c r="C2181" s="1">
        <v>303</v>
      </c>
      <c r="D2181" s="1">
        <f t="shared" si="64"/>
        <v>8</v>
      </c>
      <c r="E2181" s="1">
        <f t="shared" si="65"/>
        <v>2014</v>
      </c>
    </row>
    <row r="2182" spans="1:5" hidden="1" outlineLevel="2" x14ac:dyDescent="0.25">
      <c r="A2182" s="2">
        <v>41866</v>
      </c>
      <c r="B2182" s="1" t="s">
        <v>18</v>
      </c>
      <c r="C2182" s="1">
        <v>73</v>
      </c>
      <c r="D2182" s="1">
        <f t="shared" si="64"/>
        <v>8</v>
      </c>
      <c r="E2182" s="1">
        <f t="shared" si="65"/>
        <v>2014</v>
      </c>
    </row>
    <row r="2183" spans="1:5" hidden="1" outlineLevel="2" x14ac:dyDescent="0.25">
      <c r="A2183" s="2">
        <v>41868</v>
      </c>
      <c r="B2183" s="1" t="s">
        <v>55</v>
      </c>
      <c r="C2183" s="1">
        <v>35</v>
      </c>
      <c r="D2183" s="1">
        <f t="shared" si="64"/>
        <v>8</v>
      </c>
      <c r="E2183" s="1">
        <f t="shared" si="65"/>
        <v>2014</v>
      </c>
    </row>
    <row r="2184" spans="1:5" hidden="1" outlineLevel="2" x14ac:dyDescent="0.25">
      <c r="A2184" s="2">
        <v>41868</v>
      </c>
      <c r="B2184" s="1" t="s">
        <v>14</v>
      </c>
      <c r="C2184" s="1">
        <v>435</v>
      </c>
      <c r="D2184" s="1">
        <f t="shared" si="64"/>
        <v>8</v>
      </c>
      <c r="E2184" s="1">
        <f t="shared" si="65"/>
        <v>2014</v>
      </c>
    </row>
    <row r="2185" spans="1:5" hidden="1" outlineLevel="2" x14ac:dyDescent="0.25">
      <c r="A2185" s="2">
        <v>41871</v>
      </c>
      <c r="B2185" s="1" t="s">
        <v>9</v>
      </c>
      <c r="C2185" s="1">
        <v>476</v>
      </c>
      <c r="D2185" s="1">
        <f t="shared" si="64"/>
        <v>8</v>
      </c>
      <c r="E2185" s="1">
        <f t="shared" si="65"/>
        <v>2014</v>
      </c>
    </row>
    <row r="2186" spans="1:5" hidden="1" outlineLevel="2" x14ac:dyDescent="0.25">
      <c r="A2186" s="2">
        <v>41874</v>
      </c>
      <c r="B2186" s="1" t="s">
        <v>7</v>
      </c>
      <c r="C2186" s="1">
        <v>386</v>
      </c>
      <c r="D2186" s="1">
        <f t="shared" si="64"/>
        <v>8</v>
      </c>
      <c r="E2186" s="1">
        <f t="shared" si="65"/>
        <v>2014</v>
      </c>
    </row>
    <row r="2187" spans="1:5" hidden="1" outlineLevel="2" x14ac:dyDescent="0.25">
      <c r="A2187" s="2">
        <v>41877</v>
      </c>
      <c r="B2187" s="1" t="s">
        <v>10</v>
      </c>
      <c r="C2187" s="1">
        <v>147</v>
      </c>
      <c r="D2187" s="1">
        <f t="shared" si="64"/>
        <v>8</v>
      </c>
      <c r="E2187" s="1">
        <f t="shared" si="65"/>
        <v>2014</v>
      </c>
    </row>
    <row r="2188" spans="1:5" hidden="1" outlineLevel="2" x14ac:dyDescent="0.25">
      <c r="A2188" s="2">
        <v>41880</v>
      </c>
      <c r="B2188" s="1" t="s">
        <v>14</v>
      </c>
      <c r="C2188" s="1">
        <v>112</v>
      </c>
      <c r="D2188" s="1">
        <f t="shared" si="64"/>
        <v>8</v>
      </c>
      <c r="E2188" s="1">
        <f t="shared" si="65"/>
        <v>2014</v>
      </c>
    </row>
    <row r="2189" spans="1:5" outlineLevel="1" collapsed="1" x14ac:dyDescent="0.25">
      <c r="A2189" s="2"/>
      <c r="C2189" s="1">
        <f>SUBTOTAL(9,C2171:C2188)</f>
        <v>3395</v>
      </c>
      <c r="D2189" s="3" t="s">
        <v>511</v>
      </c>
    </row>
    <row r="2190" spans="1:5" hidden="1" outlineLevel="2" x14ac:dyDescent="0.25">
      <c r="A2190" s="2">
        <v>41885</v>
      </c>
      <c r="B2190" s="1" t="s">
        <v>61</v>
      </c>
      <c r="C2190" s="1">
        <v>156</v>
      </c>
      <c r="D2190" s="1">
        <f t="shared" si="64"/>
        <v>9</v>
      </c>
      <c r="E2190" s="1">
        <f t="shared" si="65"/>
        <v>2014</v>
      </c>
    </row>
    <row r="2191" spans="1:5" hidden="1" outlineLevel="2" x14ac:dyDescent="0.25">
      <c r="A2191" s="2">
        <v>41886</v>
      </c>
      <c r="B2191" s="1" t="s">
        <v>102</v>
      </c>
      <c r="C2191" s="1">
        <v>106</v>
      </c>
      <c r="D2191" s="1">
        <f t="shared" si="64"/>
        <v>9</v>
      </c>
      <c r="E2191" s="1">
        <f t="shared" si="65"/>
        <v>2014</v>
      </c>
    </row>
    <row r="2192" spans="1:5" hidden="1" outlineLevel="2" x14ac:dyDescent="0.25">
      <c r="A2192" s="2">
        <v>41888</v>
      </c>
      <c r="B2192" s="1" t="s">
        <v>139</v>
      </c>
      <c r="C2192" s="1">
        <v>2</v>
      </c>
      <c r="D2192" s="1">
        <f t="shared" si="64"/>
        <v>9</v>
      </c>
      <c r="E2192" s="1">
        <f t="shared" si="65"/>
        <v>2014</v>
      </c>
    </row>
    <row r="2193" spans="1:5" hidden="1" outlineLevel="2" x14ac:dyDescent="0.25">
      <c r="A2193" s="2">
        <v>41888</v>
      </c>
      <c r="B2193" s="1" t="s">
        <v>86</v>
      </c>
      <c r="C2193" s="1">
        <v>19</v>
      </c>
      <c r="D2193" s="1">
        <f t="shared" si="64"/>
        <v>9</v>
      </c>
      <c r="E2193" s="1">
        <f t="shared" si="65"/>
        <v>2014</v>
      </c>
    </row>
    <row r="2194" spans="1:5" hidden="1" outlineLevel="2" x14ac:dyDescent="0.25">
      <c r="A2194" s="2">
        <v>41889</v>
      </c>
      <c r="B2194" s="1" t="s">
        <v>59</v>
      </c>
      <c r="C2194" s="1">
        <v>18</v>
      </c>
      <c r="D2194" s="1">
        <f t="shared" si="64"/>
        <v>9</v>
      </c>
      <c r="E2194" s="1">
        <f t="shared" si="65"/>
        <v>2014</v>
      </c>
    </row>
    <row r="2195" spans="1:5" hidden="1" outlineLevel="2" x14ac:dyDescent="0.25">
      <c r="A2195" s="2">
        <v>41892</v>
      </c>
      <c r="B2195" s="1" t="s">
        <v>102</v>
      </c>
      <c r="C2195" s="1">
        <v>332</v>
      </c>
      <c r="D2195" s="1">
        <f t="shared" si="64"/>
        <v>9</v>
      </c>
      <c r="E2195" s="1">
        <f t="shared" si="65"/>
        <v>2014</v>
      </c>
    </row>
    <row r="2196" spans="1:5" hidden="1" outlineLevel="2" x14ac:dyDescent="0.25">
      <c r="A2196" s="2">
        <v>41893</v>
      </c>
      <c r="B2196" s="1" t="s">
        <v>110</v>
      </c>
      <c r="C2196" s="1">
        <v>1</v>
      </c>
      <c r="D2196" s="1">
        <f t="shared" si="64"/>
        <v>9</v>
      </c>
      <c r="E2196" s="1">
        <f t="shared" si="65"/>
        <v>2014</v>
      </c>
    </row>
    <row r="2197" spans="1:5" hidden="1" outlineLevel="2" x14ac:dyDescent="0.25">
      <c r="A2197" s="2">
        <v>41894</v>
      </c>
      <c r="B2197" s="1" t="s">
        <v>17</v>
      </c>
      <c r="C2197" s="1">
        <v>438</v>
      </c>
      <c r="D2197" s="1">
        <f t="shared" si="64"/>
        <v>9</v>
      </c>
      <c r="E2197" s="1">
        <f t="shared" si="65"/>
        <v>2014</v>
      </c>
    </row>
    <row r="2198" spans="1:5" hidden="1" outlineLevel="2" x14ac:dyDescent="0.25">
      <c r="A2198" s="2">
        <v>41895</v>
      </c>
      <c r="B2198" s="1" t="s">
        <v>19</v>
      </c>
      <c r="C2198" s="1">
        <v>25</v>
      </c>
      <c r="D2198" s="1">
        <f t="shared" si="64"/>
        <v>9</v>
      </c>
      <c r="E2198" s="1">
        <f t="shared" si="65"/>
        <v>2014</v>
      </c>
    </row>
    <row r="2199" spans="1:5" hidden="1" outlineLevel="2" x14ac:dyDescent="0.25">
      <c r="A2199" s="2">
        <v>41897</v>
      </c>
      <c r="B2199" s="1" t="s">
        <v>14</v>
      </c>
      <c r="C2199" s="1">
        <v>220</v>
      </c>
      <c r="D2199" s="1">
        <f t="shared" si="64"/>
        <v>9</v>
      </c>
      <c r="E2199" s="1">
        <f t="shared" si="65"/>
        <v>2014</v>
      </c>
    </row>
    <row r="2200" spans="1:5" hidden="1" outlineLevel="2" x14ac:dyDescent="0.25">
      <c r="A2200" s="2">
        <v>41897</v>
      </c>
      <c r="B2200" s="1" t="s">
        <v>39</v>
      </c>
      <c r="C2200" s="1">
        <v>47</v>
      </c>
      <c r="D2200" s="1">
        <f t="shared" si="64"/>
        <v>9</v>
      </c>
      <c r="E2200" s="1">
        <f t="shared" si="65"/>
        <v>2014</v>
      </c>
    </row>
    <row r="2201" spans="1:5" hidden="1" outlineLevel="2" x14ac:dyDescent="0.25">
      <c r="A2201" s="2">
        <v>41897</v>
      </c>
      <c r="B2201" s="1" t="s">
        <v>239</v>
      </c>
      <c r="C2201" s="1">
        <v>1</v>
      </c>
      <c r="D2201" s="1">
        <f t="shared" si="64"/>
        <v>9</v>
      </c>
      <c r="E2201" s="1">
        <f t="shared" si="65"/>
        <v>2014</v>
      </c>
    </row>
    <row r="2202" spans="1:5" hidden="1" outlineLevel="2" x14ac:dyDescent="0.25">
      <c r="A2202" s="2">
        <v>41898</v>
      </c>
      <c r="B2202" s="1" t="s">
        <v>186</v>
      </c>
      <c r="C2202" s="1">
        <v>14</v>
      </c>
      <c r="D2202" s="1">
        <f t="shared" si="64"/>
        <v>9</v>
      </c>
      <c r="E2202" s="1">
        <f t="shared" si="65"/>
        <v>2014</v>
      </c>
    </row>
    <row r="2203" spans="1:5" hidden="1" outlineLevel="2" x14ac:dyDescent="0.25">
      <c r="A2203" s="2">
        <v>41899</v>
      </c>
      <c r="B2203" s="1" t="s">
        <v>9</v>
      </c>
      <c r="C2203" s="1">
        <v>132</v>
      </c>
      <c r="D2203" s="1">
        <f t="shared" si="64"/>
        <v>9</v>
      </c>
      <c r="E2203" s="1">
        <f t="shared" si="65"/>
        <v>2014</v>
      </c>
    </row>
    <row r="2204" spans="1:5" hidden="1" outlineLevel="2" x14ac:dyDescent="0.25">
      <c r="A2204" s="2">
        <v>41904</v>
      </c>
      <c r="B2204" s="1" t="s">
        <v>146</v>
      </c>
      <c r="C2204" s="1">
        <v>18</v>
      </c>
      <c r="D2204" s="1">
        <f t="shared" si="64"/>
        <v>9</v>
      </c>
      <c r="E2204" s="1">
        <f t="shared" si="65"/>
        <v>2014</v>
      </c>
    </row>
    <row r="2205" spans="1:5" hidden="1" outlineLevel="2" x14ac:dyDescent="0.25">
      <c r="A2205" s="2">
        <v>41906</v>
      </c>
      <c r="B2205" s="1" t="s">
        <v>9</v>
      </c>
      <c r="C2205" s="1">
        <v>266</v>
      </c>
      <c r="D2205" s="1">
        <f t="shared" si="64"/>
        <v>9</v>
      </c>
      <c r="E2205" s="1">
        <f t="shared" si="65"/>
        <v>2014</v>
      </c>
    </row>
    <row r="2206" spans="1:5" hidden="1" outlineLevel="2" x14ac:dyDescent="0.25">
      <c r="A2206" s="2">
        <v>41907</v>
      </c>
      <c r="B2206" s="1" t="s">
        <v>8</v>
      </c>
      <c r="C2206" s="1">
        <v>30</v>
      </c>
      <c r="D2206" s="1">
        <f t="shared" si="64"/>
        <v>9</v>
      </c>
      <c r="E2206" s="1">
        <f t="shared" si="65"/>
        <v>2014</v>
      </c>
    </row>
    <row r="2207" spans="1:5" hidden="1" outlineLevel="2" x14ac:dyDescent="0.25">
      <c r="A2207" s="2">
        <v>41909</v>
      </c>
      <c r="B2207" s="1" t="s">
        <v>45</v>
      </c>
      <c r="C2207" s="1">
        <v>452</v>
      </c>
      <c r="D2207" s="1">
        <f t="shared" si="64"/>
        <v>9</v>
      </c>
      <c r="E2207" s="1">
        <f t="shared" si="65"/>
        <v>2014</v>
      </c>
    </row>
    <row r="2208" spans="1:5" hidden="1" outlineLevel="2" x14ac:dyDescent="0.25">
      <c r="A2208" s="2">
        <v>41911</v>
      </c>
      <c r="B2208" s="1" t="s">
        <v>5</v>
      </c>
      <c r="C2208" s="1">
        <v>306</v>
      </c>
      <c r="D2208" s="1">
        <f t="shared" si="64"/>
        <v>9</v>
      </c>
      <c r="E2208" s="1">
        <f t="shared" si="65"/>
        <v>2014</v>
      </c>
    </row>
    <row r="2209" spans="1:5" hidden="1" outlineLevel="2" x14ac:dyDescent="0.25">
      <c r="A2209" s="2">
        <v>41912</v>
      </c>
      <c r="B2209" s="1" t="s">
        <v>61</v>
      </c>
      <c r="C2209" s="1">
        <v>98</v>
      </c>
      <c r="D2209" s="1">
        <f t="shared" si="64"/>
        <v>9</v>
      </c>
      <c r="E2209" s="1">
        <f t="shared" si="65"/>
        <v>2014</v>
      </c>
    </row>
    <row r="2210" spans="1:5" outlineLevel="1" collapsed="1" x14ac:dyDescent="0.25">
      <c r="A2210" s="2"/>
      <c r="C2210" s="1">
        <f>SUBTOTAL(9,C2190:C2209)</f>
        <v>2681</v>
      </c>
      <c r="D2210" s="3" t="s">
        <v>512</v>
      </c>
    </row>
    <row r="2211" spans="1:5" hidden="1" outlineLevel="2" x14ac:dyDescent="0.25">
      <c r="A2211" s="2">
        <v>41913</v>
      </c>
      <c r="B2211" s="1" t="s">
        <v>58</v>
      </c>
      <c r="C2211" s="1">
        <v>110</v>
      </c>
      <c r="D2211" s="1">
        <f t="shared" si="64"/>
        <v>10</v>
      </c>
      <c r="E2211" s="1">
        <f t="shared" si="65"/>
        <v>2014</v>
      </c>
    </row>
    <row r="2212" spans="1:5" hidden="1" outlineLevel="2" x14ac:dyDescent="0.25">
      <c r="A2212" s="2">
        <v>41913</v>
      </c>
      <c r="B2212" s="1" t="s">
        <v>8</v>
      </c>
      <c r="C2212" s="1">
        <v>57</v>
      </c>
      <c r="D2212" s="1">
        <f t="shared" si="64"/>
        <v>10</v>
      </c>
      <c r="E2212" s="1">
        <f t="shared" si="65"/>
        <v>2014</v>
      </c>
    </row>
    <row r="2213" spans="1:5" hidden="1" outlineLevel="2" x14ac:dyDescent="0.25">
      <c r="A2213" s="2">
        <v>41913</v>
      </c>
      <c r="B2213" s="1" t="s">
        <v>157</v>
      </c>
      <c r="C2213" s="1">
        <v>16</v>
      </c>
      <c r="D2213" s="1">
        <f t="shared" si="64"/>
        <v>10</v>
      </c>
      <c r="E2213" s="1">
        <f t="shared" si="65"/>
        <v>2014</v>
      </c>
    </row>
    <row r="2214" spans="1:5" hidden="1" outlineLevel="2" x14ac:dyDescent="0.25">
      <c r="A2214" s="2">
        <v>41916</v>
      </c>
      <c r="B2214" s="1" t="s">
        <v>104</v>
      </c>
      <c r="C2214" s="1">
        <v>5</v>
      </c>
      <c r="D2214" s="1">
        <f t="shared" si="64"/>
        <v>10</v>
      </c>
      <c r="E2214" s="1">
        <f t="shared" si="65"/>
        <v>2014</v>
      </c>
    </row>
    <row r="2215" spans="1:5" hidden="1" outlineLevel="2" x14ac:dyDescent="0.25">
      <c r="A2215" s="2">
        <v>41919</v>
      </c>
      <c r="B2215" s="1" t="s">
        <v>22</v>
      </c>
      <c r="C2215" s="1">
        <v>433</v>
      </c>
      <c r="D2215" s="1">
        <f t="shared" si="64"/>
        <v>10</v>
      </c>
      <c r="E2215" s="1">
        <f t="shared" si="65"/>
        <v>2014</v>
      </c>
    </row>
    <row r="2216" spans="1:5" hidden="1" outlineLevel="2" x14ac:dyDescent="0.25">
      <c r="A2216" s="2">
        <v>41920</v>
      </c>
      <c r="B2216" s="1" t="s">
        <v>69</v>
      </c>
      <c r="C2216" s="1">
        <v>180</v>
      </c>
      <c r="D2216" s="1">
        <f t="shared" si="64"/>
        <v>10</v>
      </c>
      <c r="E2216" s="1">
        <f t="shared" si="65"/>
        <v>2014</v>
      </c>
    </row>
    <row r="2217" spans="1:5" hidden="1" outlineLevel="2" x14ac:dyDescent="0.25">
      <c r="A2217" s="2">
        <v>41920</v>
      </c>
      <c r="B2217" s="1" t="s">
        <v>22</v>
      </c>
      <c r="C2217" s="1">
        <v>381</v>
      </c>
      <c r="D2217" s="1">
        <f t="shared" si="64"/>
        <v>10</v>
      </c>
      <c r="E2217" s="1">
        <f t="shared" si="65"/>
        <v>2014</v>
      </c>
    </row>
    <row r="2218" spans="1:5" hidden="1" outlineLevel="2" x14ac:dyDescent="0.25">
      <c r="A2218" s="2">
        <v>41921</v>
      </c>
      <c r="B2218" s="1" t="s">
        <v>70</v>
      </c>
      <c r="C2218" s="1">
        <v>16</v>
      </c>
      <c r="D2218" s="1">
        <f t="shared" si="64"/>
        <v>10</v>
      </c>
      <c r="E2218" s="1">
        <f t="shared" si="65"/>
        <v>2014</v>
      </c>
    </row>
    <row r="2219" spans="1:5" hidden="1" outlineLevel="2" x14ac:dyDescent="0.25">
      <c r="A2219" s="2">
        <v>41921</v>
      </c>
      <c r="B2219" s="1" t="s">
        <v>28</v>
      </c>
      <c r="C2219" s="1">
        <v>85</v>
      </c>
      <c r="D2219" s="1">
        <f t="shared" si="64"/>
        <v>10</v>
      </c>
      <c r="E2219" s="1">
        <f t="shared" si="65"/>
        <v>2014</v>
      </c>
    </row>
    <row r="2220" spans="1:5" hidden="1" outlineLevel="2" x14ac:dyDescent="0.25">
      <c r="A2220" s="2">
        <v>41921</v>
      </c>
      <c r="B2220" s="1" t="s">
        <v>25</v>
      </c>
      <c r="C2220" s="1">
        <v>37</v>
      </c>
      <c r="D2220" s="1">
        <f t="shared" si="64"/>
        <v>10</v>
      </c>
      <c r="E2220" s="1">
        <f t="shared" si="65"/>
        <v>2014</v>
      </c>
    </row>
    <row r="2221" spans="1:5" hidden="1" outlineLevel="2" x14ac:dyDescent="0.25">
      <c r="A2221" s="2">
        <v>41924</v>
      </c>
      <c r="B2221" s="1" t="s">
        <v>20</v>
      </c>
      <c r="C2221" s="1">
        <v>69</v>
      </c>
      <c r="D2221" s="1">
        <f t="shared" si="64"/>
        <v>10</v>
      </c>
      <c r="E2221" s="1">
        <f t="shared" si="65"/>
        <v>2014</v>
      </c>
    </row>
    <row r="2222" spans="1:5" hidden="1" outlineLevel="2" x14ac:dyDescent="0.25">
      <c r="A2222" s="2">
        <v>41925</v>
      </c>
      <c r="B2222" s="1" t="s">
        <v>7</v>
      </c>
      <c r="C2222" s="1">
        <v>304</v>
      </c>
      <c r="D2222" s="1">
        <f t="shared" si="64"/>
        <v>10</v>
      </c>
      <c r="E2222" s="1">
        <f t="shared" si="65"/>
        <v>2014</v>
      </c>
    </row>
    <row r="2223" spans="1:5" hidden="1" outlineLevel="2" x14ac:dyDescent="0.25">
      <c r="A2223" s="2">
        <v>41928</v>
      </c>
      <c r="B2223" s="1" t="s">
        <v>22</v>
      </c>
      <c r="C2223" s="1">
        <v>491</v>
      </c>
      <c r="D2223" s="1">
        <f t="shared" si="64"/>
        <v>10</v>
      </c>
      <c r="E2223" s="1">
        <f t="shared" si="65"/>
        <v>2014</v>
      </c>
    </row>
    <row r="2224" spans="1:5" hidden="1" outlineLevel="2" x14ac:dyDescent="0.25">
      <c r="A2224" s="2">
        <v>41931</v>
      </c>
      <c r="B2224" s="1" t="s">
        <v>23</v>
      </c>
      <c r="C2224" s="1">
        <v>106</v>
      </c>
      <c r="D2224" s="1">
        <f t="shared" si="64"/>
        <v>10</v>
      </c>
      <c r="E2224" s="1">
        <f t="shared" si="65"/>
        <v>2014</v>
      </c>
    </row>
    <row r="2225" spans="1:5" hidden="1" outlineLevel="2" x14ac:dyDescent="0.25">
      <c r="A2225" s="2">
        <v>41935</v>
      </c>
      <c r="B2225" s="1" t="s">
        <v>52</v>
      </c>
      <c r="C2225" s="1">
        <v>188</v>
      </c>
      <c r="D2225" s="1">
        <f t="shared" si="64"/>
        <v>10</v>
      </c>
      <c r="E2225" s="1">
        <f t="shared" si="65"/>
        <v>2014</v>
      </c>
    </row>
    <row r="2226" spans="1:5" hidden="1" outlineLevel="2" x14ac:dyDescent="0.25">
      <c r="A2226" s="2">
        <v>41935</v>
      </c>
      <c r="B2226" s="1" t="s">
        <v>8</v>
      </c>
      <c r="C2226" s="1">
        <v>131</v>
      </c>
      <c r="D2226" s="1">
        <f t="shared" si="64"/>
        <v>10</v>
      </c>
      <c r="E2226" s="1">
        <f t="shared" si="65"/>
        <v>2014</v>
      </c>
    </row>
    <row r="2227" spans="1:5" hidden="1" outlineLevel="2" x14ac:dyDescent="0.25">
      <c r="A2227" s="2">
        <v>41936</v>
      </c>
      <c r="B2227" s="1" t="s">
        <v>148</v>
      </c>
      <c r="C2227" s="1">
        <v>9</v>
      </c>
      <c r="D2227" s="1">
        <f t="shared" si="64"/>
        <v>10</v>
      </c>
      <c r="E2227" s="1">
        <f t="shared" si="65"/>
        <v>2014</v>
      </c>
    </row>
    <row r="2228" spans="1:5" hidden="1" outlineLevel="2" x14ac:dyDescent="0.25">
      <c r="A2228" s="2">
        <v>41938</v>
      </c>
      <c r="B2228" s="1" t="s">
        <v>45</v>
      </c>
      <c r="C2228" s="1">
        <v>245</v>
      </c>
      <c r="D2228" s="1">
        <f t="shared" si="64"/>
        <v>10</v>
      </c>
      <c r="E2228" s="1">
        <f t="shared" si="65"/>
        <v>2014</v>
      </c>
    </row>
    <row r="2229" spans="1:5" hidden="1" outlineLevel="2" x14ac:dyDescent="0.25">
      <c r="A2229" s="2">
        <v>41943</v>
      </c>
      <c r="B2229" s="1" t="s">
        <v>22</v>
      </c>
      <c r="C2229" s="1">
        <v>166</v>
      </c>
      <c r="D2229" s="1">
        <f t="shared" si="64"/>
        <v>10</v>
      </c>
      <c r="E2229" s="1">
        <f t="shared" si="65"/>
        <v>2014</v>
      </c>
    </row>
    <row r="2230" spans="1:5" outlineLevel="1" collapsed="1" x14ac:dyDescent="0.25">
      <c r="A2230" s="2"/>
      <c r="C2230" s="1">
        <f>SUBTOTAL(9,C2211:C2229)</f>
        <v>3029</v>
      </c>
      <c r="D2230" s="3" t="s">
        <v>513</v>
      </c>
    </row>
    <row r="2231" spans="1:5" hidden="1" outlineLevel="2" x14ac:dyDescent="0.25">
      <c r="A2231" s="2">
        <v>41945</v>
      </c>
      <c r="B2231" s="1" t="s">
        <v>55</v>
      </c>
      <c r="C2231" s="1">
        <v>171</v>
      </c>
      <c r="D2231" s="1">
        <f t="shared" si="64"/>
        <v>11</v>
      </c>
      <c r="E2231" s="1">
        <f t="shared" si="65"/>
        <v>2014</v>
      </c>
    </row>
    <row r="2232" spans="1:5" hidden="1" outlineLevel="2" x14ac:dyDescent="0.25">
      <c r="A2232" s="2">
        <v>41945</v>
      </c>
      <c r="B2232" s="1" t="s">
        <v>119</v>
      </c>
      <c r="C2232" s="1">
        <v>11</v>
      </c>
      <c r="D2232" s="1">
        <f t="shared" si="64"/>
        <v>11</v>
      </c>
      <c r="E2232" s="1">
        <f t="shared" si="65"/>
        <v>2014</v>
      </c>
    </row>
    <row r="2233" spans="1:5" hidden="1" outlineLevel="2" x14ac:dyDescent="0.25">
      <c r="A2233" s="2">
        <v>41946</v>
      </c>
      <c r="B2233" s="1" t="s">
        <v>20</v>
      </c>
      <c r="C2233" s="1">
        <v>52</v>
      </c>
      <c r="D2233" s="1">
        <f t="shared" ref="D2233:D2282" si="66">MONTH(A2233)</f>
        <v>11</v>
      </c>
      <c r="E2233" s="1">
        <f t="shared" ref="E2233:E2282" si="67">YEAR(A2233)</f>
        <v>2014</v>
      </c>
    </row>
    <row r="2234" spans="1:5" hidden="1" outlineLevel="2" x14ac:dyDescent="0.25">
      <c r="A2234" s="2">
        <v>41949</v>
      </c>
      <c r="B2234" s="1" t="s">
        <v>120</v>
      </c>
      <c r="C2234" s="1">
        <v>56</v>
      </c>
      <c r="D2234" s="1">
        <f t="shared" si="66"/>
        <v>11</v>
      </c>
      <c r="E2234" s="1">
        <f t="shared" si="67"/>
        <v>2014</v>
      </c>
    </row>
    <row r="2235" spans="1:5" hidden="1" outlineLevel="2" x14ac:dyDescent="0.25">
      <c r="A2235" s="2">
        <v>41950</v>
      </c>
      <c r="B2235" s="1" t="s">
        <v>54</v>
      </c>
      <c r="C2235" s="1">
        <v>6</v>
      </c>
      <c r="D2235" s="1">
        <f t="shared" si="66"/>
        <v>11</v>
      </c>
      <c r="E2235" s="1">
        <f t="shared" si="67"/>
        <v>2014</v>
      </c>
    </row>
    <row r="2236" spans="1:5" hidden="1" outlineLevel="2" x14ac:dyDescent="0.25">
      <c r="A2236" s="2">
        <v>41950</v>
      </c>
      <c r="B2236" s="1" t="s">
        <v>55</v>
      </c>
      <c r="C2236" s="1">
        <v>179</v>
      </c>
      <c r="D2236" s="1">
        <f t="shared" si="66"/>
        <v>11</v>
      </c>
      <c r="E2236" s="1">
        <f t="shared" si="67"/>
        <v>2014</v>
      </c>
    </row>
    <row r="2237" spans="1:5" hidden="1" outlineLevel="2" x14ac:dyDescent="0.25">
      <c r="A2237" s="2">
        <v>41951</v>
      </c>
      <c r="B2237" s="1" t="s">
        <v>22</v>
      </c>
      <c r="C2237" s="1">
        <v>398</v>
      </c>
      <c r="D2237" s="1">
        <f t="shared" si="66"/>
        <v>11</v>
      </c>
      <c r="E2237" s="1">
        <f t="shared" si="67"/>
        <v>2014</v>
      </c>
    </row>
    <row r="2238" spans="1:5" hidden="1" outlineLevel="2" x14ac:dyDescent="0.25">
      <c r="A2238" s="2">
        <v>41952</v>
      </c>
      <c r="B2238" s="1" t="s">
        <v>69</v>
      </c>
      <c r="C2238" s="1">
        <v>68</v>
      </c>
      <c r="D2238" s="1">
        <f t="shared" si="66"/>
        <v>11</v>
      </c>
      <c r="E2238" s="1">
        <f t="shared" si="67"/>
        <v>2014</v>
      </c>
    </row>
    <row r="2239" spans="1:5" hidden="1" outlineLevel="2" x14ac:dyDescent="0.25">
      <c r="A2239" s="2">
        <v>41952</v>
      </c>
      <c r="B2239" s="1" t="s">
        <v>12</v>
      </c>
      <c r="C2239" s="1">
        <v>160</v>
      </c>
      <c r="D2239" s="1">
        <f t="shared" si="66"/>
        <v>11</v>
      </c>
      <c r="E2239" s="1">
        <f t="shared" si="67"/>
        <v>2014</v>
      </c>
    </row>
    <row r="2240" spans="1:5" hidden="1" outlineLevel="2" x14ac:dyDescent="0.25">
      <c r="A2240" s="2">
        <v>41953</v>
      </c>
      <c r="B2240" s="1" t="s">
        <v>12</v>
      </c>
      <c r="C2240" s="1">
        <v>183</v>
      </c>
      <c r="D2240" s="1">
        <f t="shared" si="66"/>
        <v>11</v>
      </c>
      <c r="E2240" s="1">
        <f t="shared" si="67"/>
        <v>2014</v>
      </c>
    </row>
    <row r="2241" spans="1:5" hidden="1" outlineLevel="2" x14ac:dyDescent="0.25">
      <c r="A2241" s="2">
        <v>41954</v>
      </c>
      <c r="B2241" s="1" t="s">
        <v>22</v>
      </c>
      <c r="C2241" s="1">
        <v>178</v>
      </c>
      <c r="D2241" s="1">
        <f t="shared" si="66"/>
        <v>11</v>
      </c>
      <c r="E2241" s="1">
        <f t="shared" si="67"/>
        <v>2014</v>
      </c>
    </row>
    <row r="2242" spans="1:5" hidden="1" outlineLevel="2" x14ac:dyDescent="0.25">
      <c r="A2242" s="2">
        <v>41955</v>
      </c>
      <c r="B2242" s="1" t="s">
        <v>7</v>
      </c>
      <c r="C2242" s="1">
        <v>381</v>
      </c>
      <c r="D2242" s="1">
        <f t="shared" si="66"/>
        <v>11</v>
      </c>
      <c r="E2242" s="1">
        <f t="shared" si="67"/>
        <v>2014</v>
      </c>
    </row>
    <row r="2243" spans="1:5" hidden="1" outlineLevel="2" x14ac:dyDescent="0.25">
      <c r="A2243" s="2">
        <v>41957</v>
      </c>
      <c r="B2243" s="1" t="s">
        <v>62</v>
      </c>
      <c r="C2243" s="1">
        <v>12</v>
      </c>
      <c r="D2243" s="1">
        <f t="shared" si="66"/>
        <v>11</v>
      </c>
      <c r="E2243" s="1">
        <f t="shared" si="67"/>
        <v>2014</v>
      </c>
    </row>
    <row r="2244" spans="1:5" hidden="1" outlineLevel="2" x14ac:dyDescent="0.25">
      <c r="A2244" s="2">
        <v>41959</v>
      </c>
      <c r="B2244" s="1" t="s">
        <v>28</v>
      </c>
      <c r="C2244" s="1">
        <v>116</v>
      </c>
      <c r="D2244" s="1">
        <f t="shared" si="66"/>
        <v>11</v>
      </c>
      <c r="E2244" s="1">
        <f t="shared" si="67"/>
        <v>2014</v>
      </c>
    </row>
    <row r="2245" spans="1:5" hidden="1" outlineLevel="2" x14ac:dyDescent="0.25">
      <c r="A2245" s="2">
        <v>41961</v>
      </c>
      <c r="B2245" s="1" t="s">
        <v>7</v>
      </c>
      <c r="C2245" s="1">
        <v>117</v>
      </c>
      <c r="D2245" s="1">
        <f t="shared" si="66"/>
        <v>11</v>
      </c>
      <c r="E2245" s="1">
        <f t="shared" si="67"/>
        <v>2014</v>
      </c>
    </row>
    <row r="2246" spans="1:5" hidden="1" outlineLevel="2" x14ac:dyDescent="0.25">
      <c r="A2246" s="2">
        <v>41961</v>
      </c>
      <c r="B2246" s="1" t="s">
        <v>69</v>
      </c>
      <c r="C2246" s="1">
        <v>31</v>
      </c>
      <c r="D2246" s="1">
        <f t="shared" si="66"/>
        <v>11</v>
      </c>
      <c r="E2246" s="1">
        <f t="shared" si="67"/>
        <v>2014</v>
      </c>
    </row>
    <row r="2247" spans="1:5" hidden="1" outlineLevel="2" x14ac:dyDescent="0.25">
      <c r="A2247" s="2">
        <v>41962</v>
      </c>
      <c r="B2247" s="1" t="s">
        <v>8</v>
      </c>
      <c r="C2247" s="1">
        <v>131</v>
      </c>
      <c r="D2247" s="1">
        <f t="shared" si="66"/>
        <v>11</v>
      </c>
      <c r="E2247" s="1">
        <f t="shared" si="67"/>
        <v>2014</v>
      </c>
    </row>
    <row r="2248" spans="1:5" hidden="1" outlineLevel="2" x14ac:dyDescent="0.25">
      <c r="A2248" s="2">
        <v>41962</v>
      </c>
      <c r="B2248" s="1" t="s">
        <v>10</v>
      </c>
      <c r="C2248" s="1">
        <v>21</v>
      </c>
      <c r="D2248" s="1">
        <f t="shared" si="66"/>
        <v>11</v>
      </c>
      <c r="E2248" s="1">
        <f t="shared" si="67"/>
        <v>2014</v>
      </c>
    </row>
    <row r="2249" spans="1:5" hidden="1" outlineLevel="2" x14ac:dyDescent="0.25">
      <c r="A2249" s="2">
        <v>41963</v>
      </c>
      <c r="B2249" s="1" t="s">
        <v>9</v>
      </c>
      <c r="C2249" s="1">
        <v>300</v>
      </c>
      <c r="D2249" s="1">
        <f t="shared" si="66"/>
        <v>11</v>
      </c>
      <c r="E2249" s="1">
        <f t="shared" si="67"/>
        <v>2014</v>
      </c>
    </row>
    <row r="2250" spans="1:5" hidden="1" outlineLevel="2" x14ac:dyDescent="0.25">
      <c r="A2250" s="2">
        <v>41963</v>
      </c>
      <c r="B2250" s="1" t="s">
        <v>18</v>
      </c>
      <c r="C2250" s="1">
        <v>32</v>
      </c>
      <c r="D2250" s="1">
        <f t="shared" si="66"/>
        <v>11</v>
      </c>
      <c r="E2250" s="1">
        <f t="shared" si="67"/>
        <v>2014</v>
      </c>
    </row>
    <row r="2251" spans="1:5" hidden="1" outlineLevel="2" x14ac:dyDescent="0.25">
      <c r="A2251" s="2">
        <v>41966</v>
      </c>
      <c r="B2251" s="1" t="s">
        <v>132</v>
      </c>
      <c r="C2251" s="1">
        <v>4</v>
      </c>
      <c r="D2251" s="1">
        <f t="shared" si="66"/>
        <v>11</v>
      </c>
      <c r="E2251" s="1">
        <f t="shared" si="67"/>
        <v>2014</v>
      </c>
    </row>
    <row r="2252" spans="1:5" hidden="1" outlineLevel="2" x14ac:dyDescent="0.25">
      <c r="A2252" s="2">
        <v>41967</v>
      </c>
      <c r="B2252" s="1" t="s">
        <v>45</v>
      </c>
      <c r="C2252" s="1">
        <v>230</v>
      </c>
      <c r="D2252" s="1">
        <f t="shared" si="66"/>
        <v>11</v>
      </c>
      <c r="E2252" s="1">
        <f t="shared" si="67"/>
        <v>2014</v>
      </c>
    </row>
    <row r="2253" spans="1:5" hidden="1" outlineLevel="2" x14ac:dyDescent="0.25">
      <c r="A2253" s="2">
        <v>41968</v>
      </c>
      <c r="B2253" s="1" t="s">
        <v>61</v>
      </c>
      <c r="C2253" s="1">
        <v>164</v>
      </c>
      <c r="D2253" s="1">
        <f t="shared" si="66"/>
        <v>11</v>
      </c>
      <c r="E2253" s="1">
        <f t="shared" si="67"/>
        <v>2014</v>
      </c>
    </row>
    <row r="2254" spans="1:5" hidden="1" outlineLevel="2" x14ac:dyDescent="0.25">
      <c r="A2254" s="2">
        <v>41969</v>
      </c>
      <c r="B2254" s="1" t="s">
        <v>98</v>
      </c>
      <c r="C2254" s="1">
        <v>4</v>
      </c>
      <c r="D2254" s="1">
        <f t="shared" si="66"/>
        <v>11</v>
      </c>
      <c r="E2254" s="1">
        <f t="shared" si="67"/>
        <v>2014</v>
      </c>
    </row>
    <row r="2255" spans="1:5" hidden="1" outlineLevel="2" x14ac:dyDescent="0.25">
      <c r="A2255" s="2">
        <v>41972</v>
      </c>
      <c r="B2255" s="1" t="s">
        <v>20</v>
      </c>
      <c r="C2255" s="1">
        <v>96</v>
      </c>
      <c r="D2255" s="1">
        <f t="shared" si="66"/>
        <v>11</v>
      </c>
      <c r="E2255" s="1">
        <f t="shared" si="67"/>
        <v>2014</v>
      </c>
    </row>
    <row r="2256" spans="1:5" outlineLevel="1" collapsed="1" x14ac:dyDescent="0.25">
      <c r="A2256" s="2"/>
      <c r="C2256" s="1">
        <f>SUBTOTAL(9,C2231:C2255)</f>
        <v>3101</v>
      </c>
      <c r="D2256" s="3" t="s">
        <v>514</v>
      </c>
    </row>
    <row r="2257" spans="1:5" hidden="1" outlineLevel="2" x14ac:dyDescent="0.25">
      <c r="A2257" s="2">
        <v>41975</v>
      </c>
      <c r="B2257" s="1" t="s">
        <v>131</v>
      </c>
      <c r="C2257" s="1">
        <v>94</v>
      </c>
      <c r="D2257" s="1">
        <f t="shared" si="66"/>
        <v>12</v>
      </c>
      <c r="E2257" s="1">
        <f t="shared" si="67"/>
        <v>2014</v>
      </c>
    </row>
    <row r="2258" spans="1:5" hidden="1" outlineLevel="2" x14ac:dyDescent="0.25">
      <c r="A2258" s="2">
        <v>41975</v>
      </c>
      <c r="B2258" s="1" t="s">
        <v>71</v>
      </c>
      <c r="C2258" s="1">
        <v>21</v>
      </c>
      <c r="D2258" s="1">
        <f t="shared" si="66"/>
        <v>12</v>
      </c>
      <c r="E2258" s="1">
        <f t="shared" si="67"/>
        <v>2014</v>
      </c>
    </row>
    <row r="2259" spans="1:5" hidden="1" outlineLevel="2" x14ac:dyDescent="0.25">
      <c r="A2259" s="2">
        <v>41977</v>
      </c>
      <c r="B2259" s="1" t="s">
        <v>7</v>
      </c>
      <c r="C2259" s="1">
        <v>129</v>
      </c>
      <c r="D2259" s="1">
        <f t="shared" si="66"/>
        <v>12</v>
      </c>
      <c r="E2259" s="1">
        <f t="shared" si="67"/>
        <v>2014</v>
      </c>
    </row>
    <row r="2260" spans="1:5" hidden="1" outlineLevel="2" x14ac:dyDescent="0.25">
      <c r="A2260" s="2">
        <v>41977</v>
      </c>
      <c r="B2260" s="1" t="s">
        <v>25</v>
      </c>
      <c r="C2260" s="1">
        <v>197</v>
      </c>
      <c r="D2260" s="1">
        <f t="shared" si="66"/>
        <v>12</v>
      </c>
      <c r="E2260" s="1">
        <f t="shared" si="67"/>
        <v>2014</v>
      </c>
    </row>
    <row r="2261" spans="1:5" hidden="1" outlineLevel="2" x14ac:dyDescent="0.25">
      <c r="A2261" s="2">
        <v>41978</v>
      </c>
      <c r="B2261" s="1" t="s">
        <v>113</v>
      </c>
      <c r="C2261" s="1">
        <v>16</v>
      </c>
      <c r="D2261" s="1">
        <f t="shared" si="66"/>
        <v>12</v>
      </c>
      <c r="E2261" s="1">
        <f t="shared" si="67"/>
        <v>2014</v>
      </c>
    </row>
    <row r="2262" spans="1:5" hidden="1" outlineLevel="2" x14ac:dyDescent="0.25">
      <c r="A2262" s="2">
        <v>41978</v>
      </c>
      <c r="B2262" s="1" t="s">
        <v>24</v>
      </c>
      <c r="C2262" s="1">
        <v>332</v>
      </c>
      <c r="D2262" s="1">
        <f t="shared" si="66"/>
        <v>12</v>
      </c>
      <c r="E2262" s="1">
        <f t="shared" si="67"/>
        <v>2014</v>
      </c>
    </row>
    <row r="2263" spans="1:5" hidden="1" outlineLevel="2" x14ac:dyDescent="0.25">
      <c r="A2263" s="2">
        <v>41980</v>
      </c>
      <c r="B2263" s="1" t="s">
        <v>69</v>
      </c>
      <c r="C2263" s="1">
        <v>75</v>
      </c>
      <c r="D2263" s="1">
        <f t="shared" si="66"/>
        <v>12</v>
      </c>
      <c r="E2263" s="1">
        <f t="shared" si="67"/>
        <v>2014</v>
      </c>
    </row>
    <row r="2264" spans="1:5" hidden="1" outlineLevel="2" x14ac:dyDescent="0.25">
      <c r="A2264" s="2">
        <v>41981</v>
      </c>
      <c r="B2264" s="1" t="s">
        <v>74</v>
      </c>
      <c r="C2264" s="1">
        <v>10</v>
      </c>
      <c r="D2264" s="1">
        <f t="shared" si="66"/>
        <v>12</v>
      </c>
      <c r="E2264" s="1">
        <f t="shared" si="67"/>
        <v>2014</v>
      </c>
    </row>
    <row r="2265" spans="1:5" hidden="1" outlineLevel="2" x14ac:dyDescent="0.25">
      <c r="A2265" s="2">
        <v>41982</v>
      </c>
      <c r="B2265" s="1" t="s">
        <v>37</v>
      </c>
      <c r="C2265" s="1">
        <v>93</v>
      </c>
      <c r="D2265" s="1">
        <f t="shared" si="66"/>
        <v>12</v>
      </c>
      <c r="E2265" s="1">
        <f t="shared" si="67"/>
        <v>2014</v>
      </c>
    </row>
    <row r="2266" spans="1:5" hidden="1" outlineLevel="2" x14ac:dyDescent="0.25">
      <c r="A2266" s="2">
        <v>41983</v>
      </c>
      <c r="B2266" s="1" t="s">
        <v>45</v>
      </c>
      <c r="C2266" s="1">
        <v>146</v>
      </c>
      <c r="D2266" s="1">
        <f t="shared" si="66"/>
        <v>12</v>
      </c>
      <c r="E2266" s="1">
        <f t="shared" si="67"/>
        <v>2014</v>
      </c>
    </row>
    <row r="2267" spans="1:5" hidden="1" outlineLevel="2" x14ac:dyDescent="0.25">
      <c r="A2267" s="2">
        <v>41984</v>
      </c>
      <c r="B2267" s="1" t="s">
        <v>58</v>
      </c>
      <c r="C2267" s="1">
        <v>197</v>
      </c>
      <c r="D2267" s="1">
        <f t="shared" si="66"/>
        <v>12</v>
      </c>
      <c r="E2267" s="1">
        <f t="shared" si="67"/>
        <v>2014</v>
      </c>
    </row>
    <row r="2268" spans="1:5" hidden="1" outlineLevel="2" x14ac:dyDescent="0.25">
      <c r="A2268" s="2">
        <v>41986</v>
      </c>
      <c r="B2268" s="1" t="s">
        <v>17</v>
      </c>
      <c r="C2268" s="1">
        <v>482</v>
      </c>
      <c r="D2268" s="1">
        <f t="shared" si="66"/>
        <v>12</v>
      </c>
      <c r="E2268" s="1">
        <f t="shared" si="67"/>
        <v>2014</v>
      </c>
    </row>
    <row r="2269" spans="1:5" hidden="1" outlineLevel="2" x14ac:dyDescent="0.25">
      <c r="A2269" s="2">
        <v>41988</v>
      </c>
      <c r="B2269" s="1" t="s">
        <v>8</v>
      </c>
      <c r="C2269" s="1">
        <v>43</v>
      </c>
      <c r="D2269" s="1">
        <f t="shared" si="66"/>
        <v>12</v>
      </c>
      <c r="E2269" s="1">
        <f t="shared" si="67"/>
        <v>2014</v>
      </c>
    </row>
    <row r="2270" spans="1:5" hidden="1" outlineLevel="2" x14ac:dyDescent="0.25">
      <c r="A2270" s="2">
        <v>41989</v>
      </c>
      <c r="B2270" s="1" t="s">
        <v>22</v>
      </c>
      <c r="C2270" s="1">
        <v>367</v>
      </c>
      <c r="D2270" s="1">
        <f t="shared" si="66"/>
        <v>12</v>
      </c>
      <c r="E2270" s="1">
        <f t="shared" si="67"/>
        <v>2014</v>
      </c>
    </row>
    <row r="2271" spans="1:5" hidden="1" outlineLevel="2" x14ac:dyDescent="0.25">
      <c r="A2271" s="2">
        <v>41989</v>
      </c>
      <c r="B2271" s="1" t="s">
        <v>14</v>
      </c>
      <c r="C2271" s="1">
        <v>274</v>
      </c>
      <c r="D2271" s="1">
        <f t="shared" si="66"/>
        <v>12</v>
      </c>
      <c r="E2271" s="1">
        <f t="shared" si="67"/>
        <v>2014</v>
      </c>
    </row>
    <row r="2272" spans="1:5" hidden="1" outlineLevel="2" x14ac:dyDescent="0.25">
      <c r="A2272" s="2">
        <v>41991</v>
      </c>
      <c r="B2272" s="1" t="s">
        <v>17</v>
      </c>
      <c r="C2272" s="1">
        <v>283</v>
      </c>
      <c r="D2272" s="1">
        <f t="shared" si="66"/>
        <v>12</v>
      </c>
      <c r="E2272" s="1">
        <f t="shared" si="67"/>
        <v>2014</v>
      </c>
    </row>
    <row r="2273" spans="1:5" hidden="1" outlineLevel="2" x14ac:dyDescent="0.25">
      <c r="A2273" s="2">
        <v>41992</v>
      </c>
      <c r="B2273" s="1" t="s">
        <v>55</v>
      </c>
      <c r="C2273" s="1">
        <v>98</v>
      </c>
      <c r="D2273" s="1">
        <f t="shared" si="66"/>
        <v>12</v>
      </c>
      <c r="E2273" s="1">
        <f t="shared" si="67"/>
        <v>2014</v>
      </c>
    </row>
    <row r="2274" spans="1:5" hidden="1" outlineLevel="2" x14ac:dyDescent="0.25">
      <c r="A2274" s="2">
        <v>41993</v>
      </c>
      <c r="B2274" s="1" t="s">
        <v>22</v>
      </c>
      <c r="C2274" s="1">
        <v>485</v>
      </c>
      <c r="D2274" s="1">
        <f t="shared" si="66"/>
        <v>12</v>
      </c>
      <c r="E2274" s="1">
        <f t="shared" si="67"/>
        <v>2014</v>
      </c>
    </row>
    <row r="2275" spans="1:5" hidden="1" outlineLevel="2" x14ac:dyDescent="0.25">
      <c r="A2275" s="2">
        <v>41994</v>
      </c>
      <c r="B2275" s="1" t="s">
        <v>167</v>
      </c>
      <c r="C2275" s="1">
        <v>3</v>
      </c>
      <c r="D2275" s="1">
        <f t="shared" si="66"/>
        <v>12</v>
      </c>
      <c r="E2275" s="1">
        <f t="shared" si="67"/>
        <v>2014</v>
      </c>
    </row>
    <row r="2276" spans="1:5" hidden="1" outlineLevel="2" x14ac:dyDescent="0.25">
      <c r="A2276" s="2">
        <v>41996</v>
      </c>
      <c r="B2276" s="1" t="s">
        <v>45</v>
      </c>
      <c r="C2276" s="1">
        <v>331</v>
      </c>
      <c r="D2276" s="1">
        <f t="shared" si="66"/>
        <v>12</v>
      </c>
      <c r="E2276" s="1">
        <f t="shared" si="67"/>
        <v>2014</v>
      </c>
    </row>
    <row r="2277" spans="1:5" hidden="1" outlineLevel="2" x14ac:dyDescent="0.25">
      <c r="A2277" s="2">
        <v>41997</v>
      </c>
      <c r="B2277" s="1" t="s">
        <v>8</v>
      </c>
      <c r="C2277" s="1">
        <v>150</v>
      </c>
      <c r="D2277" s="1">
        <f t="shared" si="66"/>
        <v>12</v>
      </c>
      <c r="E2277" s="1">
        <f t="shared" si="67"/>
        <v>2014</v>
      </c>
    </row>
    <row r="2278" spans="1:5" hidden="1" outlineLevel="2" x14ac:dyDescent="0.25">
      <c r="A2278" s="2">
        <v>41998</v>
      </c>
      <c r="B2278" s="1" t="s">
        <v>7</v>
      </c>
      <c r="C2278" s="1">
        <v>463</v>
      </c>
      <c r="D2278" s="1">
        <f t="shared" si="66"/>
        <v>12</v>
      </c>
      <c r="E2278" s="1">
        <f t="shared" si="67"/>
        <v>2014</v>
      </c>
    </row>
    <row r="2279" spans="1:5" hidden="1" outlineLevel="2" x14ac:dyDescent="0.25">
      <c r="A2279" s="2">
        <v>41999</v>
      </c>
      <c r="B2279" s="1" t="s">
        <v>159</v>
      </c>
      <c r="C2279" s="1">
        <v>8</v>
      </c>
      <c r="D2279" s="1">
        <f t="shared" si="66"/>
        <v>12</v>
      </c>
      <c r="E2279" s="1">
        <f t="shared" si="67"/>
        <v>2014</v>
      </c>
    </row>
    <row r="2280" spans="1:5" hidden="1" outlineLevel="2" x14ac:dyDescent="0.25">
      <c r="A2280" s="2">
        <v>41999</v>
      </c>
      <c r="B2280" s="1" t="s">
        <v>12</v>
      </c>
      <c r="C2280" s="1">
        <v>178</v>
      </c>
      <c r="D2280" s="1">
        <f t="shared" si="66"/>
        <v>12</v>
      </c>
      <c r="E2280" s="1">
        <f t="shared" si="67"/>
        <v>2014</v>
      </c>
    </row>
    <row r="2281" spans="1:5" hidden="1" outlineLevel="2" x14ac:dyDescent="0.25">
      <c r="A2281" s="2">
        <v>42001</v>
      </c>
      <c r="B2281" s="1" t="s">
        <v>19</v>
      </c>
      <c r="C2281" s="1">
        <v>166</v>
      </c>
      <c r="D2281" s="1">
        <f t="shared" si="66"/>
        <v>12</v>
      </c>
      <c r="E2281" s="1">
        <f t="shared" si="67"/>
        <v>2014</v>
      </c>
    </row>
    <row r="2282" spans="1:5" hidden="1" outlineLevel="2" x14ac:dyDescent="0.25">
      <c r="A2282" s="2">
        <v>42002</v>
      </c>
      <c r="B2282" s="1" t="s">
        <v>232</v>
      </c>
      <c r="C2282" s="1">
        <v>14</v>
      </c>
      <c r="D2282" s="1">
        <f t="shared" si="66"/>
        <v>12</v>
      </c>
      <c r="E2282" s="1">
        <f t="shared" si="67"/>
        <v>2014</v>
      </c>
    </row>
    <row r="2283" spans="1:5" outlineLevel="1" collapsed="1" x14ac:dyDescent="0.25">
      <c r="A2283" s="2"/>
      <c r="C2283" s="1">
        <f>SUBTOTAL(9,C2257:C2282)</f>
        <v>4655</v>
      </c>
      <c r="D2283" s="3" t="s">
        <v>515</v>
      </c>
    </row>
    <row r="2284" spans="1:5" x14ac:dyDescent="0.25">
      <c r="A2284" s="2"/>
      <c r="C2284" s="1">
        <f>SUBTOTAL(9,C2:C2282)</f>
        <v>300227</v>
      </c>
      <c r="D2284" s="3" t="s">
        <v>485</v>
      </c>
    </row>
  </sheetData>
  <sortState ref="A2:C2163">
    <sortCondition ref="A2:A216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abSelected="1" topLeftCell="A115" workbookViewId="0">
      <selection activeCell="E122" sqref="E122"/>
    </sheetView>
  </sheetViews>
  <sheetFormatPr defaultRowHeight="15" x14ac:dyDescent="0.25"/>
  <cols>
    <col min="1" max="1" width="9.140625" style="1"/>
    <col min="2" max="2" width="13.7109375" style="1" customWidth="1"/>
    <col min="3" max="3" width="9.140625" style="1"/>
    <col min="4" max="4" width="21" style="1" customWidth="1"/>
    <col min="5" max="5" width="14" style="1" customWidth="1"/>
    <col min="6" max="6" width="13.85546875" style="1" customWidth="1"/>
    <col min="7" max="16384" width="9.140625" style="1"/>
  </cols>
  <sheetData>
    <row r="1" spans="1:6" x14ac:dyDescent="0.25">
      <c r="A1" s="1" t="s">
        <v>501</v>
      </c>
      <c r="B1" s="1" t="s">
        <v>502</v>
      </c>
      <c r="C1" s="1" t="s">
        <v>242</v>
      </c>
      <c r="D1" s="1" t="s">
        <v>517</v>
      </c>
      <c r="E1" s="1" t="s">
        <v>516</v>
      </c>
      <c r="F1" s="1" t="s">
        <v>503</v>
      </c>
    </row>
    <row r="2" spans="1:6" x14ac:dyDescent="0.25">
      <c r="A2" s="1">
        <v>1</v>
      </c>
      <c r="B2" s="1">
        <v>5000</v>
      </c>
      <c r="C2" s="1">
        <v>1841</v>
      </c>
      <c r="D2" s="1">
        <f>B2-C2</f>
        <v>3159</v>
      </c>
      <c r="E2" s="1">
        <f>IF(D2&lt;5000,ROUNDUP(5000-D2,-3),0)</f>
        <v>2000</v>
      </c>
      <c r="F2" s="1">
        <f>B2-C2+E2</f>
        <v>5159</v>
      </c>
    </row>
    <row r="3" spans="1:6" x14ac:dyDescent="0.25">
      <c r="A3" s="1">
        <v>2</v>
      </c>
      <c r="B3" s="1">
        <f>F2</f>
        <v>5159</v>
      </c>
      <c r="C3" s="1">
        <v>2710</v>
      </c>
      <c r="D3" s="1">
        <f>B3-C3</f>
        <v>2449</v>
      </c>
      <c r="E3" s="1">
        <f>IF(D3&lt;5000,ROUNDUP(5000-D3,-3),0)</f>
        <v>3000</v>
      </c>
      <c r="F3" s="1">
        <f>B3-C3+E3</f>
        <v>5449</v>
      </c>
    </row>
    <row r="4" spans="1:6" x14ac:dyDescent="0.25">
      <c r="A4" s="1">
        <v>3</v>
      </c>
      <c r="B4" s="1">
        <f t="shared" ref="B4:B67" si="0">F3</f>
        <v>5449</v>
      </c>
      <c r="C4" s="1">
        <v>2509</v>
      </c>
      <c r="D4" s="1">
        <f t="shared" ref="D4:D67" si="1">B4-C4</f>
        <v>2940</v>
      </c>
      <c r="E4" s="1">
        <f t="shared" ref="E4:E67" si="2">IF(D4&lt;5000,ROUNDUP(5000-D4,-3),0)</f>
        <v>3000</v>
      </c>
      <c r="F4" s="1">
        <f t="shared" ref="F4:F67" si="3">B4-C4+E4</f>
        <v>5940</v>
      </c>
    </row>
    <row r="5" spans="1:6" x14ac:dyDescent="0.25">
      <c r="A5" s="1">
        <v>4</v>
      </c>
      <c r="B5" s="1">
        <f t="shared" si="0"/>
        <v>5940</v>
      </c>
      <c r="C5" s="1">
        <v>2098</v>
      </c>
      <c r="D5" s="1">
        <f t="shared" si="1"/>
        <v>3842</v>
      </c>
      <c r="E5" s="1">
        <f t="shared" si="2"/>
        <v>2000</v>
      </c>
      <c r="F5" s="1">
        <f t="shared" si="3"/>
        <v>5842</v>
      </c>
    </row>
    <row r="6" spans="1:6" x14ac:dyDescent="0.25">
      <c r="A6" s="1">
        <v>5</v>
      </c>
      <c r="B6" s="1">
        <f t="shared" si="0"/>
        <v>5842</v>
      </c>
      <c r="C6" s="1">
        <v>2323</v>
      </c>
      <c r="D6" s="1">
        <f t="shared" si="1"/>
        <v>3519</v>
      </c>
      <c r="E6" s="1">
        <f t="shared" si="2"/>
        <v>2000</v>
      </c>
      <c r="F6" s="1">
        <f t="shared" si="3"/>
        <v>5519</v>
      </c>
    </row>
    <row r="7" spans="1:6" x14ac:dyDescent="0.25">
      <c r="A7" s="1">
        <v>6</v>
      </c>
      <c r="B7" s="1">
        <f t="shared" si="0"/>
        <v>5519</v>
      </c>
      <c r="C7" s="1">
        <v>2006</v>
      </c>
      <c r="D7" s="1">
        <f t="shared" si="1"/>
        <v>3513</v>
      </c>
      <c r="E7" s="1">
        <f t="shared" si="2"/>
        <v>2000</v>
      </c>
      <c r="F7" s="1">
        <f t="shared" si="3"/>
        <v>5513</v>
      </c>
    </row>
    <row r="8" spans="1:6" x14ac:dyDescent="0.25">
      <c r="A8" s="1">
        <v>7</v>
      </c>
      <c r="B8" s="1">
        <f t="shared" si="0"/>
        <v>5513</v>
      </c>
      <c r="C8" s="1">
        <v>2545</v>
      </c>
      <c r="D8" s="1">
        <f t="shared" si="1"/>
        <v>2968</v>
      </c>
      <c r="E8" s="1">
        <f t="shared" si="2"/>
        <v>3000</v>
      </c>
      <c r="F8" s="1">
        <f t="shared" si="3"/>
        <v>5968</v>
      </c>
    </row>
    <row r="9" spans="1:6" x14ac:dyDescent="0.25">
      <c r="A9" s="1">
        <v>8</v>
      </c>
      <c r="B9" s="1">
        <f t="shared" si="0"/>
        <v>5968</v>
      </c>
      <c r="C9" s="1">
        <v>2058</v>
      </c>
      <c r="D9" s="1">
        <f t="shared" si="1"/>
        <v>3910</v>
      </c>
      <c r="E9" s="1">
        <f t="shared" si="2"/>
        <v>2000</v>
      </c>
      <c r="F9" s="1">
        <f t="shared" si="3"/>
        <v>5910</v>
      </c>
    </row>
    <row r="10" spans="1:6" x14ac:dyDescent="0.25">
      <c r="A10" s="1">
        <v>9</v>
      </c>
      <c r="B10" s="1">
        <f t="shared" si="0"/>
        <v>5910</v>
      </c>
      <c r="C10" s="1">
        <v>3495</v>
      </c>
      <c r="D10" s="1">
        <f t="shared" si="1"/>
        <v>2415</v>
      </c>
      <c r="E10" s="1">
        <f t="shared" si="2"/>
        <v>3000</v>
      </c>
      <c r="F10" s="1">
        <f t="shared" si="3"/>
        <v>5415</v>
      </c>
    </row>
    <row r="11" spans="1:6" x14ac:dyDescent="0.25">
      <c r="A11" s="1">
        <v>10</v>
      </c>
      <c r="B11" s="1">
        <f t="shared" si="0"/>
        <v>5415</v>
      </c>
      <c r="C11" s="1">
        <v>1985</v>
      </c>
      <c r="D11" s="1">
        <f t="shared" si="1"/>
        <v>3430</v>
      </c>
      <c r="E11" s="1">
        <f t="shared" si="2"/>
        <v>2000</v>
      </c>
      <c r="F11" s="1">
        <f t="shared" si="3"/>
        <v>5430</v>
      </c>
    </row>
    <row r="12" spans="1:6" x14ac:dyDescent="0.25">
      <c r="A12" s="1">
        <v>11</v>
      </c>
      <c r="B12" s="1">
        <f t="shared" si="0"/>
        <v>5430</v>
      </c>
      <c r="C12" s="1">
        <v>2136</v>
      </c>
      <c r="D12" s="1">
        <f t="shared" si="1"/>
        <v>3294</v>
      </c>
      <c r="E12" s="1">
        <f t="shared" si="2"/>
        <v>2000</v>
      </c>
      <c r="F12" s="1">
        <f t="shared" si="3"/>
        <v>5294</v>
      </c>
    </row>
    <row r="13" spans="1:6" x14ac:dyDescent="0.25">
      <c r="A13" s="1">
        <v>12</v>
      </c>
      <c r="B13" s="1">
        <f t="shared" si="0"/>
        <v>5294</v>
      </c>
      <c r="C13" s="1">
        <v>1310</v>
      </c>
      <c r="D13" s="1">
        <f t="shared" si="1"/>
        <v>3984</v>
      </c>
      <c r="E13" s="1">
        <f t="shared" si="2"/>
        <v>2000</v>
      </c>
      <c r="F13" s="1">
        <f t="shared" si="3"/>
        <v>5984</v>
      </c>
    </row>
    <row r="14" spans="1:6" x14ac:dyDescent="0.25">
      <c r="A14" s="1">
        <v>1</v>
      </c>
      <c r="B14" s="1">
        <f t="shared" si="0"/>
        <v>5984</v>
      </c>
      <c r="C14" s="1">
        <v>1279</v>
      </c>
      <c r="D14" s="1">
        <f t="shared" si="1"/>
        <v>4705</v>
      </c>
      <c r="E14" s="1">
        <f t="shared" si="2"/>
        <v>1000</v>
      </c>
      <c r="F14" s="1">
        <f t="shared" si="3"/>
        <v>5705</v>
      </c>
    </row>
    <row r="15" spans="1:6" x14ac:dyDescent="0.25">
      <c r="A15" s="1">
        <v>2</v>
      </c>
      <c r="B15" s="1">
        <f t="shared" si="0"/>
        <v>5705</v>
      </c>
      <c r="C15" s="1">
        <v>3045</v>
      </c>
      <c r="D15" s="1">
        <f t="shared" si="1"/>
        <v>2660</v>
      </c>
      <c r="E15" s="1">
        <f t="shared" si="2"/>
        <v>3000</v>
      </c>
      <c r="F15" s="1">
        <f t="shared" si="3"/>
        <v>5660</v>
      </c>
    </row>
    <row r="16" spans="1:6" x14ac:dyDescent="0.25">
      <c r="A16" s="1">
        <v>3</v>
      </c>
      <c r="B16" s="1">
        <f t="shared" si="0"/>
        <v>5660</v>
      </c>
      <c r="C16" s="1">
        <v>1031</v>
      </c>
      <c r="D16" s="1">
        <f t="shared" si="1"/>
        <v>4629</v>
      </c>
      <c r="E16" s="1">
        <f t="shared" si="2"/>
        <v>1000</v>
      </c>
      <c r="F16" s="1">
        <f t="shared" si="3"/>
        <v>5629</v>
      </c>
    </row>
    <row r="17" spans="1:6" x14ac:dyDescent="0.25">
      <c r="A17" s="1">
        <v>4</v>
      </c>
      <c r="B17" s="1">
        <f t="shared" si="0"/>
        <v>5629</v>
      </c>
      <c r="C17" s="1">
        <v>2464</v>
      </c>
      <c r="D17" s="1">
        <f t="shared" si="1"/>
        <v>3165</v>
      </c>
      <c r="E17" s="1">
        <f t="shared" si="2"/>
        <v>2000</v>
      </c>
      <c r="F17" s="1">
        <f t="shared" si="3"/>
        <v>5165</v>
      </c>
    </row>
    <row r="18" spans="1:6" x14ac:dyDescent="0.25">
      <c r="A18" s="1">
        <v>5</v>
      </c>
      <c r="B18" s="1">
        <f t="shared" si="0"/>
        <v>5165</v>
      </c>
      <c r="C18" s="1">
        <v>2988</v>
      </c>
      <c r="D18" s="1">
        <f t="shared" si="1"/>
        <v>2177</v>
      </c>
      <c r="E18" s="1">
        <f t="shared" si="2"/>
        <v>3000</v>
      </c>
      <c r="F18" s="1">
        <f t="shared" si="3"/>
        <v>5177</v>
      </c>
    </row>
    <row r="19" spans="1:6" x14ac:dyDescent="0.25">
      <c r="A19" s="1">
        <v>6</v>
      </c>
      <c r="B19" s="1">
        <f t="shared" si="0"/>
        <v>5177</v>
      </c>
      <c r="C19" s="1">
        <v>1031</v>
      </c>
      <c r="D19" s="1">
        <f t="shared" si="1"/>
        <v>4146</v>
      </c>
      <c r="E19" s="1">
        <f t="shared" si="2"/>
        <v>1000</v>
      </c>
      <c r="F19" s="1">
        <f t="shared" si="3"/>
        <v>5146</v>
      </c>
    </row>
    <row r="20" spans="1:6" x14ac:dyDescent="0.25">
      <c r="A20" s="1">
        <v>7</v>
      </c>
      <c r="B20" s="1">
        <f t="shared" si="0"/>
        <v>5146</v>
      </c>
      <c r="C20" s="1">
        <v>3319</v>
      </c>
      <c r="D20" s="1">
        <f t="shared" si="1"/>
        <v>1827</v>
      </c>
      <c r="E20" s="1">
        <f t="shared" si="2"/>
        <v>4000</v>
      </c>
      <c r="F20" s="1">
        <f t="shared" si="3"/>
        <v>5827</v>
      </c>
    </row>
    <row r="21" spans="1:6" x14ac:dyDescent="0.25">
      <c r="A21" s="1">
        <v>8</v>
      </c>
      <c r="B21" s="1">
        <f t="shared" si="0"/>
        <v>5827</v>
      </c>
      <c r="C21" s="1">
        <v>2774</v>
      </c>
      <c r="D21" s="1">
        <f t="shared" si="1"/>
        <v>3053</v>
      </c>
      <c r="E21" s="1">
        <f t="shared" si="2"/>
        <v>2000</v>
      </c>
      <c r="F21" s="1">
        <f t="shared" si="3"/>
        <v>5053</v>
      </c>
    </row>
    <row r="22" spans="1:6" x14ac:dyDescent="0.25">
      <c r="A22" s="1">
        <v>9</v>
      </c>
      <c r="B22" s="1">
        <f t="shared" si="0"/>
        <v>5053</v>
      </c>
      <c r="C22" s="1">
        <v>2764</v>
      </c>
      <c r="D22" s="1">
        <f t="shared" si="1"/>
        <v>2289</v>
      </c>
      <c r="E22" s="1">
        <f t="shared" si="2"/>
        <v>3000</v>
      </c>
      <c r="F22" s="1">
        <f t="shared" si="3"/>
        <v>5289</v>
      </c>
    </row>
    <row r="23" spans="1:6" x14ac:dyDescent="0.25">
      <c r="A23" s="1">
        <v>10</v>
      </c>
      <c r="B23" s="1">
        <f t="shared" si="0"/>
        <v>5289</v>
      </c>
      <c r="C23" s="1">
        <v>2416</v>
      </c>
      <c r="D23" s="1">
        <f t="shared" si="1"/>
        <v>2873</v>
      </c>
      <c r="E23" s="1">
        <f t="shared" si="2"/>
        <v>3000</v>
      </c>
      <c r="F23" s="1">
        <f t="shared" si="3"/>
        <v>5873</v>
      </c>
    </row>
    <row r="24" spans="1:6" x14ac:dyDescent="0.25">
      <c r="A24" s="1">
        <v>11</v>
      </c>
      <c r="B24" s="1">
        <f t="shared" si="0"/>
        <v>5873</v>
      </c>
      <c r="C24" s="1">
        <v>1917</v>
      </c>
      <c r="D24" s="1">
        <f t="shared" si="1"/>
        <v>3956</v>
      </c>
      <c r="E24" s="1">
        <f t="shared" si="2"/>
        <v>2000</v>
      </c>
      <c r="F24" s="1">
        <f t="shared" si="3"/>
        <v>5956</v>
      </c>
    </row>
    <row r="25" spans="1:6" x14ac:dyDescent="0.25">
      <c r="A25" s="1">
        <v>12</v>
      </c>
      <c r="B25" s="1">
        <f t="shared" si="0"/>
        <v>5956</v>
      </c>
      <c r="C25" s="1">
        <v>2198</v>
      </c>
      <c r="D25" s="1">
        <f t="shared" si="1"/>
        <v>3758</v>
      </c>
      <c r="E25" s="1">
        <f t="shared" si="2"/>
        <v>2000</v>
      </c>
      <c r="F25" s="1">
        <f t="shared" si="3"/>
        <v>5758</v>
      </c>
    </row>
    <row r="26" spans="1:6" x14ac:dyDescent="0.25">
      <c r="A26" s="1">
        <v>1</v>
      </c>
      <c r="B26" s="1">
        <f t="shared" si="0"/>
        <v>5758</v>
      </c>
      <c r="C26" s="1">
        <v>2010</v>
      </c>
      <c r="D26" s="1">
        <f t="shared" si="1"/>
        <v>3748</v>
      </c>
      <c r="E26" s="1">
        <f t="shared" si="2"/>
        <v>2000</v>
      </c>
      <c r="F26" s="1">
        <f t="shared" si="3"/>
        <v>5748</v>
      </c>
    </row>
    <row r="27" spans="1:6" x14ac:dyDescent="0.25">
      <c r="A27" s="1">
        <v>2</v>
      </c>
      <c r="B27" s="1">
        <f t="shared" si="0"/>
        <v>5748</v>
      </c>
      <c r="C27" s="1">
        <v>2273</v>
      </c>
      <c r="D27" s="1">
        <f t="shared" si="1"/>
        <v>3475</v>
      </c>
      <c r="E27" s="1">
        <f t="shared" si="2"/>
        <v>2000</v>
      </c>
      <c r="F27" s="1">
        <f t="shared" si="3"/>
        <v>5475</v>
      </c>
    </row>
    <row r="28" spans="1:6" x14ac:dyDescent="0.25">
      <c r="A28" s="1">
        <v>3</v>
      </c>
      <c r="B28" s="1">
        <f t="shared" si="0"/>
        <v>5475</v>
      </c>
      <c r="C28" s="1">
        <v>2815</v>
      </c>
      <c r="D28" s="1">
        <f t="shared" si="1"/>
        <v>2660</v>
      </c>
      <c r="E28" s="1">
        <f t="shared" si="2"/>
        <v>3000</v>
      </c>
      <c r="F28" s="1">
        <f t="shared" si="3"/>
        <v>5660</v>
      </c>
    </row>
    <row r="29" spans="1:6" x14ac:dyDescent="0.25">
      <c r="A29" s="1">
        <v>4</v>
      </c>
      <c r="B29" s="1">
        <f t="shared" si="0"/>
        <v>5660</v>
      </c>
      <c r="C29" s="1">
        <v>2572</v>
      </c>
      <c r="D29" s="1">
        <f t="shared" si="1"/>
        <v>3088</v>
      </c>
      <c r="E29" s="1">
        <f t="shared" si="2"/>
        <v>2000</v>
      </c>
      <c r="F29" s="1">
        <f t="shared" si="3"/>
        <v>5088</v>
      </c>
    </row>
    <row r="30" spans="1:6" x14ac:dyDescent="0.25">
      <c r="A30" s="1">
        <v>5</v>
      </c>
      <c r="B30" s="1">
        <f t="shared" si="0"/>
        <v>5088</v>
      </c>
      <c r="C30" s="1">
        <v>2776</v>
      </c>
      <c r="D30" s="1">
        <f t="shared" si="1"/>
        <v>2312</v>
      </c>
      <c r="E30" s="1">
        <f t="shared" si="2"/>
        <v>3000</v>
      </c>
      <c r="F30" s="1">
        <f t="shared" si="3"/>
        <v>5312</v>
      </c>
    </row>
    <row r="31" spans="1:6" x14ac:dyDescent="0.25">
      <c r="A31" s="1">
        <v>6</v>
      </c>
      <c r="B31" s="1">
        <f t="shared" si="0"/>
        <v>5312</v>
      </c>
      <c r="C31" s="1">
        <v>1163</v>
      </c>
      <c r="D31" s="1">
        <f t="shared" si="1"/>
        <v>4149</v>
      </c>
      <c r="E31" s="1">
        <f t="shared" si="2"/>
        <v>1000</v>
      </c>
      <c r="F31" s="1">
        <f t="shared" si="3"/>
        <v>5149</v>
      </c>
    </row>
    <row r="32" spans="1:6" x14ac:dyDescent="0.25">
      <c r="A32" s="1">
        <v>7</v>
      </c>
      <c r="B32" s="1">
        <f t="shared" si="0"/>
        <v>5149</v>
      </c>
      <c r="C32" s="1">
        <v>2472</v>
      </c>
      <c r="D32" s="1">
        <f t="shared" si="1"/>
        <v>2677</v>
      </c>
      <c r="E32" s="1">
        <f t="shared" si="2"/>
        <v>3000</v>
      </c>
      <c r="F32" s="1">
        <f t="shared" si="3"/>
        <v>5677</v>
      </c>
    </row>
    <row r="33" spans="1:6" x14ac:dyDescent="0.25">
      <c r="A33" s="1">
        <v>8</v>
      </c>
      <c r="B33" s="1">
        <f t="shared" si="0"/>
        <v>5677</v>
      </c>
      <c r="C33" s="1">
        <v>3138</v>
      </c>
      <c r="D33" s="1">
        <f t="shared" si="1"/>
        <v>2539</v>
      </c>
      <c r="E33" s="1">
        <f t="shared" si="2"/>
        <v>3000</v>
      </c>
      <c r="F33" s="1">
        <f t="shared" si="3"/>
        <v>5539</v>
      </c>
    </row>
    <row r="34" spans="1:6" x14ac:dyDescent="0.25">
      <c r="A34" s="1">
        <v>9</v>
      </c>
      <c r="B34" s="1">
        <f t="shared" si="0"/>
        <v>5539</v>
      </c>
      <c r="C34" s="1">
        <v>4586</v>
      </c>
      <c r="D34" s="1">
        <f t="shared" si="1"/>
        <v>953</v>
      </c>
      <c r="E34" s="1">
        <f t="shared" si="2"/>
        <v>5000</v>
      </c>
      <c r="F34" s="1">
        <f t="shared" si="3"/>
        <v>5953</v>
      </c>
    </row>
    <row r="35" spans="1:6" x14ac:dyDescent="0.25">
      <c r="A35" s="1">
        <v>10</v>
      </c>
      <c r="B35" s="1">
        <f t="shared" si="0"/>
        <v>5953</v>
      </c>
      <c r="C35" s="1">
        <v>2590</v>
      </c>
      <c r="D35" s="1">
        <f t="shared" si="1"/>
        <v>3363</v>
      </c>
      <c r="E35" s="1">
        <f t="shared" si="2"/>
        <v>2000</v>
      </c>
      <c r="F35" s="1">
        <f t="shared" si="3"/>
        <v>5363</v>
      </c>
    </row>
    <row r="36" spans="1:6" x14ac:dyDescent="0.25">
      <c r="A36" s="1">
        <v>11</v>
      </c>
      <c r="B36" s="1">
        <f t="shared" si="0"/>
        <v>5363</v>
      </c>
      <c r="C36" s="1">
        <v>1654</v>
      </c>
      <c r="D36" s="1">
        <f t="shared" si="1"/>
        <v>3709</v>
      </c>
      <c r="E36" s="1">
        <f t="shared" si="2"/>
        <v>2000</v>
      </c>
      <c r="F36" s="1">
        <f t="shared" si="3"/>
        <v>5709</v>
      </c>
    </row>
    <row r="37" spans="1:6" x14ac:dyDescent="0.25">
      <c r="A37" s="1">
        <v>12</v>
      </c>
      <c r="B37" s="1">
        <f t="shared" si="0"/>
        <v>5709</v>
      </c>
      <c r="C37" s="1">
        <v>3671</v>
      </c>
      <c r="D37" s="1">
        <f t="shared" si="1"/>
        <v>2038</v>
      </c>
      <c r="E37" s="1">
        <f t="shared" si="2"/>
        <v>3000</v>
      </c>
      <c r="F37" s="1">
        <f t="shared" si="3"/>
        <v>5038</v>
      </c>
    </row>
    <row r="38" spans="1:6" x14ac:dyDescent="0.25">
      <c r="A38" s="1">
        <v>1</v>
      </c>
      <c r="B38" s="1">
        <f t="shared" si="0"/>
        <v>5038</v>
      </c>
      <c r="C38" s="1">
        <v>2043</v>
      </c>
      <c r="D38" s="1">
        <f t="shared" si="1"/>
        <v>2995</v>
      </c>
      <c r="E38" s="1">
        <f t="shared" si="2"/>
        <v>3000</v>
      </c>
      <c r="F38" s="1">
        <f t="shared" si="3"/>
        <v>5995</v>
      </c>
    </row>
    <row r="39" spans="1:6" x14ac:dyDescent="0.25">
      <c r="A39" s="1">
        <v>2</v>
      </c>
      <c r="B39" s="1">
        <f t="shared" si="0"/>
        <v>5995</v>
      </c>
      <c r="C39" s="1">
        <v>3369</v>
      </c>
      <c r="D39" s="1">
        <f t="shared" si="1"/>
        <v>2626</v>
      </c>
      <c r="E39" s="1">
        <f t="shared" si="2"/>
        <v>3000</v>
      </c>
      <c r="F39" s="1">
        <f t="shared" si="3"/>
        <v>5626</v>
      </c>
    </row>
    <row r="40" spans="1:6" x14ac:dyDescent="0.25">
      <c r="A40" s="1">
        <v>3</v>
      </c>
      <c r="B40" s="1">
        <f t="shared" si="0"/>
        <v>5626</v>
      </c>
      <c r="C40" s="1">
        <v>4571</v>
      </c>
      <c r="D40" s="1">
        <f t="shared" si="1"/>
        <v>1055</v>
      </c>
      <c r="E40" s="1">
        <f t="shared" si="2"/>
        <v>4000</v>
      </c>
      <c r="F40" s="1">
        <f t="shared" si="3"/>
        <v>5055</v>
      </c>
    </row>
    <row r="41" spans="1:6" x14ac:dyDescent="0.25">
      <c r="A41" s="1">
        <v>4</v>
      </c>
      <c r="B41" s="1">
        <f t="shared" si="0"/>
        <v>5055</v>
      </c>
      <c r="C41" s="1">
        <v>3728</v>
      </c>
      <c r="D41" s="1">
        <f t="shared" si="1"/>
        <v>1327</v>
      </c>
      <c r="E41" s="1">
        <f t="shared" si="2"/>
        <v>4000</v>
      </c>
      <c r="F41" s="1">
        <f t="shared" si="3"/>
        <v>5327</v>
      </c>
    </row>
    <row r="42" spans="1:6" x14ac:dyDescent="0.25">
      <c r="A42" s="1">
        <v>5</v>
      </c>
      <c r="B42" s="1">
        <f t="shared" si="0"/>
        <v>5327</v>
      </c>
      <c r="C42" s="1">
        <v>3696</v>
      </c>
      <c r="D42" s="1">
        <f t="shared" si="1"/>
        <v>1631</v>
      </c>
      <c r="E42" s="1">
        <f t="shared" si="2"/>
        <v>4000</v>
      </c>
      <c r="F42" s="1">
        <f t="shared" si="3"/>
        <v>5631</v>
      </c>
    </row>
    <row r="43" spans="1:6" x14ac:dyDescent="0.25">
      <c r="A43" s="1">
        <v>6</v>
      </c>
      <c r="B43" s="1">
        <f t="shared" si="0"/>
        <v>5631</v>
      </c>
      <c r="C43" s="1">
        <v>1671</v>
      </c>
      <c r="D43" s="1">
        <f t="shared" si="1"/>
        <v>3960</v>
      </c>
      <c r="E43" s="1">
        <f t="shared" si="2"/>
        <v>2000</v>
      </c>
      <c r="F43" s="1">
        <f t="shared" si="3"/>
        <v>5960</v>
      </c>
    </row>
    <row r="44" spans="1:6" x14ac:dyDescent="0.25">
      <c r="A44" s="1">
        <v>7</v>
      </c>
      <c r="B44" s="1">
        <f t="shared" si="0"/>
        <v>5960</v>
      </c>
      <c r="C44" s="1">
        <v>2491</v>
      </c>
      <c r="D44" s="1">
        <f t="shared" si="1"/>
        <v>3469</v>
      </c>
      <c r="E44" s="1">
        <f t="shared" si="2"/>
        <v>2000</v>
      </c>
      <c r="F44" s="1">
        <f t="shared" si="3"/>
        <v>5469</v>
      </c>
    </row>
    <row r="45" spans="1:6" x14ac:dyDescent="0.25">
      <c r="A45" s="1">
        <v>8</v>
      </c>
      <c r="B45" s="1">
        <f t="shared" si="0"/>
        <v>5469</v>
      </c>
      <c r="C45" s="1">
        <v>2463</v>
      </c>
      <c r="D45" s="1">
        <f t="shared" si="1"/>
        <v>3006</v>
      </c>
      <c r="E45" s="1">
        <f t="shared" si="2"/>
        <v>2000</v>
      </c>
      <c r="F45" s="1">
        <f t="shared" si="3"/>
        <v>5006</v>
      </c>
    </row>
    <row r="46" spans="1:6" x14ac:dyDescent="0.25">
      <c r="A46" s="1">
        <v>9</v>
      </c>
      <c r="B46" s="1">
        <f t="shared" si="0"/>
        <v>5006</v>
      </c>
      <c r="C46" s="1">
        <v>3266</v>
      </c>
      <c r="D46" s="1">
        <f t="shared" si="1"/>
        <v>1740</v>
      </c>
      <c r="E46" s="1">
        <f t="shared" si="2"/>
        <v>4000</v>
      </c>
      <c r="F46" s="1">
        <f t="shared" si="3"/>
        <v>5740</v>
      </c>
    </row>
    <row r="47" spans="1:6" x14ac:dyDescent="0.25">
      <c r="A47" s="1">
        <v>10</v>
      </c>
      <c r="B47" s="1">
        <f t="shared" si="0"/>
        <v>5740</v>
      </c>
      <c r="C47" s="1">
        <v>3704</v>
      </c>
      <c r="D47" s="1">
        <f t="shared" si="1"/>
        <v>2036</v>
      </c>
      <c r="E47" s="1">
        <f t="shared" si="2"/>
        <v>3000</v>
      </c>
      <c r="F47" s="1">
        <f t="shared" si="3"/>
        <v>5036</v>
      </c>
    </row>
    <row r="48" spans="1:6" x14ac:dyDescent="0.25">
      <c r="A48" s="1">
        <v>11</v>
      </c>
      <c r="B48" s="1">
        <f t="shared" si="0"/>
        <v>5036</v>
      </c>
      <c r="C48" s="1">
        <v>2537</v>
      </c>
      <c r="D48" s="1">
        <f t="shared" si="1"/>
        <v>2499</v>
      </c>
      <c r="E48" s="1">
        <f t="shared" si="2"/>
        <v>3000</v>
      </c>
      <c r="F48" s="1">
        <f t="shared" si="3"/>
        <v>5499</v>
      </c>
    </row>
    <row r="49" spans="1:6" x14ac:dyDescent="0.25">
      <c r="A49" s="1">
        <v>12</v>
      </c>
      <c r="B49" s="1">
        <f t="shared" si="0"/>
        <v>5499</v>
      </c>
      <c r="C49" s="1">
        <v>2984</v>
      </c>
      <c r="D49" s="1">
        <f t="shared" si="1"/>
        <v>2515</v>
      </c>
      <c r="E49" s="1">
        <f t="shared" si="2"/>
        <v>3000</v>
      </c>
      <c r="F49" s="1">
        <f t="shared" si="3"/>
        <v>5515</v>
      </c>
    </row>
    <row r="50" spans="1:6" x14ac:dyDescent="0.25">
      <c r="A50" s="1">
        <v>1</v>
      </c>
      <c r="B50" s="1">
        <f t="shared" si="0"/>
        <v>5515</v>
      </c>
      <c r="C50" s="1">
        <v>1399</v>
      </c>
      <c r="D50" s="1">
        <f t="shared" si="1"/>
        <v>4116</v>
      </c>
      <c r="E50" s="1">
        <f t="shared" si="2"/>
        <v>1000</v>
      </c>
      <c r="F50" s="1">
        <f t="shared" si="3"/>
        <v>5116</v>
      </c>
    </row>
    <row r="51" spans="1:6" x14ac:dyDescent="0.25">
      <c r="A51" s="1">
        <v>2</v>
      </c>
      <c r="B51" s="1">
        <f t="shared" si="0"/>
        <v>5116</v>
      </c>
      <c r="C51" s="1">
        <v>4149</v>
      </c>
      <c r="D51" s="1">
        <f t="shared" si="1"/>
        <v>967</v>
      </c>
      <c r="E51" s="1">
        <f t="shared" si="2"/>
        <v>5000</v>
      </c>
      <c r="F51" s="1">
        <f t="shared" si="3"/>
        <v>5967</v>
      </c>
    </row>
    <row r="52" spans="1:6" x14ac:dyDescent="0.25">
      <c r="A52" s="1">
        <v>3</v>
      </c>
      <c r="B52" s="1">
        <f t="shared" si="0"/>
        <v>5967</v>
      </c>
      <c r="C52" s="1">
        <v>2618</v>
      </c>
      <c r="D52" s="1">
        <f t="shared" si="1"/>
        <v>3349</v>
      </c>
      <c r="E52" s="1">
        <f t="shared" si="2"/>
        <v>2000</v>
      </c>
      <c r="F52" s="1">
        <f t="shared" si="3"/>
        <v>5349</v>
      </c>
    </row>
    <row r="53" spans="1:6" x14ac:dyDescent="0.25">
      <c r="A53" s="1">
        <v>4</v>
      </c>
      <c r="B53" s="1">
        <f t="shared" si="0"/>
        <v>5349</v>
      </c>
      <c r="C53" s="1">
        <v>1468</v>
      </c>
      <c r="D53" s="1">
        <f t="shared" si="1"/>
        <v>3881</v>
      </c>
      <c r="E53" s="1">
        <f t="shared" si="2"/>
        <v>2000</v>
      </c>
      <c r="F53" s="1">
        <f t="shared" si="3"/>
        <v>5881</v>
      </c>
    </row>
    <row r="54" spans="1:6" x14ac:dyDescent="0.25">
      <c r="A54" s="1">
        <v>5</v>
      </c>
      <c r="B54" s="1">
        <f t="shared" si="0"/>
        <v>5881</v>
      </c>
      <c r="C54" s="1">
        <v>2372</v>
      </c>
      <c r="D54" s="1">
        <f t="shared" si="1"/>
        <v>3509</v>
      </c>
      <c r="E54" s="1">
        <f t="shared" si="2"/>
        <v>2000</v>
      </c>
      <c r="F54" s="1">
        <f t="shared" si="3"/>
        <v>5509</v>
      </c>
    </row>
    <row r="55" spans="1:6" x14ac:dyDescent="0.25">
      <c r="A55" s="1">
        <v>6</v>
      </c>
      <c r="B55" s="1">
        <f t="shared" si="0"/>
        <v>5509</v>
      </c>
      <c r="C55" s="1">
        <v>2334</v>
      </c>
      <c r="D55" s="1">
        <f t="shared" si="1"/>
        <v>3175</v>
      </c>
      <c r="E55" s="1">
        <f t="shared" si="2"/>
        <v>2000</v>
      </c>
      <c r="F55" s="1">
        <f t="shared" si="3"/>
        <v>5175</v>
      </c>
    </row>
    <row r="56" spans="1:6" x14ac:dyDescent="0.25">
      <c r="A56" s="1">
        <v>7</v>
      </c>
      <c r="B56" s="1">
        <f t="shared" si="0"/>
        <v>5175</v>
      </c>
      <c r="C56" s="1">
        <v>2372</v>
      </c>
      <c r="D56" s="1">
        <f t="shared" si="1"/>
        <v>2803</v>
      </c>
      <c r="E56" s="1">
        <f t="shared" si="2"/>
        <v>3000</v>
      </c>
      <c r="F56" s="1">
        <f t="shared" si="3"/>
        <v>5803</v>
      </c>
    </row>
    <row r="57" spans="1:6" x14ac:dyDescent="0.25">
      <c r="A57" s="1">
        <v>8</v>
      </c>
      <c r="B57" s="1">
        <f t="shared" si="0"/>
        <v>5803</v>
      </c>
      <c r="C57" s="1">
        <v>2742</v>
      </c>
      <c r="D57" s="1">
        <f t="shared" si="1"/>
        <v>3061</v>
      </c>
      <c r="E57" s="1">
        <f t="shared" si="2"/>
        <v>2000</v>
      </c>
      <c r="F57" s="1">
        <f t="shared" si="3"/>
        <v>5061</v>
      </c>
    </row>
    <row r="58" spans="1:6" x14ac:dyDescent="0.25">
      <c r="A58" s="1">
        <v>9</v>
      </c>
      <c r="B58" s="1">
        <f t="shared" si="0"/>
        <v>5061</v>
      </c>
      <c r="C58" s="1">
        <v>2504</v>
      </c>
      <c r="D58" s="1">
        <f t="shared" si="1"/>
        <v>2557</v>
      </c>
      <c r="E58" s="1">
        <f t="shared" si="2"/>
        <v>3000</v>
      </c>
      <c r="F58" s="1">
        <f t="shared" si="3"/>
        <v>5557</v>
      </c>
    </row>
    <row r="59" spans="1:6" x14ac:dyDescent="0.25">
      <c r="A59" s="1">
        <v>10</v>
      </c>
      <c r="B59" s="1">
        <f t="shared" si="0"/>
        <v>5557</v>
      </c>
      <c r="C59" s="1">
        <v>1454</v>
      </c>
      <c r="D59" s="1">
        <f t="shared" si="1"/>
        <v>4103</v>
      </c>
      <c r="E59" s="1">
        <f t="shared" si="2"/>
        <v>1000</v>
      </c>
      <c r="F59" s="1">
        <f t="shared" si="3"/>
        <v>5103</v>
      </c>
    </row>
    <row r="60" spans="1:6" x14ac:dyDescent="0.25">
      <c r="A60" s="1">
        <v>11</v>
      </c>
      <c r="B60" s="1">
        <f t="shared" si="0"/>
        <v>5103</v>
      </c>
      <c r="C60" s="1">
        <v>4150</v>
      </c>
      <c r="D60" s="1">
        <f t="shared" si="1"/>
        <v>953</v>
      </c>
      <c r="E60" s="1">
        <f t="shared" si="2"/>
        <v>5000</v>
      </c>
      <c r="F60" s="1">
        <f t="shared" si="3"/>
        <v>5953</v>
      </c>
    </row>
    <row r="61" spans="1:6" x14ac:dyDescent="0.25">
      <c r="A61" s="1">
        <v>12</v>
      </c>
      <c r="B61" s="1">
        <f t="shared" si="0"/>
        <v>5953</v>
      </c>
      <c r="C61" s="1">
        <v>3202</v>
      </c>
      <c r="D61" s="1">
        <f t="shared" si="1"/>
        <v>2751</v>
      </c>
      <c r="E61" s="1">
        <f t="shared" si="2"/>
        <v>3000</v>
      </c>
      <c r="F61" s="1">
        <f t="shared" si="3"/>
        <v>5751</v>
      </c>
    </row>
    <row r="62" spans="1:6" x14ac:dyDescent="0.25">
      <c r="A62" s="1">
        <v>1</v>
      </c>
      <c r="B62" s="1">
        <f t="shared" si="0"/>
        <v>5751</v>
      </c>
      <c r="C62" s="1">
        <v>3810</v>
      </c>
      <c r="D62" s="1">
        <f t="shared" si="1"/>
        <v>1941</v>
      </c>
      <c r="E62" s="1">
        <f t="shared" si="2"/>
        <v>4000</v>
      </c>
      <c r="F62" s="1">
        <f t="shared" si="3"/>
        <v>5941</v>
      </c>
    </row>
    <row r="63" spans="1:6" x14ac:dyDescent="0.25">
      <c r="A63" s="1">
        <v>2</v>
      </c>
      <c r="B63" s="1">
        <f t="shared" si="0"/>
        <v>5941</v>
      </c>
      <c r="C63" s="1">
        <v>3854</v>
      </c>
      <c r="D63" s="1">
        <f t="shared" si="1"/>
        <v>2087</v>
      </c>
      <c r="E63" s="1">
        <f t="shared" si="2"/>
        <v>3000</v>
      </c>
      <c r="F63" s="1">
        <f t="shared" si="3"/>
        <v>5087</v>
      </c>
    </row>
    <row r="64" spans="1:6" x14ac:dyDescent="0.25">
      <c r="A64" s="1">
        <v>3</v>
      </c>
      <c r="B64" s="1">
        <f t="shared" si="0"/>
        <v>5087</v>
      </c>
      <c r="C64" s="1">
        <v>2274</v>
      </c>
      <c r="D64" s="1">
        <f t="shared" si="1"/>
        <v>2813</v>
      </c>
      <c r="E64" s="1">
        <f t="shared" si="2"/>
        <v>3000</v>
      </c>
      <c r="F64" s="1">
        <f t="shared" si="3"/>
        <v>5813</v>
      </c>
    </row>
    <row r="65" spans="1:6" x14ac:dyDescent="0.25">
      <c r="A65" s="1">
        <v>4</v>
      </c>
      <c r="B65" s="1">
        <f t="shared" si="0"/>
        <v>5813</v>
      </c>
      <c r="C65" s="1">
        <v>2995</v>
      </c>
      <c r="D65" s="1">
        <f t="shared" si="1"/>
        <v>2818</v>
      </c>
      <c r="E65" s="1">
        <f t="shared" si="2"/>
        <v>3000</v>
      </c>
      <c r="F65" s="1">
        <f t="shared" si="3"/>
        <v>5818</v>
      </c>
    </row>
    <row r="66" spans="1:6" x14ac:dyDescent="0.25">
      <c r="A66" s="1">
        <v>5</v>
      </c>
      <c r="B66" s="1">
        <f t="shared" si="0"/>
        <v>5818</v>
      </c>
      <c r="C66" s="1">
        <v>2684</v>
      </c>
      <c r="D66" s="1">
        <f t="shared" si="1"/>
        <v>3134</v>
      </c>
      <c r="E66" s="1">
        <f t="shared" si="2"/>
        <v>2000</v>
      </c>
      <c r="F66" s="1">
        <f t="shared" si="3"/>
        <v>5134</v>
      </c>
    </row>
    <row r="67" spans="1:6" x14ac:dyDescent="0.25">
      <c r="A67" s="1">
        <v>6</v>
      </c>
      <c r="B67" s="1">
        <f t="shared" si="0"/>
        <v>5134</v>
      </c>
      <c r="C67" s="1">
        <v>3244</v>
      </c>
      <c r="D67" s="1">
        <f t="shared" si="1"/>
        <v>1890</v>
      </c>
      <c r="E67" s="1">
        <f t="shared" si="2"/>
        <v>4000</v>
      </c>
      <c r="F67" s="1">
        <f t="shared" si="3"/>
        <v>5890</v>
      </c>
    </row>
    <row r="68" spans="1:6" x14ac:dyDescent="0.25">
      <c r="A68" s="1">
        <v>7</v>
      </c>
      <c r="B68" s="1">
        <f t="shared" ref="B68:B121" si="4">F67</f>
        <v>5890</v>
      </c>
      <c r="C68" s="1">
        <v>2076</v>
      </c>
      <c r="D68" s="1">
        <f t="shared" ref="D68:D121" si="5">B68-C68</f>
        <v>3814</v>
      </c>
      <c r="E68" s="1">
        <f t="shared" ref="E68:E121" si="6">IF(D68&lt;5000,ROUNDUP(5000-D68,-3),0)</f>
        <v>2000</v>
      </c>
      <c r="F68" s="1">
        <f t="shared" ref="F68:F121" si="7">B68-C68+E68</f>
        <v>5814</v>
      </c>
    </row>
    <row r="69" spans="1:6" x14ac:dyDescent="0.25">
      <c r="A69" s="1">
        <v>8</v>
      </c>
      <c r="B69" s="1">
        <f t="shared" si="4"/>
        <v>5814</v>
      </c>
      <c r="C69" s="1">
        <v>781</v>
      </c>
      <c r="D69" s="1">
        <f t="shared" si="5"/>
        <v>5033</v>
      </c>
      <c r="E69" s="1">
        <f t="shared" si="6"/>
        <v>0</v>
      </c>
      <c r="F69" s="1">
        <f t="shared" si="7"/>
        <v>5033</v>
      </c>
    </row>
    <row r="70" spans="1:6" x14ac:dyDescent="0.25">
      <c r="A70" s="1">
        <v>9</v>
      </c>
      <c r="B70" s="1">
        <f t="shared" si="4"/>
        <v>5033</v>
      </c>
      <c r="C70" s="1">
        <v>2930</v>
      </c>
      <c r="D70" s="1">
        <f t="shared" si="5"/>
        <v>2103</v>
      </c>
      <c r="E70" s="1">
        <f t="shared" si="6"/>
        <v>3000</v>
      </c>
      <c r="F70" s="1">
        <f t="shared" si="7"/>
        <v>5103</v>
      </c>
    </row>
    <row r="71" spans="1:6" x14ac:dyDescent="0.25">
      <c r="A71" s="1">
        <v>10</v>
      </c>
      <c r="B71" s="1">
        <f t="shared" si="4"/>
        <v>5103</v>
      </c>
      <c r="C71" s="1">
        <v>3854</v>
      </c>
      <c r="D71" s="1">
        <f t="shared" si="5"/>
        <v>1249</v>
      </c>
      <c r="E71" s="1">
        <f t="shared" si="6"/>
        <v>4000</v>
      </c>
      <c r="F71" s="1">
        <f t="shared" si="7"/>
        <v>5249</v>
      </c>
    </row>
    <row r="72" spans="1:6" x14ac:dyDescent="0.25">
      <c r="A72" s="1">
        <v>11</v>
      </c>
      <c r="B72" s="1">
        <f t="shared" si="4"/>
        <v>5249</v>
      </c>
      <c r="C72" s="1">
        <v>1933</v>
      </c>
      <c r="D72" s="1">
        <f t="shared" si="5"/>
        <v>3316</v>
      </c>
      <c r="E72" s="1">
        <f t="shared" si="6"/>
        <v>2000</v>
      </c>
      <c r="F72" s="1">
        <f t="shared" si="7"/>
        <v>5316</v>
      </c>
    </row>
    <row r="73" spans="1:6" x14ac:dyDescent="0.25">
      <c r="A73" s="1">
        <v>12</v>
      </c>
      <c r="B73" s="1">
        <f t="shared" si="4"/>
        <v>5316</v>
      </c>
      <c r="C73" s="1">
        <v>2086</v>
      </c>
      <c r="D73" s="1">
        <f t="shared" si="5"/>
        <v>3230</v>
      </c>
      <c r="E73" s="1">
        <f t="shared" si="6"/>
        <v>2000</v>
      </c>
      <c r="F73" s="1">
        <f t="shared" si="7"/>
        <v>5230</v>
      </c>
    </row>
    <row r="74" spans="1:6" x14ac:dyDescent="0.25">
      <c r="A74" s="1">
        <v>1</v>
      </c>
      <c r="B74" s="1">
        <f t="shared" si="4"/>
        <v>5230</v>
      </c>
      <c r="C74" s="1">
        <v>2759</v>
      </c>
      <c r="D74" s="1">
        <f t="shared" si="5"/>
        <v>2471</v>
      </c>
      <c r="E74" s="1">
        <f t="shared" si="6"/>
        <v>3000</v>
      </c>
      <c r="F74" s="1">
        <f t="shared" si="7"/>
        <v>5471</v>
      </c>
    </row>
    <row r="75" spans="1:6" x14ac:dyDescent="0.25">
      <c r="A75" s="1">
        <v>2</v>
      </c>
      <c r="B75" s="1">
        <f t="shared" si="4"/>
        <v>5471</v>
      </c>
      <c r="C75" s="1">
        <v>1209</v>
      </c>
      <c r="D75" s="1">
        <f t="shared" si="5"/>
        <v>4262</v>
      </c>
      <c r="E75" s="1">
        <f t="shared" si="6"/>
        <v>1000</v>
      </c>
      <c r="F75" s="1">
        <f t="shared" si="7"/>
        <v>5262</v>
      </c>
    </row>
    <row r="76" spans="1:6" x14ac:dyDescent="0.25">
      <c r="A76" s="1">
        <v>3</v>
      </c>
      <c r="B76" s="1">
        <f t="shared" si="4"/>
        <v>5262</v>
      </c>
      <c r="C76" s="1">
        <v>1947</v>
      </c>
      <c r="D76" s="1">
        <f t="shared" si="5"/>
        <v>3315</v>
      </c>
      <c r="E76" s="1">
        <f t="shared" si="6"/>
        <v>2000</v>
      </c>
      <c r="F76" s="1">
        <f t="shared" si="7"/>
        <v>5315</v>
      </c>
    </row>
    <row r="77" spans="1:6" x14ac:dyDescent="0.25">
      <c r="A77" s="1">
        <v>4</v>
      </c>
      <c r="B77" s="1">
        <f t="shared" si="4"/>
        <v>5315</v>
      </c>
      <c r="C77" s="1">
        <v>2206</v>
      </c>
      <c r="D77" s="1">
        <f t="shared" si="5"/>
        <v>3109</v>
      </c>
      <c r="E77" s="1">
        <f t="shared" si="6"/>
        <v>2000</v>
      </c>
      <c r="F77" s="1">
        <f t="shared" si="7"/>
        <v>5109</v>
      </c>
    </row>
    <row r="78" spans="1:6" x14ac:dyDescent="0.25">
      <c r="A78" s="1">
        <v>5</v>
      </c>
      <c r="B78" s="1">
        <f t="shared" si="4"/>
        <v>5109</v>
      </c>
      <c r="C78" s="1">
        <v>2466</v>
      </c>
      <c r="D78" s="1">
        <f t="shared" si="5"/>
        <v>2643</v>
      </c>
      <c r="E78" s="1">
        <f t="shared" si="6"/>
        <v>3000</v>
      </c>
      <c r="F78" s="1">
        <f t="shared" si="7"/>
        <v>5643</v>
      </c>
    </row>
    <row r="79" spans="1:6" x14ac:dyDescent="0.25">
      <c r="A79" s="1">
        <v>6</v>
      </c>
      <c r="B79" s="1">
        <f t="shared" si="4"/>
        <v>5643</v>
      </c>
      <c r="C79" s="1">
        <v>2317</v>
      </c>
      <c r="D79" s="1">
        <f t="shared" si="5"/>
        <v>3326</v>
      </c>
      <c r="E79" s="1">
        <f t="shared" si="6"/>
        <v>2000</v>
      </c>
      <c r="F79" s="1">
        <f t="shared" si="7"/>
        <v>5326</v>
      </c>
    </row>
    <row r="80" spans="1:6" x14ac:dyDescent="0.25">
      <c r="A80" s="1">
        <v>7</v>
      </c>
      <c r="B80" s="1">
        <f t="shared" si="4"/>
        <v>5326</v>
      </c>
      <c r="C80" s="1">
        <v>2468</v>
      </c>
      <c r="D80" s="1">
        <f t="shared" si="5"/>
        <v>2858</v>
      </c>
      <c r="E80" s="1">
        <f t="shared" si="6"/>
        <v>3000</v>
      </c>
      <c r="F80" s="1">
        <f t="shared" si="7"/>
        <v>5858</v>
      </c>
    </row>
    <row r="81" spans="1:6" x14ac:dyDescent="0.25">
      <c r="A81" s="1">
        <v>8</v>
      </c>
      <c r="B81" s="1">
        <f t="shared" si="4"/>
        <v>5858</v>
      </c>
      <c r="C81" s="1">
        <v>1937</v>
      </c>
      <c r="D81" s="1">
        <f t="shared" si="5"/>
        <v>3921</v>
      </c>
      <c r="E81" s="1">
        <f t="shared" si="6"/>
        <v>2000</v>
      </c>
      <c r="F81" s="1">
        <f t="shared" si="7"/>
        <v>5921</v>
      </c>
    </row>
    <row r="82" spans="1:6" x14ac:dyDescent="0.25">
      <c r="A82" s="1">
        <v>9</v>
      </c>
      <c r="B82" s="1">
        <f t="shared" si="4"/>
        <v>5921</v>
      </c>
      <c r="C82" s="1">
        <v>1893</v>
      </c>
      <c r="D82" s="1">
        <f t="shared" si="5"/>
        <v>4028</v>
      </c>
      <c r="E82" s="1">
        <f t="shared" si="6"/>
        <v>1000</v>
      </c>
      <c r="F82" s="1">
        <f t="shared" si="7"/>
        <v>5028</v>
      </c>
    </row>
    <row r="83" spans="1:6" x14ac:dyDescent="0.25">
      <c r="A83" s="1">
        <v>10</v>
      </c>
      <c r="B83" s="1">
        <f t="shared" si="4"/>
        <v>5028</v>
      </c>
      <c r="C83" s="1">
        <v>1858</v>
      </c>
      <c r="D83" s="1">
        <f t="shared" si="5"/>
        <v>3170</v>
      </c>
      <c r="E83" s="1">
        <f t="shared" si="6"/>
        <v>2000</v>
      </c>
      <c r="F83" s="1">
        <f t="shared" si="7"/>
        <v>5170</v>
      </c>
    </row>
    <row r="84" spans="1:6" x14ac:dyDescent="0.25">
      <c r="A84" s="1">
        <v>11</v>
      </c>
      <c r="B84" s="1">
        <f t="shared" si="4"/>
        <v>5170</v>
      </c>
      <c r="C84" s="1">
        <v>947</v>
      </c>
      <c r="D84" s="1">
        <f t="shared" si="5"/>
        <v>4223</v>
      </c>
      <c r="E84" s="1">
        <f t="shared" si="6"/>
        <v>1000</v>
      </c>
      <c r="F84" s="1">
        <f t="shared" si="7"/>
        <v>5223</v>
      </c>
    </row>
    <row r="85" spans="1:6" x14ac:dyDescent="0.25">
      <c r="A85" s="1">
        <v>12</v>
      </c>
      <c r="B85" s="1">
        <f t="shared" si="4"/>
        <v>5223</v>
      </c>
      <c r="C85" s="1">
        <v>1771</v>
      </c>
      <c r="D85" s="1">
        <f t="shared" si="5"/>
        <v>3452</v>
      </c>
      <c r="E85" s="1">
        <f t="shared" si="6"/>
        <v>2000</v>
      </c>
      <c r="F85" s="1">
        <f t="shared" si="7"/>
        <v>5452</v>
      </c>
    </row>
    <row r="86" spans="1:6" x14ac:dyDescent="0.25">
      <c r="A86" s="1">
        <v>1</v>
      </c>
      <c r="B86" s="1">
        <f t="shared" si="4"/>
        <v>5452</v>
      </c>
      <c r="C86" s="1">
        <v>2642</v>
      </c>
      <c r="D86" s="1">
        <f t="shared" si="5"/>
        <v>2810</v>
      </c>
      <c r="E86" s="1">
        <f t="shared" si="6"/>
        <v>3000</v>
      </c>
      <c r="F86" s="1">
        <f t="shared" si="7"/>
        <v>5810</v>
      </c>
    </row>
    <row r="87" spans="1:6" x14ac:dyDescent="0.25">
      <c r="A87" s="1">
        <v>2</v>
      </c>
      <c r="B87" s="1">
        <f t="shared" si="4"/>
        <v>5810</v>
      </c>
      <c r="C87" s="1">
        <v>2686</v>
      </c>
      <c r="D87" s="1">
        <f t="shared" si="5"/>
        <v>3124</v>
      </c>
      <c r="E87" s="1">
        <f t="shared" si="6"/>
        <v>2000</v>
      </c>
      <c r="F87" s="1">
        <f t="shared" si="7"/>
        <v>5124</v>
      </c>
    </row>
    <row r="88" spans="1:6" x14ac:dyDescent="0.25">
      <c r="A88" s="1">
        <v>3</v>
      </c>
      <c r="B88" s="1">
        <f t="shared" si="4"/>
        <v>5124</v>
      </c>
      <c r="C88" s="1">
        <v>2895</v>
      </c>
      <c r="D88" s="1">
        <f t="shared" si="5"/>
        <v>2229</v>
      </c>
      <c r="E88" s="1">
        <f t="shared" si="6"/>
        <v>3000</v>
      </c>
      <c r="F88" s="1">
        <f t="shared" si="7"/>
        <v>5229</v>
      </c>
    </row>
    <row r="89" spans="1:6" x14ac:dyDescent="0.25">
      <c r="A89" s="1">
        <v>4</v>
      </c>
      <c r="B89" s="1">
        <f t="shared" si="4"/>
        <v>5229</v>
      </c>
      <c r="C89" s="1">
        <v>1937</v>
      </c>
      <c r="D89" s="1">
        <f t="shared" si="5"/>
        <v>3292</v>
      </c>
      <c r="E89" s="1">
        <f t="shared" si="6"/>
        <v>2000</v>
      </c>
      <c r="F89" s="1">
        <f t="shared" si="7"/>
        <v>5292</v>
      </c>
    </row>
    <row r="90" spans="1:6" x14ac:dyDescent="0.25">
      <c r="A90" s="1">
        <v>5</v>
      </c>
      <c r="B90" s="1">
        <f t="shared" si="4"/>
        <v>5292</v>
      </c>
      <c r="C90" s="1">
        <v>2463</v>
      </c>
      <c r="D90" s="1">
        <f t="shared" si="5"/>
        <v>2829</v>
      </c>
      <c r="E90" s="1">
        <f t="shared" si="6"/>
        <v>3000</v>
      </c>
      <c r="F90" s="1">
        <f t="shared" si="7"/>
        <v>5829</v>
      </c>
    </row>
    <row r="91" spans="1:6" x14ac:dyDescent="0.25">
      <c r="A91" s="1">
        <v>6</v>
      </c>
      <c r="B91" s="1">
        <f t="shared" si="4"/>
        <v>5829</v>
      </c>
      <c r="C91" s="1">
        <v>2003</v>
      </c>
      <c r="D91" s="1">
        <f t="shared" si="5"/>
        <v>3826</v>
      </c>
      <c r="E91" s="1">
        <f t="shared" si="6"/>
        <v>2000</v>
      </c>
      <c r="F91" s="1">
        <f t="shared" si="7"/>
        <v>5826</v>
      </c>
    </row>
    <row r="92" spans="1:6" x14ac:dyDescent="0.25">
      <c r="A92" s="1">
        <v>7</v>
      </c>
      <c r="B92" s="1">
        <f t="shared" si="4"/>
        <v>5826</v>
      </c>
      <c r="C92" s="1">
        <v>2217</v>
      </c>
      <c r="D92" s="1">
        <f t="shared" si="5"/>
        <v>3609</v>
      </c>
      <c r="E92" s="1">
        <f t="shared" si="6"/>
        <v>2000</v>
      </c>
      <c r="F92" s="1">
        <f t="shared" si="7"/>
        <v>5609</v>
      </c>
    </row>
    <row r="93" spans="1:6" x14ac:dyDescent="0.25">
      <c r="A93" s="1">
        <v>8</v>
      </c>
      <c r="B93" s="1">
        <f t="shared" si="4"/>
        <v>5609</v>
      </c>
      <c r="C93" s="1">
        <v>2981</v>
      </c>
      <c r="D93" s="1">
        <f t="shared" si="5"/>
        <v>2628</v>
      </c>
      <c r="E93" s="1">
        <f t="shared" si="6"/>
        <v>3000</v>
      </c>
      <c r="F93" s="1">
        <f t="shared" si="7"/>
        <v>5628</v>
      </c>
    </row>
    <row r="94" spans="1:6" x14ac:dyDescent="0.25">
      <c r="A94" s="1">
        <v>9</v>
      </c>
      <c r="B94" s="1">
        <f t="shared" si="4"/>
        <v>5628</v>
      </c>
      <c r="C94" s="1">
        <v>2204</v>
      </c>
      <c r="D94" s="1">
        <f t="shared" si="5"/>
        <v>3424</v>
      </c>
      <c r="E94" s="1">
        <f t="shared" si="6"/>
        <v>2000</v>
      </c>
      <c r="F94" s="1">
        <f t="shared" si="7"/>
        <v>5424</v>
      </c>
    </row>
    <row r="95" spans="1:6" x14ac:dyDescent="0.25">
      <c r="A95" s="1">
        <v>10</v>
      </c>
      <c r="B95" s="1">
        <f t="shared" si="4"/>
        <v>5424</v>
      </c>
      <c r="C95" s="1">
        <v>982</v>
      </c>
      <c r="D95" s="1">
        <f t="shared" si="5"/>
        <v>4442</v>
      </c>
      <c r="E95" s="1">
        <f t="shared" si="6"/>
        <v>1000</v>
      </c>
      <c r="F95" s="1">
        <f t="shared" si="7"/>
        <v>5442</v>
      </c>
    </row>
    <row r="96" spans="1:6" x14ac:dyDescent="0.25">
      <c r="A96" s="1">
        <v>11</v>
      </c>
      <c r="B96" s="1">
        <f t="shared" si="4"/>
        <v>5442</v>
      </c>
      <c r="C96" s="1">
        <v>1901</v>
      </c>
      <c r="D96" s="1">
        <f t="shared" si="5"/>
        <v>3541</v>
      </c>
      <c r="E96" s="1">
        <f t="shared" si="6"/>
        <v>2000</v>
      </c>
      <c r="F96" s="1">
        <f t="shared" si="7"/>
        <v>5541</v>
      </c>
    </row>
    <row r="97" spans="1:6" x14ac:dyDescent="0.25">
      <c r="A97" s="1">
        <v>12</v>
      </c>
      <c r="B97" s="1">
        <f t="shared" si="4"/>
        <v>5541</v>
      </c>
      <c r="C97" s="1">
        <v>2065</v>
      </c>
      <c r="D97" s="1">
        <f t="shared" si="5"/>
        <v>3476</v>
      </c>
      <c r="E97" s="1">
        <f t="shared" si="6"/>
        <v>2000</v>
      </c>
      <c r="F97" s="1">
        <f t="shared" si="7"/>
        <v>5476</v>
      </c>
    </row>
    <row r="98" spans="1:6" x14ac:dyDescent="0.25">
      <c r="A98" s="1">
        <v>1</v>
      </c>
      <c r="B98" s="1">
        <f t="shared" si="4"/>
        <v>5476</v>
      </c>
      <c r="C98" s="1">
        <v>2327</v>
      </c>
      <c r="D98" s="1">
        <f t="shared" si="5"/>
        <v>3149</v>
      </c>
      <c r="E98" s="1">
        <f t="shared" si="6"/>
        <v>2000</v>
      </c>
      <c r="F98" s="1">
        <f t="shared" si="7"/>
        <v>5149</v>
      </c>
    </row>
    <row r="99" spans="1:6" x14ac:dyDescent="0.25">
      <c r="A99" s="1">
        <v>2</v>
      </c>
      <c r="B99" s="1">
        <f t="shared" si="4"/>
        <v>5149</v>
      </c>
      <c r="C99" s="1">
        <v>2947</v>
      </c>
      <c r="D99" s="1">
        <f t="shared" si="5"/>
        <v>2202</v>
      </c>
      <c r="E99" s="1">
        <f t="shared" si="6"/>
        <v>3000</v>
      </c>
      <c r="F99" s="1">
        <f t="shared" si="7"/>
        <v>5202</v>
      </c>
    </row>
    <row r="100" spans="1:6" x14ac:dyDescent="0.25">
      <c r="A100" s="1">
        <v>3</v>
      </c>
      <c r="B100" s="1">
        <f t="shared" si="4"/>
        <v>5202</v>
      </c>
      <c r="C100" s="1">
        <v>1684</v>
      </c>
      <c r="D100" s="1">
        <f t="shared" si="5"/>
        <v>3518</v>
      </c>
      <c r="E100" s="1">
        <f t="shared" si="6"/>
        <v>2000</v>
      </c>
      <c r="F100" s="1">
        <f t="shared" si="7"/>
        <v>5518</v>
      </c>
    </row>
    <row r="101" spans="1:6" x14ac:dyDescent="0.25">
      <c r="A101" s="1">
        <v>4</v>
      </c>
      <c r="B101" s="1">
        <f t="shared" si="4"/>
        <v>5518</v>
      </c>
      <c r="C101" s="1">
        <v>2997</v>
      </c>
      <c r="D101" s="1">
        <f t="shared" si="5"/>
        <v>2521</v>
      </c>
      <c r="E101" s="1">
        <f t="shared" si="6"/>
        <v>3000</v>
      </c>
      <c r="F101" s="1">
        <f t="shared" si="7"/>
        <v>5521</v>
      </c>
    </row>
    <row r="102" spans="1:6" x14ac:dyDescent="0.25">
      <c r="A102" s="1">
        <v>5</v>
      </c>
      <c r="B102" s="1">
        <f t="shared" si="4"/>
        <v>5521</v>
      </c>
      <c r="C102" s="1">
        <v>3554</v>
      </c>
      <c r="D102" s="1">
        <f t="shared" si="5"/>
        <v>1967</v>
      </c>
      <c r="E102" s="1">
        <f t="shared" si="6"/>
        <v>4000</v>
      </c>
      <c r="F102" s="1">
        <f t="shared" si="7"/>
        <v>5967</v>
      </c>
    </row>
    <row r="103" spans="1:6" x14ac:dyDescent="0.25">
      <c r="A103" s="1">
        <v>6</v>
      </c>
      <c r="B103" s="1">
        <f t="shared" si="4"/>
        <v>5967</v>
      </c>
      <c r="C103" s="1">
        <v>1919</v>
      </c>
      <c r="D103" s="1">
        <f t="shared" si="5"/>
        <v>4048</v>
      </c>
      <c r="E103" s="1">
        <f t="shared" si="6"/>
        <v>1000</v>
      </c>
      <c r="F103" s="1">
        <f t="shared" si="7"/>
        <v>5048</v>
      </c>
    </row>
    <row r="104" spans="1:6" x14ac:dyDescent="0.25">
      <c r="A104" s="1">
        <v>7</v>
      </c>
      <c r="B104" s="1">
        <f t="shared" si="4"/>
        <v>5048</v>
      </c>
      <c r="C104" s="1">
        <v>2882</v>
      </c>
      <c r="D104" s="1">
        <f t="shared" si="5"/>
        <v>2166</v>
      </c>
      <c r="E104" s="1">
        <f t="shared" si="6"/>
        <v>3000</v>
      </c>
      <c r="F104" s="1">
        <f t="shared" si="7"/>
        <v>5166</v>
      </c>
    </row>
    <row r="105" spans="1:6" x14ac:dyDescent="0.25">
      <c r="A105" s="1">
        <v>8</v>
      </c>
      <c r="B105" s="1">
        <f t="shared" si="4"/>
        <v>5166</v>
      </c>
      <c r="C105" s="1">
        <v>2309</v>
      </c>
      <c r="D105" s="1">
        <f t="shared" si="5"/>
        <v>2857</v>
      </c>
      <c r="E105" s="1">
        <f t="shared" si="6"/>
        <v>3000</v>
      </c>
      <c r="F105" s="1">
        <f t="shared" si="7"/>
        <v>5857</v>
      </c>
    </row>
    <row r="106" spans="1:6" x14ac:dyDescent="0.25">
      <c r="A106" s="1">
        <v>9</v>
      </c>
      <c r="B106" s="1">
        <f t="shared" si="4"/>
        <v>5857</v>
      </c>
      <c r="C106" s="1">
        <v>1353</v>
      </c>
      <c r="D106" s="1">
        <f t="shared" si="5"/>
        <v>4504</v>
      </c>
      <c r="E106" s="1">
        <f t="shared" si="6"/>
        <v>1000</v>
      </c>
      <c r="F106" s="1">
        <f t="shared" si="7"/>
        <v>5504</v>
      </c>
    </row>
    <row r="107" spans="1:6" x14ac:dyDescent="0.25">
      <c r="A107" s="1">
        <v>10</v>
      </c>
      <c r="B107" s="1">
        <f t="shared" si="4"/>
        <v>5504</v>
      </c>
      <c r="C107" s="1">
        <v>2464</v>
      </c>
      <c r="D107" s="1">
        <f t="shared" si="5"/>
        <v>3040</v>
      </c>
      <c r="E107" s="1">
        <f t="shared" si="6"/>
        <v>2000</v>
      </c>
      <c r="F107" s="1">
        <f t="shared" si="7"/>
        <v>5040</v>
      </c>
    </row>
    <row r="108" spans="1:6" x14ac:dyDescent="0.25">
      <c r="A108" s="1">
        <v>11</v>
      </c>
      <c r="B108" s="1">
        <f t="shared" si="4"/>
        <v>5040</v>
      </c>
      <c r="C108" s="1">
        <v>1861</v>
      </c>
      <c r="D108" s="1">
        <f t="shared" si="5"/>
        <v>3179</v>
      </c>
      <c r="E108" s="1">
        <f t="shared" si="6"/>
        <v>2000</v>
      </c>
      <c r="F108" s="1">
        <f t="shared" si="7"/>
        <v>5179</v>
      </c>
    </row>
    <row r="109" spans="1:6" x14ac:dyDescent="0.25">
      <c r="A109" s="1">
        <v>12</v>
      </c>
      <c r="B109" s="1">
        <f t="shared" si="4"/>
        <v>5179</v>
      </c>
      <c r="C109" s="1">
        <v>2122</v>
      </c>
      <c r="D109" s="1">
        <f t="shared" si="5"/>
        <v>3057</v>
      </c>
      <c r="E109" s="1">
        <f t="shared" si="6"/>
        <v>2000</v>
      </c>
      <c r="F109" s="1">
        <f t="shared" si="7"/>
        <v>5057</v>
      </c>
    </row>
    <row r="110" spans="1:6" x14ac:dyDescent="0.25">
      <c r="A110" s="1">
        <v>1</v>
      </c>
      <c r="B110" s="1">
        <f t="shared" si="4"/>
        <v>5057</v>
      </c>
      <c r="C110" s="1">
        <v>2530</v>
      </c>
      <c r="D110" s="1">
        <f t="shared" si="5"/>
        <v>2527</v>
      </c>
      <c r="E110" s="1">
        <f t="shared" si="6"/>
        <v>3000</v>
      </c>
      <c r="F110" s="1">
        <f t="shared" si="7"/>
        <v>5527</v>
      </c>
    </row>
    <row r="111" spans="1:6" x14ac:dyDescent="0.25">
      <c r="A111" s="1">
        <v>2</v>
      </c>
      <c r="B111" s="1">
        <f t="shared" si="4"/>
        <v>5527</v>
      </c>
      <c r="C111" s="1">
        <v>2482</v>
      </c>
      <c r="D111" s="1">
        <f t="shared" si="5"/>
        <v>3045</v>
      </c>
      <c r="E111" s="1">
        <f t="shared" si="6"/>
        <v>2000</v>
      </c>
      <c r="F111" s="1">
        <f t="shared" si="7"/>
        <v>5045</v>
      </c>
    </row>
    <row r="112" spans="1:6" x14ac:dyDescent="0.25">
      <c r="A112" s="1">
        <v>3</v>
      </c>
      <c r="B112" s="1">
        <f t="shared" si="4"/>
        <v>5045</v>
      </c>
      <c r="C112" s="1">
        <v>1644</v>
      </c>
      <c r="D112" s="1">
        <f t="shared" si="5"/>
        <v>3401</v>
      </c>
      <c r="E112" s="1">
        <f t="shared" si="6"/>
        <v>2000</v>
      </c>
      <c r="F112" s="1">
        <f t="shared" si="7"/>
        <v>5401</v>
      </c>
    </row>
    <row r="113" spans="1:6" x14ac:dyDescent="0.25">
      <c r="A113" s="1">
        <v>4</v>
      </c>
      <c r="B113" s="1">
        <f t="shared" si="4"/>
        <v>5401</v>
      </c>
      <c r="C113" s="1">
        <v>3207</v>
      </c>
      <c r="D113" s="1">
        <f t="shared" si="5"/>
        <v>2194</v>
      </c>
      <c r="E113" s="1">
        <f t="shared" si="6"/>
        <v>3000</v>
      </c>
      <c r="F113" s="1">
        <f t="shared" si="7"/>
        <v>5194</v>
      </c>
    </row>
    <row r="114" spans="1:6" x14ac:dyDescent="0.25">
      <c r="A114" s="1">
        <v>5</v>
      </c>
      <c r="B114" s="1">
        <f t="shared" si="4"/>
        <v>5194</v>
      </c>
      <c r="C114" s="1">
        <v>3562</v>
      </c>
      <c r="D114" s="1">
        <f t="shared" si="5"/>
        <v>1632</v>
      </c>
      <c r="E114" s="1">
        <f t="shared" si="6"/>
        <v>4000</v>
      </c>
      <c r="F114" s="1">
        <f t="shared" si="7"/>
        <v>5632</v>
      </c>
    </row>
    <row r="115" spans="1:6" x14ac:dyDescent="0.25">
      <c r="A115" s="1">
        <v>6</v>
      </c>
      <c r="B115" s="1">
        <f t="shared" si="4"/>
        <v>5632</v>
      </c>
      <c r="C115" s="1">
        <v>1701</v>
      </c>
      <c r="D115" s="1">
        <f t="shared" si="5"/>
        <v>3931</v>
      </c>
      <c r="E115" s="1">
        <f t="shared" si="6"/>
        <v>2000</v>
      </c>
      <c r="F115" s="1">
        <f t="shared" si="7"/>
        <v>5931</v>
      </c>
    </row>
    <row r="116" spans="1:6" x14ac:dyDescent="0.25">
      <c r="A116" s="1">
        <v>7</v>
      </c>
      <c r="B116" s="1">
        <f t="shared" si="4"/>
        <v>5931</v>
      </c>
      <c r="C116" s="1">
        <v>3297</v>
      </c>
      <c r="D116" s="1">
        <f t="shared" si="5"/>
        <v>2634</v>
      </c>
      <c r="E116" s="1">
        <f t="shared" si="6"/>
        <v>3000</v>
      </c>
      <c r="F116" s="1">
        <f t="shared" si="7"/>
        <v>5634</v>
      </c>
    </row>
    <row r="117" spans="1:6" x14ac:dyDescent="0.25">
      <c r="A117" s="1">
        <v>8</v>
      </c>
      <c r="B117" s="1">
        <f t="shared" si="4"/>
        <v>5634</v>
      </c>
      <c r="C117" s="1">
        <v>3395</v>
      </c>
      <c r="D117" s="1">
        <f t="shared" si="5"/>
        <v>2239</v>
      </c>
      <c r="E117" s="1">
        <f t="shared" si="6"/>
        <v>3000</v>
      </c>
      <c r="F117" s="1">
        <f t="shared" si="7"/>
        <v>5239</v>
      </c>
    </row>
    <row r="118" spans="1:6" x14ac:dyDescent="0.25">
      <c r="A118" s="1">
        <v>9</v>
      </c>
      <c r="B118" s="1">
        <f t="shared" si="4"/>
        <v>5239</v>
      </c>
      <c r="C118" s="1">
        <v>2681</v>
      </c>
      <c r="D118" s="1">
        <f t="shared" si="5"/>
        <v>2558</v>
      </c>
      <c r="E118" s="1">
        <f t="shared" si="6"/>
        <v>3000</v>
      </c>
      <c r="F118" s="1">
        <f t="shared" si="7"/>
        <v>5558</v>
      </c>
    </row>
    <row r="119" spans="1:6" x14ac:dyDescent="0.25">
      <c r="A119" s="1">
        <v>10</v>
      </c>
      <c r="B119" s="1">
        <f t="shared" si="4"/>
        <v>5558</v>
      </c>
      <c r="C119" s="1">
        <v>3029</v>
      </c>
      <c r="D119" s="1">
        <f t="shared" si="5"/>
        <v>2529</v>
      </c>
      <c r="E119" s="1">
        <f t="shared" si="6"/>
        <v>3000</v>
      </c>
      <c r="F119" s="1">
        <f t="shared" si="7"/>
        <v>5529</v>
      </c>
    </row>
    <row r="120" spans="1:6" x14ac:dyDescent="0.25">
      <c r="A120" s="1">
        <v>11</v>
      </c>
      <c r="B120" s="1">
        <f t="shared" si="4"/>
        <v>5529</v>
      </c>
      <c r="C120" s="1">
        <v>3101</v>
      </c>
      <c r="D120" s="1">
        <f t="shared" si="5"/>
        <v>2428</v>
      </c>
      <c r="E120" s="1">
        <f t="shared" si="6"/>
        <v>3000</v>
      </c>
      <c r="F120" s="1">
        <f t="shared" si="7"/>
        <v>5428</v>
      </c>
    </row>
    <row r="121" spans="1:6" x14ac:dyDescent="0.25">
      <c r="A121" s="1">
        <v>12</v>
      </c>
      <c r="B121" s="1">
        <f t="shared" si="4"/>
        <v>5428</v>
      </c>
      <c r="C121" s="1">
        <v>4655</v>
      </c>
      <c r="D121" s="1">
        <f t="shared" si="5"/>
        <v>773</v>
      </c>
      <c r="E121" s="1">
        <f t="shared" si="6"/>
        <v>5000</v>
      </c>
      <c r="F121" s="1">
        <f t="shared" si="7"/>
        <v>5773</v>
      </c>
    </row>
    <row r="122" spans="1:6" x14ac:dyDescent="0.25">
      <c r="E122" s="1">
        <f>COUNTIF(E2:E121,"&gt;=4000")</f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3"/>
  <sheetViews>
    <sheetView workbookViewId="0">
      <pane ySplit="1" topLeftCell="A2" activePane="bottomLeft" state="frozen"/>
      <selection pane="bottomLeft" activeCell="G1" sqref="G1:G11"/>
    </sheetView>
  </sheetViews>
  <sheetFormatPr defaultRowHeight="15" x14ac:dyDescent="0.25"/>
  <cols>
    <col min="1" max="1" width="11.7109375" style="1" customWidth="1"/>
    <col min="2" max="2" width="16.7109375" style="1" customWidth="1"/>
    <col min="3" max="3" width="9" style="1" customWidth="1"/>
    <col min="4" max="16384" width="9.140625" style="1"/>
  </cols>
  <sheetData>
    <row r="1" spans="1:7" x14ac:dyDescent="0.25">
      <c r="A1" s="1" t="s">
        <v>240</v>
      </c>
      <c r="B1" s="1" t="s">
        <v>241</v>
      </c>
      <c r="C1" s="1" t="s">
        <v>242</v>
      </c>
      <c r="F1" s="1" t="s">
        <v>243</v>
      </c>
      <c r="G1" s="1" t="s">
        <v>244</v>
      </c>
    </row>
    <row r="2" spans="1:7" x14ac:dyDescent="0.25">
      <c r="A2" s="2">
        <v>38353</v>
      </c>
      <c r="B2" s="1" t="s">
        <v>0</v>
      </c>
      <c r="C2" s="1">
        <v>10</v>
      </c>
      <c r="F2" s="1">
        <v>2005</v>
      </c>
      <c r="G2" s="1">
        <v>2</v>
      </c>
    </row>
    <row r="3" spans="1:7" x14ac:dyDescent="0.25">
      <c r="A3" s="2">
        <v>38356</v>
      </c>
      <c r="B3" s="1" t="s">
        <v>1</v>
      </c>
      <c r="C3" s="1">
        <v>2</v>
      </c>
      <c r="F3" s="1">
        <v>2006</v>
      </c>
      <c r="G3" s="1">
        <v>2.0499999999999998</v>
      </c>
    </row>
    <row r="4" spans="1:7" x14ac:dyDescent="0.25">
      <c r="A4" s="2">
        <v>38357</v>
      </c>
      <c r="B4" s="1" t="s">
        <v>2</v>
      </c>
      <c r="C4" s="1">
        <v>2</v>
      </c>
      <c r="F4" s="1">
        <v>2007</v>
      </c>
      <c r="G4" s="1">
        <v>2.09</v>
      </c>
    </row>
    <row r="5" spans="1:7" x14ac:dyDescent="0.25">
      <c r="A5" s="2">
        <v>38362</v>
      </c>
      <c r="B5" s="1" t="s">
        <v>3</v>
      </c>
      <c r="C5" s="1">
        <v>5</v>
      </c>
      <c r="F5" s="1">
        <v>2008</v>
      </c>
      <c r="G5" s="1">
        <v>2.15</v>
      </c>
    </row>
    <row r="6" spans="1:7" x14ac:dyDescent="0.25">
      <c r="A6" s="2">
        <v>38363</v>
      </c>
      <c r="B6" s="1" t="s">
        <v>4</v>
      </c>
      <c r="C6" s="1">
        <v>14</v>
      </c>
      <c r="F6" s="1">
        <v>2009</v>
      </c>
      <c r="G6" s="1">
        <v>2.13</v>
      </c>
    </row>
    <row r="7" spans="1:7" x14ac:dyDescent="0.25">
      <c r="A7" s="2">
        <v>38365</v>
      </c>
      <c r="B7" s="1" t="s">
        <v>5</v>
      </c>
      <c r="C7" s="1">
        <v>436</v>
      </c>
      <c r="F7" s="1">
        <v>2010</v>
      </c>
      <c r="G7" s="1">
        <v>2.1</v>
      </c>
    </row>
    <row r="8" spans="1:7" x14ac:dyDescent="0.25">
      <c r="A8" s="2">
        <v>38366</v>
      </c>
      <c r="B8" s="1" t="s">
        <v>6</v>
      </c>
      <c r="C8" s="1">
        <v>95</v>
      </c>
      <c r="F8" s="1">
        <v>2011</v>
      </c>
      <c r="G8" s="1">
        <v>2.2000000000000002</v>
      </c>
    </row>
    <row r="9" spans="1:7" x14ac:dyDescent="0.25">
      <c r="A9" s="2">
        <v>38370</v>
      </c>
      <c r="B9" s="1" t="s">
        <v>7</v>
      </c>
      <c r="C9" s="1">
        <v>350</v>
      </c>
      <c r="F9" s="1">
        <v>2012</v>
      </c>
      <c r="G9" s="1">
        <v>2.25</v>
      </c>
    </row>
    <row r="10" spans="1:7" x14ac:dyDescent="0.25">
      <c r="A10" s="2">
        <v>38371</v>
      </c>
      <c r="B10" s="1" t="s">
        <v>7</v>
      </c>
      <c r="C10" s="1">
        <v>231</v>
      </c>
      <c r="F10" s="1">
        <v>2013</v>
      </c>
      <c r="G10" s="1">
        <v>2.2200000000000002</v>
      </c>
    </row>
    <row r="11" spans="1:7" x14ac:dyDescent="0.25">
      <c r="A11" s="2">
        <v>38372</v>
      </c>
      <c r="B11" s="1" t="s">
        <v>8</v>
      </c>
      <c r="C11" s="1">
        <v>38</v>
      </c>
      <c r="F11" s="1">
        <v>2014</v>
      </c>
      <c r="G11" s="1">
        <v>2.23</v>
      </c>
    </row>
    <row r="12" spans="1:7" x14ac:dyDescent="0.25">
      <c r="A12" s="2">
        <v>38374</v>
      </c>
      <c r="B12" s="1" t="s">
        <v>9</v>
      </c>
      <c r="C12" s="1">
        <v>440</v>
      </c>
    </row>
    <row r="13" spans="1:7" x14ac:dyDescent="0.25">
      <c r="A13" s="2">
        <v>38376</v>
      </c>
      <c r="B13" s="1" t="s">
        <v>10</v>
      </c>
      <c r="C13" s="1">
        <v>120</v>
      </c>
    </row>
    <row r="14" spans="1:7" x14ac:dyDescent="0.25">
      <c r="A14" s="2">
        <v>38377</v>
      </c>
      <c r="B14" s="1" t="s">
        <v>11</v>
      </c>
      <c r="C14" s="1">
        <v>11</v>
      </c>
    </row>
    <row r="15" spans="1:7" x14ac:dyDescent="0.25">
      <c r="A15" s="2">
        <v>38378</v>
      </c>
      <c r="B15" s="1" t="s">
        <v>12</v>
      </c>
      <c r="C15" s="1">
        <v>36</v>
      </c>
    </row>
    <row r="16" spans="1:7" x14ac:dyDescent="0.25">
      <c r="A16" s="2">
        <v>38379</v>
      </c>
      <c r="B16" s="1" t="s">
        <v>10</v>
      </c>
      <c r="C16" s="1">
        <v>51</v>
      </c>
    </row>
    <row r="17" spans="1:3" x14ac:dyDescent="0.25">
      <c r="A17" s="2">
        <v>38385</v>
      </c>
      <c r="B17" s="1" t="s">
        <v>7</v>
      </c>
      <c r="C17" s="1">
        <v>465</v>
      </c>
    </row>
    <row r="18" spans="1:3" x14ac:dyDescent="0.25">
      <c r="A18" s="2">
        <v>38386</v>
      </c>
      <c r="B18" s="1" t="s">
        <v>13</v>
      </c>
      <c r="C18" s="1">
        <v>8</v>
      </c>
    </row>
    <row r="19" spans="1:3" x14ac:dyDescent="0.25">
      <c r="A19" s="2">
        <v>38388</v>
      </c>
      <c r="B19" s="1" t="s">
        <v>14</v>
      </c>
      <c r="C19" s="1">
        <v>287</v>
      </c>
    </row>
    <row r="20" spans="1:3" x14ac:dyDescent="0.25">
      <c r="A20" s="2">
        <v>38388</v>
      </c>
      <c r="B20" s="1" t="s">
        <v>15</v>
      </c>
      <c r="C20" s="1">
        <v>12</v>
      </c>
    </row>
    <row r="21" spans="1:3" x14ac:dyDescent="0.25">
      <c r="A21" s="2">
        <v>38393</v>
      </c>
      <c r="B21" s="1" t="s">
        <v>16</v>
      </c>
      <c r="C21" s="1">
        <v>6</v>
      </c>
    </row>
    <row r="22" spans="1:3" x14ac:dyDescent="0.25">
      <c r="A22" s="2">
        <v>38397</v>
      </c>
      <c r="B22" s="1" t="s">
        <v>17</v>
      </c>
      <c r="C22" s="1">
        <v>321</v>
      </c>
    </row>
    <row r="23" spans="1:3" x14ac:dyDescent="0.25">
      <c r="A23" s="2">
        <v>38401</v>
      </c>
      <c r="B23" s="1" t="s">
        <v>18</v>
      </c>
      <c r="C23" s="1">
        <v>99</v>
      </c>
    </row>
    <row r="24" spans="1:3" x14ac:dyDescent="0.25">
      <c r="A24" s="2">
        <v>38401</v>
      </c>
      <c r="B24" s="1" t="s">
        <v>19</v>
      </c>
      <c r="C24" s="1">
        <v>91</v>
      </c>
    </row>
    <row r="25" spans="1:3" x14ac:dyDescent="0.25">
      <c r="A25" s="2">
        <v>38407</v>
      </c>
      <c r="B25" s="1" t="s">
        <v>14</v>
      </c>
      <c r="C25" s="1">
        <v>118</v>
      </c>
    </row>
    <row r="26" spans="1:3" x14ac:dyDescent="0.25">
      <c r="A26" s="2">
        <v>38408</v>
      </c>
      <c r="B26" s="1" t="s">
        <v>20</v>
      </c>
      <c r="C26" s="1">
        <v>58</v>
      </c>
    </row>
    <row r="27" spans="1:3" x14ac:dyDescent="0.25">
      <c r="A27" s="2">
        <v>38409</v>
      </c>
      <c r="B27" s="1" t="s">
        <v>21</v>
      </c>
      <c r="C27" s="1">
        <v>16</v>
      </c>
    </row>
    <row r="28" spans="1:3" x14ac:dyDescent="0.25">
      <c r="A28" s="2">
        <v>38409</v>
      </c>
      <c r="B28" s="1" t="s">
        <v>22</v>
      </c>
      <c r="C28" s="1">
        <v>348</v>
      </c>
    </row>
    <row r="29" spans="1:3" x14ac:dyDescent="0.25">
      <c r="A29" s="2">
        <v>38410</v>
      </c>
      <c r="B29" s="1" t="s">
        <v>5</v>
      </c>
      <c r="C29" s="1">
        <v>336</v>
      </c>
    </row>
    <row r="30" spans="1:3" x14ac:dyDescent="0.25">
      <c r="A30" s="2">
        <v>38410</v>
      </c>
      <c r="B30" s="1" t="s">
        <v>22</v>
      </c>
      <c r="C30" s="1">
        <v>435</v>
      </c>
    </row>
    <row r="31" spans="1:3" x14ac:dyDescent="0.25">
      <c r="A31" s="2">
        <v>38410</v>
      </c>
      <c r="B31" s="1" t="s">
        <v>23</v>
      </c>
      <c r="C31" s="1">
        <v>110</v>
      </c>
    </row>
    <row r="32" spans="1:3" x14ac:dyDescent="0.25">
      <c r="A32" s="2">
        <v>38412</v>
      </c>
      <c r="B32" s="1" t="s">
        <v>24</v>
      </c>
      <c r="C32" s="1">
        <v>204</v>
      </c>
    </row>
    <row r="33" spans="1:3" x14ac:dyDescent="0.25">
      <c r="A33" s="2">
        <v>38412</v>
      </c>
      <c r="B33" s="1" t="s">
        <v>18</v>
      </c>
      <c r="C33" s="1">
        <v>20</v>
      </c>
    </row>
    <row r="34" spans="1:3" x14ac:dyDescent="0.25">
      <c r="A34" s="2">
        <v>38414</v>
      </c>
      <c r="B34" s="1" t="s">
        <v>25</v>
      </c>
      <c r="C34" s="1">
        <v>102</v>
      </c>
    </row>
    <row r="35" spans="1:3" x14ac:dyDescent="0.25">
      <c r="A35" s="2">
        <v>38416</v>
      </c>
      <c r="B35" s="1" t="s">
        <v>26</v>
      </c>
      <c r="C35" s="1">
        <v>48</v>
      </c>
    </row>
    <row r="36" spans="1:3" x14ac:dyDescent="0.25">
      <c r="A36" s="2">
        <v>38418</v>
      </c>
      <c r="B36" s="1" t="s">
        <v>22</v>
      </c>
      <c r="C36" s="1">
        <v>329</v>
      </c>
    </row>
    <row r="37" spans="1:3" x14ac:dyDescent="0.25">
      <c r="A37" s="2">
        <v>38420</v>
      </c>
      <c r="B37" s="1" t="s">
        <v>27</v>
      </c>
      <c r="C37" s="1">
        <v>16</v>
      </c>
    </row>
    <row r="38" spans="1:3" x14ac:dyDescent="0.25">
      <c r="A38" s="2">
        <v>38421</v>
      </c>
      <c r="B38" s="1" t="s">
        <v>28</v>
      </c>
      <c r="C38" s="1">
        <v>102</v>
      </c>
    </row>
    <row r="39" spans="1:3" x14ac:dyDescent="0.25">
      <c r="A39" s="2">
        <v>38421</v>
      </c>
      <c r="B39" s="1" t="s">
        <v>14</v>
      </c>
      <c r="C39" s="1">
        <v>309</v>
      </c>
    </row>
    <row r="40" spans="1:3" x14ac:dyDescent="0.25">
      <c r="A40" s="2">
        <v>38423</v>
      </c>
      <c r="B40" s="1" t="s">
        <v>5</v>
      </c>
      <c r="C40" s="1">
        <v>331</v>
      </c>
    </row>
    <row r="41" spans="1:3" x14ac:dyDescent="0.25">
      <c r="A41" s="2">
        <v>38428</v>
      </c>
      <c r="B41" s="1" t="s">
        <v>29</v>
      </c>
      <c r="C41" s="1">
        <v>3</v>
      </c>
    </row>
    <row r="42" spans="1:3" x14ac:dyDescent="0.25">
      <c r="A42" s="2">
        <v>38429</v>
      </c>
      <c r="B42" s="1" t="s">
        <v>30</v>
      </c>
      <c r="C42" s="1">
        <v>76</v>
      </c>
    </row>
    <row r="43" spans="1:3" x14ac:dyDescent="0.25">
      <c r="A43" s="2">
        <v>38429</v>
      </c>
      <c r="B43" s="1" t="s">
        <v>31</v>
      </c>
      <c r="C43" s="1">
        <v>196</v>
      </c>
    </row>
    <row r="44" spans="1:3" x14ac:dyDescent="0.25">
      <c r="A44" s="2">
        <v>38431</v>
      </c>
      <c r="B44" s="1" t="s">
        <v>18</v>
      </c>
      <c r="C44" s="1">
        <v>54</v>
      </c>
    </row>
    <row r="45" spans="1:3" x14ac:dyDescent="0.25">
      <c r="A45" s="2">
        <v>38435</v>
      </c>
      <c r="B45" s="1" t="s">
        <v>9</v>
      </c>
      <c r="C45" s="1">
        <v>277</v>
      </c>
    </row>
    <row r="46" spans="1:3" x14ac:dyDescent="0.25">
      <c r="A46" s="2">
        <v>38437</v>
      </c>
      <c r="B46" s="1" t="s">
        <v>32</v>
      </c>
      <c r="C46" s="1">
        <v>7</v>
      </c>
    </row>
    <row r="47" spans="1:3" x14ac:dyDescent="0.25">
      <c r="A47" s="2">
        <v>38439</v>
      </c>
      <c r="B47" s="1" t="s">
        <v>33</v>
      </c>
      <c r="C47" s="1">
        <v>12</v>
      </c>
    </row>
    <row r="48" spans="1:3" x14ac:dyDescent="0.25">
      <c r="A48" s="2">
        <v>38440</v>
      </c>
      <c r="B48" s="1" t="s">
        <v>34</v>
      </c>
      <c r="C48" s="1">
        <v>7</v>
      </c>
    </row>
    <row r="49" spans="1:3" x14ac:dyDescent="0.25">
      <c r="A49" s="2">
        <v>38442</v>
      </c>
      <c r="B49" s="1" t="s">
        <v>7</v>
      </c>
      <c r="C49" s="1">
        <v>416</v>
      </c>
    </row>
    <row r="50" spans="1:3" x14ac:dyDescent="0.25">
      <c r="A50" s="2">
        <v>38445</v>
      </c>
      <c r="B50" s="1" t="s">
        <v>7</v>
      </c>
      <c r="C50" s="1">
        <v>263</v>
      </c>
    </row>
    <row r="51" spans="1:3" x14ac:dyDescent="0.25">
      <c r="A51" s="2">
        <v>38448</v>
      </c>
      <c r="B51" s="1" t="s">
        <v>1</v>
      </c>
      <c r="C51" s="1">
        <v>15</v>
      </c>
    </row>
    <row r="52" spans="1:3" x14ac:dyDescent="0.25">
      <c r="A52" s="2">
        <v>38452</v>
      </c>
      <c r="B52" s="1" t="s">
        <v>25</v>
      </c>
      <c r="C52" s="1">
        <v>194</v>
      </c>
    </row>
    <row r="53" spans="1:3" x14ac:dyDescent="0.25">
      <c r="A53" s="2">
        <v>38453</v>
      </c>
      <c r="B53" s="1" t="s">
        <v>35</v>
      </c>
      <c r="C53" s="1">
        <v>120</v>
      </c>
    </row>
    <row r="54" spans="1:3" x14ac:dyDescent="0.25">
      <c r="A54" s="2">
        <v>38454</v>
      </c>
      <c r="B54" s="1" t="s">
        <v>7</v>
      </c>
      <c r="C54" s="1">
        <v>175</v>
      </c>
    </row>
    <row r="55" spans="1:3" x14ac:dyDescent="0.25">
      <c r="A55" s="2">
        <v>38456</v>
      </c>
      <c r="B55" s="1" t="s">
        <v>36</v>
      </c>
      <c r="C55" s="1">
        <v>12</v>
      </c>
    </row>
    <row r="56" spans="1:3" x14ac:dyDescent="0.25">
      <c r="A56" s="2">
        <v>38457</v>
      </c>
      <c r="B56" s="1" t="s">
        <v>37</v>
      </c>
      <c r="C56" s="1">
        <v>174</v>
      </c>
    </row>
    <row r="57" spans="1:3" x14ac:dyDescent="0.25">
      <c r="A57" s="2">
        <v>38458</v>
      </c>
      <c r="B57" s="1" t="s">
        <v>38</v>
      </c>
      <c r="C57" s="1">
        <v>3</v>
      </c>
    </row>
    <row r="58" spans="1:3" x14ac:dyDescent="0.25">
      <c r="A58" s="2">
        <v>38459</v>
      </c>
      <c r="B58" s="1" t="s">
        <v>39</v>
      </c>
      <c r="C58" s="1">
        <v>149</v>
      </c>
    </row>
    <row r="59" spans="1:3" x14ac:dyDescent="0.25">
      <c r="A59" s="2">
        <v>38460</v>
      </c>
      <c r="B59" s="1" t="s">
        <v>17</v>
      </c>
      <c r="C59" s="1">
        <v>492</v>
      </c>
    </row>
    <row r="60" spans="1:3" x14ac:dyDescent="0.25">
      <c r="A60" s="2">
        <v>38460</v>
      </c>
      <c r="B60" s="1" t="s">
        <v>40</v>
      </c>
      <c r="C60" s="1">
        <v>2</v>
      </c>
    </row>
    <row r="61" spans="1:3" x14ac:dyDescent="0.25">
      <c r="A61" s="2">
        <v>38461</v>
      </c>
      <c r="B61" s="1" t="s">
        <v>14</v>
      </c>
      <c r="C61" s="1">
        <v>298</v>
      </c>
    </row>
    <row r="62" spans="1:3" x14ac:dyDescent="0.25">
      <c r="A62" s="2">
        <v>38472</v>
      </c>
      <c r="B62" s="1" t="s">
        <v>17</v>
      </c>
      <c r="C62" s="1">
        <v>201</v>
      </c>
    </row>
    <row r="63" spans="1:3" x14ac:dyDescent="0.25">
      <c r="A63" s="2">
        <v>38473</v>
      </c>
      <c r="B63" s="1" t="s">
        <v>41</v>
      </c>
      <c r="C63" s="1">
        <v>15</v>
      </c>
    </row>
    <row r="64" spans="1:3" x14ac:dyDescent="0.25">
      <c r="A64" s="2">
        <v>38473</v>
      </c>
      <c r="B64" s="1" t="s">
        <v>14</v>
      </c>
      <c r="C64" s="1">
        <v>319</v>
      </c>
    </row>
    <row r="65" spans="1:3" x14ac:dyDescent="0.25">
      <c r="A65" s="2">
        <v>38474</v>
      </c>
      <c r="B65" s="1" t="s">
        <v>42</v>
      </c>
      <c r="C65" s="1">
        <v>9</v>
      </c>
    </row>
    <row r="66" spans="1:3" x14ac:dyDescent="0.25">
      <c r="A66" s="2">
        <v>38476</v>
      </c>
      <c r="B66" s="1" t="s">
        <v>43</v>
      </c>
      <c r="C66" s="1">
        <v>15</v>
      </c>
    </row>
    <row r="67" spans="1:3" x14ac:dyDescent="0.25">
      <c r="A67" s="2">
        <v>38479</v>
      </c>
      <c r="B67" s="1" t="s">
        <v>22</v>
      </c>
      <c r="C67" s="1">
        <v>444</v>
      </c>
    </row>
    <row r="68" spans="1:3" x14ac:dyDescent="0.25">
      <c r="A68" s="2">
        <v>38479</v>
      </c>
      <c r="B68" s="1" t="s">
        <v>44</v>
      </c>
      <c r="C68" s="1">
        <v>13</v>
      </c>
    </row>
    <row r="69" spans="1:3" x14ac:dyDescent="0.25">
      <c r="A69" s="2">
        <v>38481</v>
      </c>
      <c r="B69" s="1" t="s">
        <v>45</v>
      </c>
      <c r="C69" s="1">
        <v>366</v>
      </c>
    </row>
    <row r="70" spans="1:3" x14ac:dyDescent="0.25">
      <c r="A70" s="2">
        <v>38492</v>
      </c>
      <c r="B70" s="1" t="s">
        <v>9</v>
      </c>
      <c r="C70" s="1">
        <v>259</v>
      </c>
    </row>
    <row r="71" spans="1:3" x14ac:dyDescent="0.25">
      <c r="A71" s="2">
        <v>38493</v>
      </c>
      <c r="B71" s="1" t="s">
        <v>46</v>
      </c>
      <c r="C71" s="1">
        <v>16</v>
      </c>
    </row>
    <row r="72" spans="1:3" x14ac:dyDescent="0.25">
      <c r="A72" s="2">
        <v>38496</v>
      </c>
      <c r="B72" s="1" t="s">
        <v>28</v>
      </c>
      <c r="C72" s="1">
        <v>49</v>
      </c>
    </row>
    <row r="73" spans="1:3" x14ac:dyDescent="0.25">
      <c r="A73" s="2">
        <v>38497</v>
      </c>
      <c r="B73" s="1" t="s">
        <v>47</v>
      </c>
      <c r="C73" s="1">
        <v>3</v>
      </c>
    </row>
    <row r="74" spans="1:3" x14ac:dyDescent="0.25">
      <c r="A74" s="2">
        <v>38497</v>
      </c>
      <c r="B74" s="1" t="s">
        <v>22</v>
      </c>
      <c r="C74" s="1">
        <v>251</v>
      </c>
    </row>
    <row r="75" spans="1:3" x14ac:dyDescent="0.25">
      <c r="A75" s="2">
        <v>38499</v>
      </c>
      <c r="B75" s="1" t="s">
        <v>30</v>
      </c>
      <c r="C75" s="1">
        <v>179</v>
      </c>
    </row>
    <row r="76" spans="1:3" x14ac:dyDescent="0.25">
      <c r="A76" s="2">
        <v>38501</v>
      </c>
      <c r="B76" s="1" t="s">
        <v>10</v>
      </c>
      <c r="C76" s="1">
        <v>116</v>
      </c>
    </row>
    <row r="77" spans="1:3" x14ac:dyDescent="0.25">
      <c r="A77" s="2">
        <v>38501</v>
      </c>
      <c r="B77" s="1" t="s">
        <v>48</v>
      </c>
      <c r="C77" s="1">
        <v>13</v>
      </c>
    </row>
    <row r="78" spans="1:3" x14ac:dyDescent="0.25">
      <c r="A78" s="2">
        <v>38503</v>
      </c>
      <c r="B78" s="1" t="s">
        <v>49</v>
      </c>
      <c r="C78" s="1">
        <v>3</v>
      </c>
    </row>
    <row r="79" spans="1:3" x14ac:dyDescent="0.25">
      <c r="A79" s="2">
        <v>38503</v>
      </c>
      <c r="B79" s="1" t="s">
        <v>50</v>
      </c>
      <c r="C79" s="1">
        <v>253</v>
      </c>
    </row>
    <row r="80" spans="1:3" x14ac:dyDescent="0.25">
      <c r="A80" s="2">
        <v>38510</v>
      </c>
      <c r="B80" s="1" t="s">
        <v>23</v>
      </c>
      <c r="C80" s="1">
        <v>83</v>
      </c>
    </row>
    <row r="81" spans="1:3" x14ac:dyDescent="0.25">
      <c r="A81" s="2">
        <v>38512</v>
      </c>
      <c r="B81" s="1" t="s">
        <v>18</v>
      </c>
      <c r="C81" s="1">
        <v>177</v>
      </c>
    </row>
    <row r="82" spans="1:3" x14ac:dyDescent="0.25">
      <c r="A82" s="2">
        <v>38512</v>
      </c>
      <c r="B82" s="1" t="s">
        <v>51</v>
      </c>
      <c r="C82" s="1">
        <v>7</v>
      </c>
    </row>
    <row r="83" spans="1:3" x14ac:dyDescent="0.25">
      <c r="A83" s="2">
        <v>38513</v>
      </c>
      <c r="B83" s="1" t="s">
        <v>52</v>
      </c>
      <c r="C83" s="1">
        <v>46</v>
      </c>
    </row>
    <row r="84" spans="1:3" x14ac:dyDescent="0.25">
      <c r="A84" s="2">
        <v>38514</v>
      </c>
      <c r="B84" s="1" t="s">
        <v>53</v>
      </c>
      <c r="C84" s="1">
        <v>2</v>
      </c>
    </row>
    <row r="85" spans="1:3" x14ac:dyDescent="0.25">
      <c r="A85" s="2">
        <v>38515</v>
      </c>
      <c r="B85" s="1" t="s">
        <v>3</v>
      </c>
      <c r="C85" s="1">
        <v>9</v>
      </c>
    </row>
    <row r="86" spans="1:3" x14ac:dyDescent="0.25">
      <c r="A86" s="2">
        <v>38517</v>
      </c>
      <c r="B86" s="1" t="s">
        <v>54</v>
      </c>
      <c r="C86" s="1">
        <v>3</v>
      </c>
    </row>
    <row r="87" spans="1:3" x14ac:dyDescent="0.25">
      <c r="A87" s="2">
        <v>38517</v>
      </c>
      <c r="B87" s="1" t="s">
        <v>55</v>
      </c>
      <c r="C87" s="1">
        <v>67</v>
      </c>
    </row>
    <row r="88" spans="1:3" x14ac:dyDescent="0.25">
      <c r="A88" s="2">
        <v>38517</v>
      </c>
      <c r="B88" s="1" t="s">
        <v>45</v>
      </c>
      <c r="C88" s="1">
        <v>425</v>
      </c>
    </row>
    <row r="89" spans="1:3" x14ac:dyDescent="0.25">
      <c r="A89" s="2">
        <v>38518</v>
      </c>
      <c r="B89" s="1" t="s">
        <v>5</v>
      </c>
      <c r="C89" s="1">
        <v>453</v>
      </c>
    </row>
    <row r="90" spans="1:3" x14ac:dyDescent="0.25">
      <c r="A90" s="2">
        <v>38523</v>
      </c>
      <c r="B90" s="1" t="s">
        <v>22</v>
      </c>
      <c r="C90" s="1">
        <v>212</v>
      </c>
    </row>
    <row r="91" spans="1:3" x14ac:dyDescent="0.25">
      <c r="A91" s="2">
        <v>38525</v>
      </c>
      <c r="B91" s="1" t="s">
        <v>56</v>
      </c>
      <c r="C91" s="1">
        <v>19</v>
      </c>
    </row>
    <row r="92" spans="1:3" x14ac:dyDescent="0.25">
      <c r="A92" s="2">
        <v>38526</v>
      </c>
      <c r="B92" s="1" t="s">
        <v>6</v>
      </c>
      <c r="C92" s="1">
        <v>81</v>
      </c>
    </row>
    <row r="93" spans="1:3" x14ac:dyDescent="0.25">
      <c r="A93" s="2">
        <v>38528</v>
      </c>
      <c r="B93" s="1" t="s">
        <v>57</v>
      </c>
      <c r="C93" s="1">
        <v>7</v>
      </c>
    </row>
    <row r="94" spans="1:3" x14ac:dyDescent="0.25">
      <c r="A94" s="2">
        <v>38529</v>
      </c>
      <c r="B94" s="1" t="s">
        <v>58</v>
      </c>
      <c r="C94" s="1">
        <v>179</v>
      </c>
    </row>
    <row r="95" spans="1:3" x14ac:dyDescent="0.25">
      <c r="A95" s="2">
        <v>38531</v>
      </c>
      <c r="B95" s="1" t="s">
        <v>14</v>
      </c>
      <c r="C95" s="1">
        <v>222</v>
      </c>
    </row>
    <row r="96" spans="1:3" x14ac:dyDescent="0.25">
      <c r="A96" s="2">
        <v>38532</v>
      </c>
      <c r="B96" s="1" t="s">
        <v>59</v>
      </c>
      <c r="C96" s="1">
        <v>14</v>
      </c>
    </row>
    <row r="97" spans="1:3" x14ac:dyDescent="0.25">
      <c r="A97" s="2">
        <v>38534</v>
      </c>
      <c r="B97" s="1" t="s">
        <v>60</v>
      </c>
      <c r="C97" s="1">
        <v>15</v>
      </c>
    </row>
    <row r="98" spans="1:3" x14ac:dyDescent="0.25">
      <c r="A98" s="2">
        <v>38536</v>
      </c>
      <c r="B98" s="1" t="s">
        <v>61</v>
      </c>
      <c r="C98" s="1">
        <v>97</v>
      </c>
    </row>
    <row r="99" spans="1:3" x14ac:dyDescent="0.25">
      <c r="A99" s="2">
        <v>38542</v>
      </c>
      <c r="B99" s="1" t="s">
        <v>20</v>
      </c>
      <c r="C99" s="1">
        <v>142</v>
      </c>
    </row>
    <row r="100" spans="1:3" x14ac:dyDescent="0.25">
      <c r="A100" s="2">
        <v>38546</v>
      </c>
      <c r="B100" s="1" t="s">
        <v>45</v>
      </c>
      <c r="C100" s="1">
        <v>214</v>
      </c>
    </row>
    <row r="101" spans="1:3" x14ac:dyDescent="0.25">
      <c r="A101" s="2">
        <v>38546</v>
      </c>
      <c r="B101" s="1" t="s">
        <v>14</v>
      </c>
      <c r="C101" s="1">
        <v>408</v>
      </c>
    </row>
    <row r="102" spans="1:3" x14ac:dyDescent="0.25">
      <c r="A102" s="2">
        <v>38547</v>
      </c>
      <c r="B102" s="1" t="s">
        <v>12</v>
      </c>
      <c r="C102" s="1">
        <v>144</v>
      </c>
    </row>
    <row r="103" spans="1:3" x14ac:dyDescent="0.25">
      <c r="A103" s="2">
        <v>38547</v>
      </c>
      <c r="B103" s="1" t="s">
        <v>6</v>
      </c>
      <c r="C103" s="1">
        <v>173</v>
      </c>
    </row>
    <row r="104" spans="1:3" x14ac:dyDescent="0.25">
      <c r="A104" s="2">
        <v>38549</v>
      </c>
      <c r="B104" s="1" t="s">
        <v>62</v>
      </c>
      <c r="C104" s="1">
        <v>15</v>
      </c>
    </row>
    <row r="105" spans="1:3" x14ac:dyDescent="0.25">
      <c r="A105" s="2">
        <v>38551</v>
      </c>
      <c r="B105" s="1" t="s">
        <v>50</v>
      </c>
      <c r="C105" s="1">
        <v>433</v>
      </c>
    </row>
    <row r="106" spans="1:3" x14ac:dyDescent="0.25">
      <c r="A106" s="2">
        <v>38555</v>
      </c>
      <c r="B106" s="1" t="s">
        <v>63</v>
      </c>
      <c r="C106" s="1">
        <v>137</v>
      </c>
    </row>
    <row r="107" spans="1:3" x14ac:dyDescent="0.25">
      <c r="A107" s="2">
        <v>38558</v>
      </c>
      <c r="B107" s="1" t="s">
        <v>50</v>
      </c>
      <c r="C107" s="1">
        <v>118</v>
      </c>
    </row>
    <row r="108" spans="1:3" x14ac:dyDescent="0.25">
      <c r="A108" s="2">
        <v>38558</v>
      </c>
      <c r="B108" s="1" t="s">
        <v>9</v>
      </c>
      <c r="C108" s="1">
        <v>158</v>
      </c>
    </row>
    <row r="109" spans="1:3" x14ac:dyDescent="0.25">
      <c r="A109" s="2">
        <v>38559</v>
      </c>
      <c r="B109" s="1" t="s">
        <v>44</v>
      </c>
      <c r="C109" s="1">
        <v>13</v>
      </c>
    </row>
    <row r="110" spans="1:3" x14ac:dyDescent="0.25">
      <c r="A110" s="2">
        <v>38560</v>
      </c>
      <c r="B110" s="1" t="s">
        <v>64</v>
      </c>
      <c r="C110" s="1">
        <v>2</v>
      </c>
    </row>
    <row r="111" spans="1:3" x14ac:dyDescent="0.25">
      <c r="A111" s="2">
        <v>38562</v>
      </c>
      <c r="B111" s="1" t="s">
        <v>50</v>
      </c>
      <c r="C111" s="1">
        <v>467</v>
      </c>
    </row>
    <row r="112" spans="1:3" x14ac:dyDescent="0.25">
      <c r="A112" s="2">
        <v>38563</v>
      </c>
      <c r="B112" s="1" t="s">
        <v>65</v>
      </c>
      <c r="C112" s="1">
        <v>9</v>
      </c>
    </row>
    <row r="113" spans="1:3" x14ac:dyDescent="0.25">
      <c r="A113" s="2">
        <v>38567</v>
      </c>
      <c r="B113" s="1" t="s">
        <v>66</v>
      </c>
      <c r="C113" s="1">
        <v>189</v>
      </c>
    </row>
    <row r="114" spans="1:3" x14ac:dyDescent="0.25">
      <c r="A114" s="2">
        <v>38568</v>
      </c>
      <c r="B114" s="1" t="s">
        <v>67</v>
      </c>
      <c r="C114" s="1">
        <v>19</v>
      </c>
    </row>
    <row r="115" spans="1:3" x14ac:dyDescent="0.25">
      <c r="A115" s="2">
        <v>38569</v>
      </c>
      <c r="B115" s="1" t="s">
        <v>9</v>
      </c>
      <c r="C115" s="1">
        <v>172</v>
      </c>
    </row>
    <row r="116" spans="1:3" x14ac:dyDescent="0.25">
      <c r="A116" s="2">
        <v>38570</v>
      </c>
      <c r="B116" s="1" t="s">
        <v>55</v>
      </c>
      <c r="C116" s="1">
        <v>84</v>
      </c>
    </row>
    <row r="117" spans="1:3" x14ac:dyDescent="0.25">
      <c r="A117" s="2">
        <v>38570</v>
      </c>
      <c r="B117" s="1" t="s">
        <v>68</v>
      </c>
      <c r="C117" s="1">
        <v>8</v>
      </c>
    </row>
    <row r="118" spans="1:3" x14ac:dyDescent="0.25">
      <c r="A118" s="2">
        <v>38570</v>
      </c>
      <c r="B118" s="1" t="s">
        <v>69</v>
      </c>
      <c r="C118" s="1">
        <v>66</v>
      </c>
    </row>
    <row r="119" spans="1:3" x14ac:dyDescent="0.25">
      <c r="A119" s="2">
        <v>38571</v>
      </c>
      <c r="B119" s="1" t="s">
        <v>37</v>
      </c>
      <c r="C119" s="1">
        <v>35</v>
      </c>
    </row>
    <row r="120" spans="1:3" x14ac:dyDescent="0.25">
      <c r="A120" s="2">
        <v>38572</v>
      </c>
      <c r="B120" s="1" t="s">
        <v>30</v>
      </c>
      <c r="C120" s="1">
        <v>91</v>
      </c>
    </row>
    <row r="121" spans="1:3" x14ac:dyDescent="0.25">
      <c r="A121" s="2">
        <v>38577</v>
      </c>
      <c r="B121" s="1" t="s">
        <v>7</v>
      </c>
      <c r="C121" s="1">
        <v>396</v>
      </c>
    </row>
    <row r="122" spans="1:3" x14ac:dyDescent="0.25">
      <c r="A122" s="2">
        <v>38577</v>
      </c>
      <c r="B122" s="1" t="s">
        <v>70</v>
      </c>
      <c r="C122" s="1">
        <v>6</v>
      </c>
    </row>
    <row r="123" spans="1:3" x14ac:dyDescent="0.25">
      <c r="A123" s="2">
        <v>38579</v>
      </c>
      <c r="B123" s="1" t="s">
        <v>28</v>
      </c>
      <c r="C123" s="1">
        <v>47</v>
      </c>
    </row>
    <row r="124" spans="1:3" x14ac:dyDescent="0.25">
      <c r="A124" s="2">
        <v>38581</v>
      </c>
      <c r="B124" s="1" t="s">
        <v>19</v>
      </c>
      <c r="C124" s="1">
        <v>41</v>
      </c>
    </row>
    <row r="125" spans="1:3" x14ac:dyDescent="0.25">
      <c r="A125" s="2">
        <v>38582</v>
      </c>
      <c r="B125" s="1" t="s">
        <v>71</v>
      </c>
      <c r="C125" s="1">
        <v>136</v>
      </c>
    </row>
    <row r="126" spans="1:3" x14ac:dyDescent="0.25">
      <c r="A126" s="2">
        <v>38583</v>
      </c>
      <c r="B126" s="1" t="s">
        <v>72</v>
      </c>
      <c r="C126" s="1">
        <v>16</v>
      </c>
    </row>
    <row r="127" spans="1:3" x14ac:dyDescent="0.25">
      <c r="A127" s="2">
        <v>38585</v>
      </c>
      <c r="B127" s="1" t="s">
        <v>73</v>
      </c>
      <c r="C127" s="1">
        <v>18</v>
      </c>
    </row>
    <row r="128" spans="1:3" x14ac:dyDescent="0.25">
      <c r="A128" s="2">
        <v>38589</v>
      </c>
      <c r="B128" s="1" t="s">
        <v>74</v>
      </c>
      <c r="C128" s="1">
        <v>11</v>
      </c>
    </row>
    <row r="129" spans="1:3" x14ac:dyDescent="0.25">
      <c r="A129" s="2">
        <v>38589</v>
      </c>
      <c r="B129" s="1" t="s">
        <v>75</v>
      </c>
      <c r="C129" s="1">
        <v>8</v>
      </c>
    </row>
    <row r="130" spans="1:3" x14ac:dyDescent="0.25">
      <c r="A130" s="2">
        <v>38589</v>
      </c>
      <c r="B130" s="1" t="s">
        <v>76</v>
      </c>
      <c r="C130" s="1">
        <v>16</v>
      </c>
    </row>
    <row r="131" spans="1:3" x14ac:dyDescent="0.25">
      <c r="A131" s="2">
        <v>38589</v>
      </c>
      <c r="B131" s="1" t="s">
        <v>28</v>
      </c>
      <c r="C131" s="1">
        <v>54</v>
      </c>
    </row>
    <row r="132" spans="1:3" x14ac:dyDescent="0.25">
      <c r="A132" s="2">
        <v>38590</v>
      </c>
      <c r="B132" s="1" t="s">
        <v>50</v>
      </c>
      <c r="C132" s="1">
        <v>299</v>
      </c>
    </row>
    <row r="133" spans="1:3" x14ac:dyDescent="0.25">
      <c r="A133" s="2">
        <v>38592</v>
      </c>
      <c r="B133" s="1" t="s">
        <v>69</v>
      </c>
      <c r="C133" s="1">
        <v>168</v>
      </c>
    </row>
    <row r="134" spans="1:3" x14ac:dyDescent="0.25">
      <c r="A134" s="2">
        <v>38593</v>
      </c>
      <c r="B134" s="1" t="s">
        <v>9</v>
      </c>
      <c r="C134" s="1">
        <v>106</v>
      </c>
    </row>
    <row r="135" spans="1:3" x14ac:dyDescent="0.25">
      <c r="A135" s="2">
        <v>38594</v>
      </c>
      <c r="B135" s="1" t="s">
        <v>12</v>
      </c>
      <c r="C135" s="1">
        <v>41</v>
      </c>
    </row>
    <row r="136" spans="1:3" x14ac:dyDescent="0.25">
      <c r="A136" s="2">
        <v>38594</v>
      </c>
      <c r="B136" s="1" t="s">
        <v>39</v>
      </c>
      <c r="C136" s="1">
        <v>31</v>
      </c>
    </row>
    <row r="137" spans="1:3" x14ac:dyDescent="0.25">
      <c r="A137" s="2">
        <v>38596</v>
      </c>
      <c r="B137" s="1" t="s">
        <v>77</v>
      </c>
      <c r="C137" s="1">
        <v>8</v>
      </c>
    </row>
    <row r="138" spans="1:3" x14ac:dyDescent="0.25">
      <c r="A138" s="2">
        <v>38599</v>
      </c>
      <c r="B138" s="1" t="s">
        <v>19</v>
      </c>
      <c r="C138" s="1">
        <v>63</v>
      </c>
    </row>
    <row r="139" spans="1:3" x14ac:dyDescent="0.25">
      <c r="A139" s="2">
        <v>38602</v>
      </c>
      <c r="B139" s="1" t="s">
        <v>5</v>
      </c>
      <c r="C139" s="1">
        <v>368</v>
      </c>
    </row>
    <row r="140" spans="1:3" x14ac:dyDescent="0.25">
      <c r="A140" s="2">
        <v>38603</v>
      </c>
      <c r="B140" s="1" t="s">
        <v>78</v>
      </c>
      <c r="C140" s="1">
        <v>106</v>
      </c>
    </row>
    <row r="141" spans="1:3" x14ac:dyDescent="0.25">
      <c r="A141" s="2">
        <v>38604</v>
      </c>
      <c r="B141" s="1" t="s">
        <v>8</v>
      </c>
      <c r="C141" s="1">
        <v>47</v>
      </c>
    </row>
    <row r="142" spans="1:3" x14ac:dyDescent="0.25">
      <c r="A142" s="2">
        <v>38604</v>
      </c>
      <c r="B142" s="1" t="s">
        <v>50</v>
      </c>
      <c r="C142" s="1">
        <v>447</v>
      </c>
    </row>
    <row r="143" spans="1:3" x14ac:dyDescent="0.25">
      <c r="A143" s="2">
        <v>38605</v>
      </c>
      <c r="B143" s="1" t="s">
        <v>69</v>
      </c>
      <c r="C143" s="1">
        <v>106</v>
      </c>
    </row>
    <row r="144" spans="1:3" x14ac:dyDescent="0.25">
      <c r="A144" s="2">
        <v>38606</v>
      </c>
      <c r="B144" s="1" t="s">
        <v>79</v>
      </c>
      <c r="C144" s="1">
        <v>13</v>
      </c>
    </row>
    <row r="145" spans="1:3" x14ac:dyDescent="0.25">
      <c r="A145" s="2">
        <v>38606</v>
      </c>
      <c r="B145" s="1" t="s">
        <v>52</v>
      </c>
      <c r="C145" s="1">
        <v>89</v>
      </c>
    </row>
    <row r="146" spans="1:3" x14ac:dyDescent="0.25">
      <c r="A146" s="2">
        <v>38606</v>
      </c>
      <c r="B146" s="1" t="s">
        <v>31</v>
      </c>
      <c r="C146" s="1">
        <v>105</v>
      </c>
    </row>
    <row r="147" spans="1:3" x14ac:dyDescent="0.25">
      <c r="A147" s="2">
        <v>38606</v>
      </c>
      <c r="B147" s="1" t="s">
        <v>7</v>
      </c>
      <c r="C147" s="1">
        <v>147</v>
      </c>
    </row>
    <row r="148" spans="1:3" x14ac:dyDescent="0.25">
      <c r="A148" s="2">
        <v>38608</v>
      </c>
      <c r="B148" s="1" t="s">
        <v>9</v>
      </c>
      <c r="C148" s="1">
        <v>309</v>
      </c>
    </row>
    <row r="149" spans="1:3" x14ac:dyDescent="0.25">
      <c r="A149" s="2">
        <v>38610</v>
      </c>
      <c r="B149" s="1" t="s">
        <v>28</v>
      </c>
      <c r="C149" s="1">
        <v>47</v>
      </c>
    </row>
    <row r="150" spans="1:3" x14ac:dyDescent="0.25">
      <c r="A150" s="2">
        <v>38612</v>
      </c>
      <c r="B150" s="1" t="s">
        <v>50</v>
      </c>
      <c r="C150" s="1">
        <v>404</v>
      </c>
    </row>
    <row r="151" spans="1:3" x14ac:dyDescent="0.25">
      <c r="A151" s="2">
        <v>38612</v>
      </c>
      <c r="B151" s="1" t="s">
        <v>80</v>
      </c>
      <c r="C151" s="1">
        <v>39</v>
      </c>
    </row>
    <row r="152" spans="1:3" x14ac:dyDescent="0.25">
      <c r="A152" s="2">
        <v>38612</v>
      </c>
      <c r="B152" s="1" t="s">
        <v>12</v>
      </c>
      <c r="C152" s="1">
        <v>61</v>
      </c>
    </row>
    <row r="153" spans="1:3" x14ac:dyDescent="0.25">
      <c r="A153" s="2">
        <v>38615</v>
      </c>
      <c r="B153" s="1" t="s">
        <v>66</v>
      </c>
      <c r="C153" s="1">
        <v>89</v>
      </c>
    </row>
    <row r="154" spans="1:3" x14ac:dyDescent="0.25">
      <c r="A154" s="2">
        <v>38617</v>
      </c>
      <c r="B154" s="1" t="s">
        <v>23</v>
      </c>
      <c r="C154" s="1">
        <v>127</v>
      </c>
    </row>
    <row r="155" spans="1:3" x14ac:dyDescent="0.25">
      <c r="A155" s="2">
        <v>38620</v>
      </c>
      <c r="B155" s="1" t="s">
        <v>18</v>
      </c>
      <c r="C155" s="1">
        <v>81</v>
      </c>
    </row>
    <row r="156" spans="1:3" x14ac:dyDescent="0.25">
      <c r="A156" s="2">
        <v>38623</v>
      </c>
      <c r="B156" s="1" t="s">
        <v>45</v>
      </c>
      <c r="C156" s="1">
        <v>433</v>
      </c>
    </row>
    <row r="157" spans="1:3" x14ac:dyDescent="0.25">
      <c r="A157" s="2">
        <v>38623</v>
      </c>
      <c r="B157" s="1" t="s">
        <v>9</v>
      </c>
      <c r="C157" s="1">
        <v>284</v>
      </c>
    </row>
    <row r="158" spans="1:3" x14ac:dyDescent="0.25">
      <c r="A158" s="2">
        <v>38624</v>
      </c>
      <c r="B158" s="1" t="s">
        <v>6</v>
      </c>
      <c r="C158" s="1">
        <v>122</v>
      </c>
    </row>
    <row r="159" spans="1:3" x14ac:dyDescent="0.25">
      <c r="A159" s="2">
        <v>38626</v>
      </c>
      <c r="B159" s="1" t="s">
        <v>80</v>
      </c>
      <c r="C159" s="1">
        <v>193</v>
      </c>
    </row>
    <row r="160" spans="1:3" x14ac:dyDescent="0.25">
      <c r="A160" s="2">
        <v>38628</v>
      </c>
      <c r="B160" s="1" t="s">
        <v>28</v>
      </c>
      <c r="C160" s="1">
        <v>118</v>
      </c>
    </row>
    <row r="161" spans="1:3" x14ac:dyDescent="0.25">
      <c r="A161" s="2">
        <v>38629</v>
      </c>
      <c r="B161" s="1" t="s">
        <v>5</v>
      </c>
      <c r="C161" s="1">
        <v>173</v>
      </c>
    </row>
    <row r="162" spans="1:3" x14ac:dyDescent="0.25">
      <c r="A162" s="2">
        <v>38632</v>
      </c>
      <c r="B162" s="1" t="s">
        <v>22</v>
      </c>
      <c r="C162" s="1">
        <v>392</v>
      </c>
    </row>
    <row r="163" spans="1:3" x14ac:dyDescent="0.25">
      <c r="A163" s="2">
        <v>38633</v>
      </c>
      <c r="B163" s="1" t="s">
        <v>16</v>
      </c>
      <c r="C163" s="1">
        <v>8</v>
      </c>
    </row>
    <row r="164" spans="1:3" x14ac:dyDescent="0.25">
      <c r="A164" s="2">
        <v>38638</v>
      </c>
      <c r="B164" s="1" t="s">
        <v>28</v>
      </c>
      <c r="C164" s="1">
        <v>132</v>
      </c>
    </row>
    <row r="165" spans="1:3" x14ac:dyDescent="0.25">
      <c r="A165" s="2">
        <v>38638</v>
      </c>
      <c r="B165" s="1" t="s">
        <v>8</v>
      </c>
      <c r="C165" s="1">
        <v>76</v>
      </c>
    </row>
    <row r="166" spans="1:3" x14ac:dyDescent="0.25">
      <c r="A166" s="2">
        <v>38639</v>
      </c>
      <c r="B166" s="1" t="s">
        <v>81</v>
      </c>
      <c r="C166" s="1">
        <v>17</v>
      </c>
    </row>
    <row r="167" spans="1:3" x14ac:dyDescent="0.25">
      <c r="A167" s="2">
        <v>38640</v>
      </c>
      <c r="B167" s="1" t="s">
        <v>82</v>
      </c>
      <c r="C167" s="1">
        <v>17</v>
      </c>
    </row>
    <row r="168" spans="1:3" x14ac:dyDescent="0.25">
      <c r="A168" s="2">
        <v>38643</v>
      </c>
      <c r="B168" s="1" t="s">
        <v>83</v>
      </c>
      <c r="C168" s="1">
        <v>2</v>
      </c>
    </row>
    <row r="169" spans="1:3" x14ac:dyDescent="0.25">
      <c r="A169" s="2">
        <v>38645</v>
      </c>
      <c r="B169" s="1" t="s">
        <v>19</v>
      </c>
      <c r="C169" s="1">
        <v>125</v>
      </c>
    </row>
    <row r="170" spans="1:3" x14ac:dyDescent="0.25">
      <c r="A170" s="2">
        <v>38646</v>
      </c>
      <c r="B170" s="1" t="s">
        <v>50</v>
      </c>
      <c r="C170" s="1">
        <v>234</v>
      </c>
    </row>
    <row r="171" spans="1:3" x14ac:dyDescent="0.25">
      <c r="A171" s="2">
        <v>38652</v>
      </c>
      <c r="B171" s="1" t="s">
        <v>69</v>
      </c>
      <c r="C171" s="1">
        <v>53</v>
      </c>
    </row>
    <row r="172" spans="1:3" x14ac:dyDescent="0.25">
      <c r="A172" s="2">
        <v>38653</v>
      </c>
      <c r="B172" s="1" t="s">
        <v>37</v>
      </c>
      <c r="C172" s="1">
        <v>165</v>
      </c>
    </row>
    <row r="173" spans="1:3" x14ac:dyDescent="0.25">
      <c r="A173" s="2">
        <v>38653</v>
      </c>
      <c r="B173" s="1" t="s">
        <v>10</v>
      </c>
      <c r="C173" s="1">
        <v>177</v>
      </c>
    </row>
    <row r="174" spans="1:3" x14ac:dyDescent="0.25">
      <c r="A174" s="2">
        <v>38655</v>
      </c>
      <c r="B174" s="1" t="s">
        <v>18</v>
      </c>
      <c r="C174" s="1">
        <v>103</v>
      </c>
    </row>
    <row r="175" spans="1:3" x14ac:dyDescent="0.25">
      <c r="A175" s="2">
        <v>38657</v>
      </c>
      <c r="B175" s="1" t="s">
        <v>84</v>
      </c>
      <c r="C175" s="1">
        <v>2</v>
      </c>
    </row>
    <row r="176" spans="1:3" x14ac:dyDescent="0.25">
      <c r="A176" s="2">
        <v>38657</v>
      </c>
      <c r="B176" s="1" t="s">
        <v>9</v>
      </c>
      <c r="C176" s="1">
        <v>279</v>
      </c>
    </row>
    <row r="177" spans="1:3" x14ac:dyDescent="0.25">
      <c r="A177" s="2">
        <v>38662</v>
      </c>
      <c r="B177" s="1" t="s">
        <v>30</v>
      </c>
      <c r="C177" s="1">
        <v>185</v>
      </c>
    </row>
    <row r="178" spans="1:3" x14ac:dyDescent="0.25">
      <c r="A178" s="2">
        <v>38663</v>
      </c>
      <c r="B178" s="1" t="s">
        <v>7</v>
      </c>
      <c r="C178" s="1">
        <v>434</v>
      </c>
    </row>
    <row r="179" spans="1:3" x14ac:dyDescent="0.25">
      <c r="A179" s="2">
        <v>38667</v>
      </c>
      <c r="B179" s="1" t="s">
        <v>85</v>
      </c>
      <c r="C179" s="1">
        <v>10</v>
      </c>
    </row>
    <row r="180" spans="1:3" x14ac:dyDescent="0.25">
      <c r="A180" s="2">
        <v>38669</v>
      </c>
      <c r="B180" s="1" t="s">
        <v>86</v>
      </c>
      <c r="C180" s="1">
        <v>9</v>
      </c>
    </row>
    <row r="181" spans="1:3" x14ac:dyDescent="0.25">
      <c r="A181" s="2">
        <v>38670</v>
      </c>
      <c r="B181" s="1" t="s">
        <v>24</v>
      </c>
      <c r="C181" s="1">
        <v>383</v>
      </c>
    </row>
    <row r="182" spans="1:3" x14ac:dyDescent="0.25">
      <c r="A182" s="2">
        <v>38670</v>
      </c>
      <c r="B182" s="1" t="s">
        <v>30</v>
      </c>
      <c r="C182" s="1">
        <v>189</v>
      </c>
    </row>
    <row r="183" spans="1:3" x14ac:dyDescent="0.25">
      <c r="A183" s="2">
        <v>38672</v>
      </c>
      <c r="B183" s="1" t="s">
        <v>12</v>
      </c>
      <c r="C183" s="1">
        <v>161</v>
      </c>
    </row>
    <row r="184" spans="1:3" x14ac:dyDescent="0.25">
      <c r="A184" s="2">
        <v>38672</v>
      </c>
      <c r="B184" s="1" t="s">
        <v>63</v>
      </c>
      <c r="C184" s="1">
        <v>115</v>
      </c>
    </row>
    <row r="185" spans="1:3" x14ac:dyDescent="0.25">
      <c r="A185" s="2">
        <v>38674</v>
      </c>
      <c r="B185" s="1" t="s">
        <v>69</v>
      </c>
      <c r="C185" s="1">
        <v>58</v>
      </c>
    </row>
    <row r="186" spans="1:3" x14ac:dyDescent="0.25">
      <c r="A186" s="2">
        <v>38674</v>
      </c>
      <c r="B186" s="1" t="s">
        <v>87</v>
      </c>
      <c r="C186" s="1">
        <v>16</v>
      </c>
    </row>
    <row r="187" spans="1:3" x14ac:dyDescent="0.25">
      <c r="A187" s="2">
        <v>38675</v>
      </c>
      <c r="B187" s="1" t="s">
        <v>53</v>
      </c>
      <c r="C187" s="1">
        <v>17</v>
      </c>
    </row>
    <row r="188" spans="1:3" x14ac:dyDescent="0.25">
      <c r="A188" s="2">
        <v>38676</v>
      </c>
      <c r="B188" s="1" t="s">
        <v>5</v>
      </c>
      <c r="C188" s="1">
        <v>177</v>
      </c>
    </row>
    <row r="189" spans="1:3" x14ac:dyDescent="0.25">
      <c r="A189" s="2">
        <v>38677</v>
      </c>
      <c r="B189" s="1" t="s">
        <v>78</v>
      </c>
      <c r="C189" s="1">
        <v>33</v>
      </c>
    </row>
    <row r="190" spans="1:3" x14ac:dyDescent="0.25">
      <c r="A190" s="2">
        <v>38680</v>
      </c>
      <c r="B190" s="1" t="s">
        <v>18</v>
      </c>
      <c r="C190" s="1">
        <v>60</v>
      </c>
    </row>
    <row r="191" spans="1:3" x14ac:dyDescent="0.25">
      <c r="A191" s="2">
        <v>38682</v>
      </c>
      <c r="B191" s="1" t="s">
        <v>88</v>
      </c>
      <c r="C191" s="1">
        <v>8</v>
      </c>
    </row>
    <row r="192" spans="1:3" x14ac:dyDescent="0.25">
      <c r="A192" s="2">
        <v>38687</v>
      </c>
      <c r="B192" s="1" t="s">
        <v>9</v>
      </c>
      <c r="C192" s="1">
        <v>317</v>
      </c>
    </row>
    <row r="193" spans="1:3" x14ac:dyDescent="0.25">
      <c r="A193" s="2">
        <v>38689</v>
      </c>
      <c r="B193" s="1" t="s">
        <v>89</v>
      </c>
      <c r="C193" s="1">
        <v>3</v>
      </c>
    </row>
    <row r="194" spans="1:3" x14ac:dyDescent="0.25">
      <c r="A194" s="2">
        <v>38691</v>
      </c>
      <c r="B194" s="1" t="s">
        <v>90</v>
      </c>
      <c r="C194" s="1">
        <v>16</v>
      </c>
    </row>
    <row r="195" spans="1:3" x14ac:dyDescent="0.25">
      <c r="A195" s="2">
        <v>38700</v>
      </c>
      <c r="B195" s="1" t="s">
        <v>65</v>
      </c>
      <c r="C195" s="1">
        <v>2</v>
      </c>
    </row>
    <row r="196" spans="1:3" x14ac:dyDescent="0.25">
      <c r="A196" s="2">
        <v>38705</v>
      </c>
      <c r="B196" s="1" t="s">
        <v>10</v>
      </c>
      <c r="C196" s="1">
        <v>161</v>
      </c>
    </row>
    <row r="197" spans="1:3" x14ac:dyDescent="0.25">
      <c r="A197" s="2">
        <v>38708</v>
      </c>
      <c r="B197" s="1" t="s">
        <v>37</v>
      </c>
      <c r="C197" s="1">
        <v>187</v>
      </c>
    </row>
    <row r="198" spans="1:3" x14ac:dyDescent="0.25">
      <c r="A198" s="2">
        <v>38708</v>
      </c>
      <c r="B198" s="1" t="s">
        <v>91</v>
      </c>
      <c r="C198" s="1">
        <v>17</v>
      </c>
    </row>
    <row r="199" spans="1:3" x14ac:dyDescent="0.25">
      <c r="A199" s="2">
        <v>38709</v>
      </c>
      <c r="B199" s="1" t="s">
        <v>92</v>
      </c>
      <c r="C199" s="1">
        <v>5</v>
      </c>
    </row>
    <row r="200" spans="1:3" x14ac:dyDescent="0.25">
      <c r="A200" s="2">
        <v>38711</v>
      </c>
      <c r="B200" s="1" t="s">
        <v>53</v>
      </c>
      <c r="C200" s="1">
        <v>10</v>
      </c>
    </row>
    <row r="201" spans="1:3" x14ac:dyDescent="0.25">
      <c r="A201" s="2">
        <v>38711</v>
      </c>
      <c r="B201" s="1" t="s">
        <v>14</v>
      </c>
      <c r="C201" s="1">
        <v>225</v>
      </c>
    </row>
    <row r="202" spans="1:3" x14ac:dyDescent="0.25">
      <c r="A202" s="2">
        <v>38716</v>
      </c>
      <c r="B202" s="1" t="s">
        <v>17</v>
      </c>
      <c r="C202" s="1">
        <v>367</v>
      </c>
    </row>
    <row r="203" spans="1:3" x14ac:dyDescent="0.25">
      <c r="A203" s="2">
        <v>38721</v>
      </c>
      <c r="B203" s="1" t="s">
        <v>14</v>
      </c>
      <c r="C203" s="1">
        <v>295</v>
      </c>
    </row>
    <row r="204" spans="1:3" x14ac:dyDescent="0.25">
      <c r="A204" s="2">
        <v>38725</v>
      </c>
      <c r="B204" s="1" t="s">
        <v>55</v>
      </c>
      <c r="C204" s="1">
        <v>26</v>
      </c>
    </row>
    <row r="205" spans="1:3" x14ac:dyDescent="0.25">
      <c r="A205" s="2">
        <v>38725</v>
      </c>
      <c r="B205" s="1" t="s">
        <v>93</v>
      </c>
      <c r="C205" s="1">
        <v>16</v>
      </c>
    </row>
    <row r="206" spans="1:3" x14ac:dyDescent="0.25">
      <c r="A206" s="2">
        <v>38729</v>
      </c>
      <c r="B206" s="1" t="s">
        <v>9</v>
      </c>
      <c r="C206" s="1">
        <v>165</v>
      </c>
    </row>
    <row r="207" spans="1:3" x14ac:dyDescent="0.25">
      <c r="A207" s="2">
        <v>38729</v>
      </c>
      <c r="B207" s="1" t="s">
        <v>94</v>
      </c>
      <c r="C207" s="1">
        <v>20</v>
      </c>
    </row>
    <row r="208" spans="1:3" x14ac:dyDescent="0.25">
      <c r="A208" s="2">
        <v>38734</v>
      </c>
      <c r="B208" s="1" t="s">
        <v>95</v>
      </c>
      <c r="C208" s="1">
        <v>2</v>
      </c>
    </row>
    <row r="209" spans="1:3" x14ac:dyDescent="0.25">
      <c r="A209" s="2">
        <v>38734</v>
      </c>
      <c r="B209" s="1" t="s">
        <v>96</v>
      </c>
      <c r="C209" s="1">
        <v>7</v>
      </c>
    </row>
    <row r="210" spans="1:3" x14ac:dyDescent="0.25">
      <c r="A210" s="2">
        <v>38734</v>
      </c>
      <c r="B210" s="1" t="s">
        <v>29</v>
      </c>
      <c r="C210" s="1">
        <v>7</v>
      </c>
    </row>
    <row r="211" spans="1:3" x14ac:dyDescent="0.25">
      <c r="A211" s="2">
        <v>38734</v>
      </c>
      <c r="B211" s="1" t="s">
        <v>78</v>
      </c>
      <c r="C211" s="1">
        <v>72</v>
      </c>
    </row>
    <row r="212" spans="1:3" x14ac:dyDescent="0.25">
      <c r="A212" s="2">
        <v>38735</v>
      </c>
      <c r="B212" s="1" t="s">
        <v>71</v>
      </c>
      <c r="C212" s="1">
        <v>59</v>
      </c>
    </row>
    <row r="213" spans="1:3" x14ac:dyDescent="0.25">
      <c r="A213" s="2">
        <v>38736</v>
      </c>
      <c r="B213" s="1" t="s">
        <v>45</v>
      </c>
      <c r="C213" s="1">
        <v>212</v>
      </c>
    </row>
    <row r="214" spans="1:3" x14ac:dyDescent="0.25">
      <c r="A214" s="2">
        <v>38741</v>
      </c>
      <c r="B214" s="1" t="s">
        <v>17</v>
      </c>
      <c r="C214" s="1">
        <v>195</v>
      </c>
    </row>
    <row r="215" spans="1:3" x14ac:dyDescent="0.25">
      <c r="A215" s="2">
        <v>38741</v>
      </c>
      <c r="B215" s="1" t="s">
        <v>57</v>
      </c>
      <c r="C215" s="1">
        <v>16</v>
      </c>
    </row>
    <row r="216" spans="1:3" x14ac:dyDescent="0.25">
      <c r="A216" s="2">
        <v>38745</v>
      </c>
      <c r="B216" s="1" t="s">
        <v>12</v>
      </c>
      <c r="C216" s="1">
        <v>187</v>
      </c>
    </row>
    <row r="217" spans="1:3" x14ac:dyDescent="0.25">
      <c r="A217" s="2">
        <v>38751</v>
      </c>
      <c r="B217" s="1" t="s">
        <v>17</v>
      </c>
      <c r="C217" s="1">
        <v>369</v>
      </c>
    </row>
    <row r="218" spans="1:3" x14ac:dyDescent="0.25">
      <c r="A218" s="2">
        <v>38754</v>
      </c>
      <c r="B218" s="1" t="s">
        <v>35</v>
      </c>
      <c r="C218" s="1">
        <v>190</v>
      </c>
    </row>
    <row r="219" spans="1:3" x14ac:dyDescent="0.25">
      <c r="A219" s="2">
        <v>38754</v>
      </c>
      <c r="B219" s="1" t="s">
        <v>14</v>
      </c>
      <c r="C219" s="1">
        <v>453</v>
      </c>
    </row>
    <row r="220" spans="1:3" x14ac:dyDescent="0.25">
      <c r="A220" s="2">
        <v>38754</v>
      </c>
      <c r="B220" s="1" t="s">
        <v>22</v>
      </c>
      <c r="C220" s="1">
        <v>223</v>
      </c>
    </row>
    <row r="221" spans="1:3" x14ac:dyDescent="0.25">
      <c r="A221" s="2">
        <v>38755</v>
      </c>
      <c r="B221" s="1" t="s">
        <v>64</v>
      </c>
      <c r="C221" s="1">
        <v>1</v>
      </c>
    </row>
    <row r="222" spans="1:3" x14ac:dyDescent="0.25">
      <c r="A222" s="2">
        <v>38757</v>
      </c>
      <c r="B222" s="1" t="s">
        <v>55</v>
      </c>
      <c r="C222" s="1">
        <v>170</v>
      </c>
    </row>
    <row r="223" spans="1:3" x14ac:dyDescent="0.25">
      <c r="A223" s="2">
        <v>38757</v>
      </c>
      <c r="B223" s="1" t="s">
        <v>86</v>
      </c>
      <c r="C223" s="1">
        <v>19</v>
      </c>
    </row>
    <row r="224" spans="1:3" x14ac:dyDescent="0.25">
      <c r="A224" s="2">
        <v>38757</v>
      </c>
      <c r="B224" s="1" t="s">
        <v>17</v>
      </c>
      <c r="C224" s="1">
        <v>464</v>
      </c>
    </row>
    <row r="225" spans="1:3" x14ac:dyDescent="0.25">
      <c r="A225" s="2">
        <v>38761</v>
      </c>
      <c r="B225" s="1" t="s">
        <v>7</v>
      </c>
      <c r="C225" s="1">
        <v>230</v>
      </c>
    </row>
    <row r="226" spans="1:3" x14ac:dyDescent="0.25">
      <c r="A226" s="2">
        <v>38765</v>
      </c>
      <c r="B226" s="1" t="s">
        <v>9</v>
      </c>
      <c r="C226" s="1">
        <v>387</v>
      </c>
    </row>
    <row r="227" spans="1:3" x14ac:dyDescent="0.25">
      <c r="A227" s="2">
        <v>38766</v>
      </c>
      <c r="B227" s="1" t="s">
        <v>45</v>
      </c>
      <c r="C227" s="1">
        <v>264</v>
      </c>
    </row>
    <row r="228" spans="1:3" x14ac:dyDescent="0.25">
      <c r="A228" s="2">
        <v>38767</v>
      </c>
      <c r="B228" s="1" t="s">
        <v>18</v>
      </c>
      <c r="C228" s="1">
        <v>163</v>
      </c>
    </row>
    <row r="229" spans="1:3" x14ac:dyDescent="0.25">
      <c r="A229" s="2">
        <v>38768</v>
      </c>
      <c r="B229" s="1" t="s">
        <v>36</v>
      </c>
      <c r="C229" s="1">
        <v>14</v>
      </c>
    </row>
    <row r="230" spans="1:3" x14ac:dyDescent="0.25">
      <c r="A230" s="2">
        <v>38769</v>
      </c>
      <c r="B230" s="1" t="s">
        <v>71</v>
      </c>
      <c r="C230" s="1">
        <v>98</v>
      </c>
    </row>
    <row r="231" spans="1:3" x14ac:dyDescent="0.25">
      <c r="A231" s="2">
        <v>38780</v>
      </c>
      <c r="B231" s="1" t="s">
        <v>97</v>
      </c>
      <c r="C231" s="1">
        <v>16</v>
      </c>
    </row>
    <row r="232" spans="1:3" x14ac:dyDescent="0.25">
      <c r="A232" s="2">
        <v>38780</v>
      </c>
      <c r="B232" s="1" t="s">
        <v>26</v>
      </c>
      <c r="C232" s="1">
        <v>80</v>
      </c>
    </row>
    <row r="233" spans="1:3" x14ac:dyDescent="0.25">
      <c r="A233" s="2">
        <v>38784</v>
      </c>
      <c r="B233" s="1" t="s">
        <v>39</v>
      </c>
      <c r="C233" s="1">
        <v>127</v>
      </c>
    </row>
    <row r="234" spans="1:3" x14ac:dyDescent="0.25">
      <c r="A234" s="2">
        <v>38786</v>
      </c>
      <c r="B234" s="1" t="s">
        <v>19</v>
      </c>
      <c r="C234" s="1">
        <v>170</v>
      </c>
    </row>
    <row r="235" spans="1:3" x14ac:dyDescent="0.25">
      <c r="A235" s="2">
        <v>38787</v>
      </c>
      <c r="B235" s="1" t="s">
        <v>61</v>
      </c>
      <c r="C235" s="1">
        <v>28</v>
      </c>
    </row>
    <row r="236" spans="1:3" x14ac:dyDescent="0.25">
      <c r="A236" s="2">
        <v>38788</v>
      </c>
      <c r="B236" s="1" t="s">
        <v>98</v>
      </c>
      <c r="C236" s="1">
        <v>12</v>
      </c>
    </row>
    <row r="237" spans="1:3" x14ac:dyDescent="0.25">
      <c r="A237" s="2">
        <v>38790</v>
      </c>
      <c r="B237" s="1" t="s">
        <v>99</v>
      </c>
      <c r="C237" s="1">
        <v>10</v>
      </c>
    </row>
    <row r="238" spans="1:3" x14ac:dyDescent="0.25">
      <c r="A238" s="2">
        <v>38791</v>
      </c>
      <c r="B238" s="1" t="s">
        <v>30</v>
      </c>
      <c r="C238" s="1">
        <v>65</v>
      </c>
    </row>
    <row r="239" spans="1:3" x14ac:dyDescent="0.25">
      <c r="A239" s="2">
        <v>38792</v>
      </c>
      <c r="B239" s="1" t="s">
        <v>100</v>
      </c>
      <c r="C239" s="1">
        <v>17</v>
      </c>
    </row>
    <row r="240" spans="1:3" x14ac:dyDescent="0.25">
      <c r="A240" s="2">
        <v>38792</v>
      </c>
      <c r="B240" s="1" t="s">
        <v>9</v>
      </c>
      <c r="C240" s="1">
        <v>262</v>
      </c>
    </row>
    <row r="241" spans="1:3" x14ac:dyDescent="0.25">
      <c r="A241" s="2">
        <v>38792</v>
      </c>
      <c r="B241" s="1" t="s">
        <v>101</v>
      </c>
      <c r="C241" s="1">
        <v>20</v>
      </c>
    </row>
    <row r="242" spans="1:3" x14ac:dyDescent="0.25">
      <c r="A242" s="2">
        <v>38801</v>
      </c>
      <c r="B242" s="1" t="s">
        <v>7</v>
      </c>
      <c r="C242" s="1">
        <v>224</v>
      </c>
    </row>
    <row r="243" spans="1:3" x14ac:dyDescent="0.25">
      <c r="A243" s="2">
        <v>38808</v>
      </c>
      <c r="B243" s="1" t="s">
        <v>52</v>
      </c>
      <c r="C243" s="1">
        <v>199</v>
      </c>
    </row>
    <row r="244" spans="1:3" x14ac:dyDescent="0.25">
      <c r="A244" s="2">
        <v>38813</v>
      </c>
      <c r="B244" s="1" t="s">
        <v>30</v>
      </c>
      <c r="C244" s="1">
        <v>70</v>
      </c>
    </row>
    <row r="245" spans="1:3" x14ac:dyDescent="0.25">
      <c r="A245" s="2">
        <v>38815</v>
      </c>
      <c r="B245" s="1" t="s">
        <v>102</v>
      </c>
      <c r="C245" s="1">
        <v>171</v>
      </c>
    </row>
    <row r="246" spans="1:3" x14ac:dyDescent="0.25">
      <c r="A246" s="2">
        <v>38815</v>
      </c>
      <c r="B246" s="1" t="s">
        <v>103</v>
      </c>
      <c r="C246" s="1">
        <v>1</v>
      </c>
    </row>
    <row r="247" spans="1:3" x14ac:dyDescent="0.25">
      <c r="A247" s="2">
        <v>38817</v>
      </c>
      <c r="B247" s="1" t="s">
        <v>94</v>
      </c>
      <c r="C247" s="1">
        <v>13</v>
      </c>
    </row>
    <row r="248" spans="1:3" x14ac:dyDescent="0.25">
      <c r="A248" s="2">
        <v>38818</v>
      </c>
      <c r="B248" s="1" t="s">
        <v>9</v>
      </c>
      <c r="C248" s="1">
        <v>293</v>
      </c>
    </row>
    <row r="249" spans="1:3" x14ac:dyDescent="0.25">
      <c r="A249" s="2">
        <v>38818</v>
      </c>
      <c r="B249" s="1" t="s">
        <v>87</v>
      </c>
      <c r="C249" s="1">
        <v>11</v>
      </c>
    </row>
    <row r="250" spans="1:3" x14ac:dyDescent="0.25">
      <c r="A250" s="2">
        <v>38820</v>
      </c>
      <c r="B250" s="1" t="s">
        <v>50</v>
      </c>
      <c r="C250" s="1">
        <v>162</v>
      </c>
    </row>
    <row r="251" spans="1:3" x14ac:dyDescent="0.25">
      <c r="A251" s="2">
        <v>38821</v>
      </c>
      <c r="B251" s="1" t="s">
        <v>58</v>
      </c>
      <c r="C251" s="1">
        <v>187</v>
      </c>
    </row>
    <row r="252" spans="1:3" x14ac:dyDescent="0.25">
      <c r="A252" s="2">
        <v>38822</v>
      </c>
      <c r="B252" s="1" t="s">
        <v>18</v>
      </c>
      <c r="C252" s="1">
        <v>192</v>
      </c>
    </row>
    <row r="253" spans="1:3" x14ac:dyDescent="0.25">
      <c r="A253" s="2">
        <v>38824</v>
      </c>
      <c r="B253" s="1" t="s">
        <v>24</v>
      </c>
      <c r="C253" s="1">
        <v>127</v>
      </c>
    </row>
    <row r="254" spans="1:3" x14ac:dyDescent="0.25">
      <c r="A254" s="2">
        <v>38826</v>
      </c>
      <c r="B254" s="1" t="s">
        <v>9</v>
      </c>
      <c r="C254" s="1">
        <v>198</v>
      </c>
    </row>
    <row r="255" spans="1:3" x14ac:dyDescent="0.25">
      <c r="A255" s="2">
        <v>38826</v>
      </c>
      <c r="B255" s="1" t="s">
        <v>104</v>
      </c>
      <c r="C255" s="1">
        <v>4</v>
      </c>
    </row>
    <row r="256" spans="1:3" x14ac:dyDescent="0.25">
      <c r="A256" s="2">
        <v>38826</v>
      </c>
      <c r="B256" s="1" t="s">
        <v>17</v>
      </c>
      <c r="C256" s="1">
        <v>110</v>
      </c>
    </row>
    <row r="257" spans="1:3" x14ac:dyDescent="0.25">
      <c r="A257" s="2">
        <v>38826</v>
      </c>
      <c r="B257" s="1" t="s">
        <v>18</v>
      </c>
      <c r="C257" s="1">
        <v>123</v>
      </c>
    </row>
    <row r="258" spans="1:3" x14ac:dyDescent="0.25">
      <c r="A258" s="2">
        <v>38827</v>
      </c>
      <c r="B258" s="1" t="s">
        <v>66</v>
      </c>
      <c r="C258" s="1">
        <v>159</v>
      </c>
    </row>
    <row r="259" spans="1:3" x14ac:dyDescent="0.25">
      <c r="A259" s="2">
        <v>38828</v>
      </c>
      <c r="B259" s="1" t="s">
        <v>105</v>
      </c>
      <c r="C259" s="1">
        <v>19</v>
      </c>
    </row>
    <row r="260" spans="1:3" x14ac:dyDescent="0.25">
      <c r="A260" s="2">
        <v>38834</v>
      </c>
      <c r="B260" s="1" t="s">
        <v>22</v>
      </c>
      <c r="C260" s="1">
        <v>289</v>
      </c>
    </row>
    <row r="261" spans="1:3" x14ac:dyDescent="0.25">
      <c r="A261" s="2">
        <v>38834</v>
      </c>
      <c r="B261" s="1" t="s">
        <v>23</v>
      </c>
      <c r="C261" s="1">
        <v>136</v>
      </c>
    </row>
    <row r="262" spans="1:3" x14ac:dyDescent="0.25">
      <c r="A262" s="2">
        <v>38845</v>
      </c>
      <c r="B262" s="1" t="s">
        <v>25</v>
      </c>
      <c r="C262" s="1">
        <v>41</v>
      </c>
    </row>
    <row r="263" spans="1:3" x14ac:dyDescent="0.25">
      <c r="A263" s="2">
        <v>38846</v>
      </c>
      <c r="B263" s="1" t="s">
        <v>45</v>
      </c>
      <c r="C263" s="1">
        <v>385</v>
      </c>
    </row>
    <row r="264" spans="1:3" x14ac:dyDescent="0.25">
      <c r="A264" s="2">
        <v>38847</v>
      </c>
      <c r="B264" s="1" t="s">
        <v>106</v>
      </c>
      <c r="C264" s="1">
        <v>17</v>
      </c>
    </row>
    <row r="265" spans="1:3" x14ac:dyDescent="0.25">
      <c r="A265" s="2">
        <v>38847</v>
      </c>
      <c r="B265" s="1" t="s">
        <v>107</v>
      </c>
      <c r="C265" s="1">
        <v>20</v>
      </c>
    </row>
    <row r="266" spans="1:3" x14ac:dyDescent="0.25">
      <c r="A266" s="2">
        <v>38851</v>
      </c>
      <c r="B266" s="1" t="s">
        <v>108</v>
      </c>
      <c r="C266" s="1">
        <v>19</v>
      </c>
    </row>
    <row r="267" spans="1:3" x14ac:dyDescent="0.25">
      <c r="A267" s="2">
        <v>38852</v>
      </c>
      <c r="B267" s="1" t="s">
        <v>43</v>
      </c>
      <c r="C267" s="1">
        <v>13</v>
      </c>
    </row>
    <row r="268" spans="1:3" x14ac:dyDescent="0.25">
      <c r="A268" s="2">
        <v>38853</v>
      </c>
      <c r="B268" s="1" t="s">
        <v>97</v>
      </c>
      <c r="C268" s="1">
        <v>13</v>
      </c>
    </row>
    <row r="269" spans="1:3" x14ac:dyDescent="0.25">
      <c r="A269" s="2">
        <v>38855</v>
      </c>
      <c r="B269" s="1" t="s">
        <v>80</v>
      </c>
      <c r="C269" s="1">
        <v>168</v>
      </c>
    </row>
    <row r="270" spans="1:3" x14ac:dyDescent="0.25">
      <c r="A270" s="2">
        <v>38855</v>
      </c>
      <c r="B270" s="1" t="s">
        <v>109</v>
      </c>
      <c r="C270" s="1">
        <v>18</v>
      </c>
    </row>
    <row r="271" spans="1:3" x14ac:dyDescent="0.25">
      <c r="A271" s="2">
        <v>38855</v>
      </c>
      <c r="B271" s="1" t="s">
        <v>14</v>
      </c>
      <c r="C271" s="1">
        <v>131</v>
      </c>
    </row>
    <row r="272" spans="1:3" x14ac:dyDescent="0.25">
      <c r="A272" s="2">
        <v>38856</v>
      </c>
      <c r="B272" s="1" t="s">
        <v>22</v>
      </c>
      <c r="C272" s="1">
        <v>187</v>
      </c>
    </row>
    <row r="273" spans="1:3" x14ac:dyDescent="0.25">
      <c r="A273" s="2">
        <v>38857</v>
      </c>
      <c r="B273" s="1" t="s">
        <v>24</v>
      </c>
      <c r="C273" s="1">
        <v>412</v>
      </c>
    </row>
    <row r="274" spans="1:3" x14ac:dyDescent="0.25">
      <c r="A274" s="2">
        <v>38859</v>
      </c>
      <c r="B274" s="1" t="s">
        <v>6</v>
      </c>
      <c r="C274" s="1">
        <v>40</v>
      </c>
    </row>
    <row r="275" spans="1:3" x14ac:dyDescent="0.25">
      <c r="A275" s="2">
        <v>38860</v>
      </c>
      <c r="B275" s="1" t="s">
        <v>37</v>
      </c>
      <c r="C275" s="1">
        <v>166</v>
      </c>
    </row>
    <row r="276" spans="1:3" x14ac:dyDescent="0.25">
      <c r="A276" s="2">
        <v>38861</v>
      </c>
      <c r="B276" s="1" t="s">
        <v>66</v>
      </c>
      <c r="C276" s="1">
        <v>173</v>
      </c>
    </row>
    <row r="277" spans="1:3" x14ac:dyDescent="0.25">
      <c r="A277" s="2">
        <v>38862</v>
      </c>
      <c r="B277" s="1" t="s">
        <v>110</v>
      </c>
      <c r="C277" s="1">
        <v>2</v>
      </c>
    </row>
    <row r="278" spans="1:3" x14ac:dyDescent="0.25">
      <c r="A278" s="2">
        <v>38862</v>
      </c>
      <c r="B278" s="1" t="s">
        <v>111</v>
      </c>
      <c r="C278" s="1">
        <v>18</v>
      </c>
    </row>
    <row r="279" spans="1:3" x14ac:dyDescent="0.25">
      <c r="A279" s="2">
        <v>38863</v>
      </c>
      <c r="B279" s="1" t="s">
        <v>112</v>
      </c>
      <c r="C279" s="1">
        <v>15</v>
      </c>
    </row>
    <row r="280" spans="1:3" x14ac:dyDescent="0.25">
      <c r="A280" s="2">
        <v>38864</v>
      </c>
      <c r="B280" s="1" t="s">
        <v>102</v>
      </c>
      <c r="C280" s="1">
        <v>243</v>
      </c>
    </row>
    <row r="281" spans="1:3" x14ac:dyDescent="0.25">
      <c r="A281" s="2">
        <v>38865</v>
      </c>
      <c r="B281" s="1" t="s">
        <v>17</v>
      </c>
      <c r="C281" s="1">
        <v>460</v>
      </c>
    </row>
    <row r="282" spans="1:3" x14ac:dyDescent="0.25">
      <c r="A282" s="2">
        <v>38865</v>
      </c>
      <c r="B282" s="1" t="s">
        <v>113</v>
      </c>
      <c r="C282" s="1">
        <v>8</v>
      </c>
    </row>
    <row r="283" spans="1:3" x14ac:dyDescent="0.25">
      <c r="A283" s="2">
        <v>38866</v>
      </c>
      <c r="B283" s="1" t="s">
        <v>8</v>
      </c>
      <c r="C283" s="1">
        <v>150</v>
      </c>
    </row>
    <row r="284" spans="1:3" x14ac:dyDescent="0.25">
      <c r="A284" s="2">
        <v>38867</v>
      </c>
      <c r="B284" s="1" t="s">
        <v>52</v>
      </c>
      <c r="C284" s="1">
        <v>72</v>
      </c>
    </row>
    <row r="285" spans="1:3" x14ac:dyDescent="0.25">
      <c r="A285" s="2">
        <v>38867</v>
      </c>
      <c r="B285" s="1" t="s">
        <v>9</v>
      </c>
      <c r="C285" s="1">
        <v>217</v>
      </c>
    </row>
    <row r="286" spans="1:3" x14ac:dyDescent="0.25">
      <c r="A286" s="2">
        <v>38870</v>
      </c>
      <c r="B286" s="1" t="s">
        <v>39</v>
      </c>
      <c r="C286" s="1">
        <v>164</v>
      </c>
    </row>
    <row r="287" spans="1:3" x14ac:dyDescent="0.25">
      <c r="A287" s="2">
        <v>38870</v>
      </c>
      <c r="B287" s="1" t="s">
        <v>45</v>
      </c>
      <c r="C287" s="1">
        <v>429</v>
      </c>
    </row>
    <row r="288" spans="1:3" x14ac:dyDescent="0.25">
      <c r="A288" s="2">
        <v>38875</v>
      </c>
      <c r="B288" s="1" t="s">
        <v>8</v>
      </c>
      <c r="C288" s="1">
        <v>63</v>
      </c>
    </row>
    <row r="289" spans="1:3" x14ac:dyDescent="0.25">
      <c r="A289" s="2">
        <v>38878</v>
      </c>
      <c r="B289" s="1" t="s">
        <v>30</v>
      </c>
      <c r="C289" s="1">
        <v>106</v>
      </c>
    </row>
    <row r="290" spans="1:3" x14ac:dyDescent="0.25">
      <c r="A290" s="2">
        <v>38886</v>
      </c>
      <c r="B290" s="1" t="s">
        <v>22</v>
      </c>
      <c r="C290" s="1">
        <v>136</v>
      </c>
    </row>
    <row r="291" spans="1:3" x14ac:dyDescent="0.25">
      <c r="A291" s="2">
        <v>38887</v>
      </c>
      <c r="B291" s="1" t="s">
        <v>114</v>
      </c>
      <c r="C291" s="1">
        <v>7</v>
      </c>
    </row>
    <row r="292" spans="1:3" x14ac:dyDescent="0.25">
      <c r="A292" s="2">
        <v>38896</v>
      </c>
      <c r="B292" s="1" t="s">
        <v>12</v>
      </c>
      <c r="C292" s="1">
        <v>114</v>
      </c>
    </row>
    <row r="293" spans="1:3" x14ac:dyDescent="0.25">
      <c r="A293" s="2">
        <v>38896</v>
      </c>
      <c r="B293" s="1" t="s">
        <v>115</v>
      </c>
      <c r="C293" s="1">
        <v>12</v>
      </c>
    </row>
    <row r="294" spans="1:3" x14ac:dyDescent="0.25">
      <c r="A294" s="2">
        <v>38902</v>
      </c>
      <c r="B294" s="1" t="s">
        <v>9</v>
      </c>
      <c r="C294" s="1">
        <v>443</v>
      </c>
    </row>
    <row r="295" spans="1:3" x14ac:dyDescent="0.25">
      <c r="A295" s="2">
        <v>38904</v>
      </c>
      <c r="B295" s="1" t="s">
        <v>52</v>
      </c>
      <c r="C295" s="1">
        <v>73</v>
      </c>
    </row>
    <row r="296" spans="1:3" x14ac:dyDescent="0.25">
      <c r="A296" s="2">
        <v>38907</v>
      </c>
      <c r="B296" s="1" t="s">
        <v>116</v>
      </c>
      <c r="C296" s="1">
        <v>15</v>
      </c>
    </row>
    <row r="297" spans="1:3" x14ac:dyDescent="0.25">
      <c r="A297" s="2">
        <v>38907</v>
      </c>
      <c r="B297" s="1" t="s">
        <v>117</v>
      </c>
      <c r="C297" s="1">
        <v>9</v>
      </c>
    </row>
    <row r="298" spans="1:3" x14ac:dyDescent="0.25">
      <c r="A298" s="2">
        <v>38908</v>
      </c>
      <c r="B298" s="1" t="s">
        <v>118</v>
      </c>
      <c r="C298" s="1">
        <v>20</v>
      </c>
    </row>
    <row r="299" spans="1:3" x14ac:dyDescent="0.25">
      <c r="A299" s="2">
        <v>38910</v>
      </c>
      <c r="B299" s="1" t="s">
        <v>119</v>
      </c>
      <c r="C299" s="1">
        <v>9</v>
      </c>
    </row>
    <row r="300" spans="1:3" x14ac:dyDescent="0.25">
      <c r="A300" s="2">
        <v>38911</v>
      </c>
      <c r="B300" s="1" t="s">
        <v>120</v>
      </c>
      <c r="C300" s="1">
        <v>88</v>
      </c>
    </row>
    <row r="301" spans="1:3" x14ac:dyDescent="0.25">
      <c r="A301" s="2">
        <v>38911</v>
      </c>
      <c r="B301" s="1" t="s">
        <v>7</v>
      </c>
      <c r="C301" s="1">
        <v>139</v>
      </c>
    </row>
    <row r="302" spans="1:3" x14ac:dyDescent="0.25">
      <c r="A302" s="2">
        <v>38912</v>
      </c>
      <c r="B302" s="1" t="s">
        <v>22</v>
      </c>
      <c r="C302" s="1">
        <v>346</v>
      </c>
    </row>
    <row r="303" spans="1:3" x14ac:dyDescent="0.25">
      <c r="A303" s="2">
        <v>38918</v>
      </c>
      <c r="B303" s="1" t="s">
        <v>121</v>
      </c>
      <c r="C303" s="1">
        <v>3</v>
      </c>
    </row>
    <row r="304" spans="1:3" x14ac:dyDescent="0.25">
      <c r="A304" s="2">
        <v>38918</v>
      </c>
      <c r="B304" s="1" t="s">
        <v>122</v>
      </c>
      <c r="C304" s="1">
        <v>9</v>
      </c>
    </row>
    <row r="305" spans="1:3" x14ac:dyDescent="0.25">
      <c r="A305" s="2">
        <v>38918</v>
      </c>
      <c r="B305" s="1" t="s">
        <v>9</v>
      </c>
      <c r="C305" s="1">
        <v>323</v>
      </c>
    </row>
    <row r="306" spans="1:3" x14ac:dyDescent="0.25">
      <c r="A306" s="2">
        <v>38919</v>
      </c>
      <c r="B306" s="1" t="s">
        <v>102</v>
      </c>
      <c r="C306" s="1">
        <v>382</v>
      </c>
    </row>
    <row r="307" spans="1:3" x14ac:dyDescent="0.25">
      <c r="A307" s="2">
        <v>38923</v>
      </c>
      <c r="B307" s="1" t="s">
        <v>17</v>
      </c>
      <c r="C307" s="1">
        <v>296</v>
      </c>
    </row>
    <row r="308" spans="1:3" x14ac:dyDescent="0.25">
      <c r="A308" s="2">
        <v>38924</v>
      </c>
      <c r="B308" s="1" t="s">
        <v>5</v>
      </c>
      <c r="C308" s="1">
        <v>121</v>
      </c>
    </row>
    <row r="309" spans="1:3" x14ac:dyDescent="0.25">
      <c r="A309" s="2">
        <v>38924</v>
      </c>
      <c r="B309" s="1" t="s">
        <v>25</v>
      </c>
      <c r="C309" s="1">
        <v>157</v>
      </c>
    </row>
    <row r="310" spans="1:3" x14ac:dyDescent="0.25">
      <c r="A310" s="2">
        <v>38926</v>
      </c>
      <c r="B310" s="1" t="s">
        <v>9</v>
      </c>
      <c r="C310" s="1">
        <v>497</v>
      </c>
    </row>
    <row r="311" spans="1:3" x14ac:dyDescent="0.25">
      <c r="A311" s="2">
        <v>38927</v>
      </c>
      <c r="B311" s="1" t="s">
        <v>9</v>
      </c>
      <c r="C311" s="1">
        <v>103</v>
      </c>
    </row>
    <row r="312" spans="1:3" x14ac:dyDescent="0.25">
      <c r="A312" s="2">
        <v>38928</v>
      </c>
      <c r="B312" s="1" t="s">
        <v>30</v>
      </c>
      <c r="C312" s="1">
        <v>142</v>
      </c>
    </row>
    <row r="313" spans="1:3" x14ac:dyDescent="0.25">
      <c r="A313" s="2">
        <v>38929</v>
      </c>
      <c r="B313" s="1" t="s">
        <v>23</v>
      </c>
      <c r="C313" s="1">
        <v>144</v>
      </c>
    </row>
    <row r="314" spans="1:3" x14ac:dyDescent="0.25">
      <c r="A314" s="2">
        <v>38931</v>
      </c>
      <c r="B314" s="1" t="s">
        <v>100</v>
      </c>
      <c r="C314" s="1">
        <v>8</v>
      </c>
    </row>
    <row r="315" spans="1:3" x14ac:dyDescent="0.25">
      <c r="A315" s="2">
        <v>38936</v>
      </c>
      <c r="B315" s="1" t="s">
        <v>55</v>
      </c>
      <c r="C315" s="1">
        <v>172</v>
      </c>
    </row>
    <row r="316" spans="1:3" x14ac:dyDescent="0.25">
      <c r="A316" s="2">
        <v>38940</v>
      </c>
      <c r="B316" s="1" t="s">
        <v>7</v>
      </c>
      <c r="C316" s="1">
        <v>290</v>
      </c>
    </row>
    <row r="317" spans="1:3" x14ac:dyDescent="0.25">
      <c r="A317" s="2">
        <v>38942</v>
      </c>
      <c r="B317" s="1" t="s">
        <v>14</v>
      </c>
      <c r="C317" s="1">
        <v>422</v>
      </c>
    </row>
    <row r="318" spans="1:3" x14ac:dyDescent="0.25">
      <c r="A318" s="2">
        <v>38945</v>
      </c>
      <c r="B318" s="1" t="s">
        <v>109</v>
      </c>
      <c r="C318" s="1">
        <v>12</v>
      </c>
    </row>
    <row r="319" spans="1:3" x14ac:dyDescent="0.25">
      <c r="A319" s="2">
        <v>38948</v>
      </c>
      <c r="B319" s="1" t="s">
        <v>55</v>
      </c>
      <c r="C319" s="1">
        <v>104</v>
      </c>
    </row>
    <row r="320" spans="1:3" x14ac:dyDescent="0.25">
      <c r="A320" s="2">
        <v>38949</v>
      </c>
      <c r="B320" s="1" t="s">
        <v>35</v>
      </c>
      <c r="C320" s="1">
        <v>97</v>
      </c>
    </row>
    <row r="321" spans="1:3" x14ac:dyDescent="0.25">
      <c r="A321" s="2">
        <v>38950</v>
      </c>
      <c r="B321" s="1" t="s">
        <v>26</v>
      </c>
      <c r="C321" s="1">
        <v>179</v>
      </c>
    </row>
    <row r="322" spans="1:3" x14ac:dyDescent="0.25">
      <c r="A322" s="2">
        <v>38953</v>
      </c>
      <c r="B322" s="1" t="s">
        <v>50</v>
      </c>
      <c r="C322" s="1">
        <v>256</v>
      </c>
    </row>
    <row r="323" spans="1:3" x14ac:dyDescent="0.25">
      <c r="A323" s="2">
        <v>38954</v>
      </c>
      <c r="B323" s="1" t="s">
        <v>113</v>
      </c>
      <c r="C323" s="1">
        <v>20</v>
      </c>
    </row>
    <row r="324" spans="1:3" x14ac:dyDescent="0.25">
      <c r="A324" s="2">
        <v>38954</v>
      </c>
      <c r="B324" s="1" t="s">
        <v>105</v>
      </c>
      <c r="C324" s="1">
        <v>10</v>
      </c>
    </row>
    <row r="325" spans="1:3" x14ac:dyDescent="0.25">
      <c r="A325" s="2">
        <v>38955</v>
      </c>
      <c r="B325" s="1" t="s">
        <v>7</v>
      </c>
      <c r="C325" s="1">
        <v>407</v>
      </c>
    </row>
    <row r="326" spans="1:3" x14ac:dyDescent="0.25">
      <c r="A326" s="2">
        <v>38956</v>
      </c>
      <c r="B326" s="1" t="s">
        <v>22</v>
      </c>
      <c r="C326" s="1">
        <v>297</v>
      </c>
    </row>
    <row r="327" spans="1:3" x14ac:dyDescent="0.25">
      <c r="A327" s="2">
        <v>38956</v>
      </c>
      <c r="B327" s="1" t="s">
        <v>71</v>
      </c>
      <c r="C327" s="1">
        <v>133</v>
      </c>
    </row>
    <row r="328" spans="1:3" x14ac:dyDescent="0.25">
      <c r="A328" s="2">
        <v>38956</v>
      </c>
      <c r="B328" s="1" t="s">
        <v>35</v>
      </c>
      <c r="C328" s="1">
        <v>33</v>
      </c>
    </row>
    <row r="329" spans="1:3" x14ac:dyDescent="0.25">
      <c r="A329" s="2">
        <v>38959</v>
      </c>
      <c r="B329" s="1" t="s">
        <v>14</v>
      </c>
      <c r="C329" s="1">
        <v>220</v>
      </c>
    </row>
    <row r="330" spans="1:3" x14ac:dyDescent="0.25">
      <c r="A330" s="2">
        <v>38959</v>
      </c>
      <c r="B330" s="1" t="s">
        <v>28</v>
      </c>
      <c r="C330" s="1">
        <v>114</v>
      </c>
    </row>
    <row r="331" spans="1:3" x14ac:dyDescent="0.25">
      <c r="A331" s="2">
        <v>38962</v>
      </c>
      <c r="B331" s="1" t="s">
        <v>8</v>
      </c>
      <c r="C331" s="1">
        <v>130</v>
      </c>
    </row>
    <row r="332" spans="1:3" x14ac:dyDescent="0.25">
      <c r="A332" s="2">
        <v>38962</v>
      </c>
      <c r="B332" s="1" t="s">
        <v>30</v>
      </c>
      <c r="C332" s="1">
        <v>52</v>
      </c>
    </row>
    <row r="333" spans="1:3" x14ac:dyDescent="0.25">
      <c r="A333" s="2">
        <v>38962</v>
      </c>
      <c r="B333" s="1" t="s">
        <v>28</v>
      </c>
      <c r="C333" s="1">
        <v>33</v>
      </c>
    </row>
    <row r="334" spans="1:3" x14ac:dyDescent="0.25">
      <c r="A334" s="2">
        <v>38963</v>
      </c>
      <c r="B334" s="1" t="s">
        <v>61</v>
      </c>
      <c r="C334" s="1">
        <v>57</v>
      </c>
    </row>
    <row r="335" spans="1:3" x14ac:dyDescent="0.25">
      <c r="A335" s="2">
        <v>38965</v>
      </c>
      <c r="B335" s="1" t="s">
        <v>123</v>
      </c>
      <c r="C335" s="1">
        <v>190</v>
      </c>
    </row>
    <row r="336" spans="1:3" x14ac:dyDescent="0.25">
      <c r="A336" s="2">
        <v>38965</v>
      </c>
      <c r="B336" s="1" t="s">
        <v>84</v>
      </c>
      <c r="C336" s="1">
        <v>8</v>
      </c>
    </row>
    <row r="337" spans="1:3" x14ac:dyDescent="0.25">
      <c r="A337" s="2">
        <v>38965</v>
      </c>
      <c r="B337" s="1" t="s">
        <v>7</v>
      </c>
      <c r="C337" s="1">
        <v>255</v>
      </c>
    </row>
    <row r="338" spans="1:3" x14ac:dyDescent="0.25">
      <c r="A338" s="2">
        <v>38967</v>
      </c>
      <c r="B338" s="1" t="s">
        <v>71</v>
      </c>
      <c r="C338" s="1">
        <v>108</v>
      </c>
    </row>
    <row r="339" spans="1:3" x14ac:dyDescent="0.25">
      <c r="A339" s="2">
        <v>38971</v>
      </c>
      <c r="B339" s="1" t="s">
        <v>18</v>
      </c>
      <c r="C339" s="1">
        <v>78</v>
      </c>
    </row>
    <row r="340" spans="1:3" x14ac:dyDescent="0.25">
      <c r="A340" s="2">
        <v>38972</v>
      </c>
      <c r="B340" s="1" t="s">
        <v>7</v>
      </c>
      <c r="C340" s="1">
        <v>364</v>
      </c>
    </row>
    <row r="341" spans="1:3" x14ac:dyDescent="0.25">
      <c r="A341" s="2">
        <v>38973</v>
      </c>
      <c r="B341" s="1" t="s">
        <v>66</v>
      </c>
      <c r="C341" s="1">
        <v>52</v>
      </c>
    </row>
    <row r="342" spans="1:3" x14ac:dyDescent="0.25">
      <c r="A342" s="2">
        <v>38974</v>
      </c>
      <c r="B342" s="1" t="s">
        <v>102</v>
      </c>
      <c r="C342" s="1">
        <v>343</v>
      </c>
    </row>
    <row r="343" spans="1:3" x14ac:dyDescent="0.25">
      <c r="A343" s="2">
        <v>38976</v>
      </c>
      <c r="B343" s="1" t="s">
        <v>52</v>
      </c>
      <c r="C343" s="1">
        <v>197</v>
      </c>
    </row>
    <row r="344" spans="1:3" x14ac:dyDescent="0.25">
      <c r="A344" s="2">
        <v>38977</v>
      </c>
      <c r="B344" s="1" t="s">
        <v>124</v>
      </c>
      <c r="C344" s="1">
        <v>4</v>
      </c>
    </row>
    <row r="345" spans="1:3" x14ac:dyDescent="0.25">
      <c r="A345" s="2">
        <v>38978</v>
      </c>
      <c r="B345" s="1" t="s">
        <v>125</v>
      </c>
      <c r="C345" s="1">
        <v>8</v>
      </c>
    </row>
    <row r="346" spans="1:3" x14ac:dyDescent="0.25">
      <c r="A346" s="2">
        <v>38978</v>
      </c>
      <c r="B346" s="1" t="s">
        <v>56</v>
      </c>
      <c r="C346" s="1">
        <v>11</v>
      </c>
    </row>
    <row r="347" spans="1:3" x14ac:dyDescent="0.25">
      <c r="A347" s="2">
        <v>38978</v>
      </c>
      <c r="B347" s="1" t="s">
        <v>72</v>
      </c>
      <c r="C347" s="1">
        <v>10</v>
      </c>
    </row>
    <row r="348" spans="1:3" x14ac:dyDescent="0.25">
      <c r="A348" s="2">
        <v>38981</v>
      </c>
      <c r="B348" s="1" t="s">
        <v>61</v>
      </c>
      <c r="C348" s="1">
        <v>96</v>
      </c>
    </row>
    <row r="349" spans="1:3" x14ac:dyDescent="0.25">
      <c r="A349" s="2">
        <v>38981</v>
      </c>
      <c r="B349" s="1" t="s">
        <v>55</v>
      </c>
      <c r="C349" s="1">
        <v>30</v>
      </c>
    </row>
    <row r="350" spans="1:3" x14ac:dyDescent="0.25">
      <c r="A350" s="2">
        <v>38982</v>
      </c>
      <c r="B350" s="1" t="s">
        <v>126</v>
      </c>
      <c r="C350" s="1">
        <v>17</v>
      </c>
    </row>
    <row r="351" spans="1:3" x14ac:dyDescent="0.25">
      <c r="A351" s="2">
        <v>38985</v>
      </c>
      <c r="B351" s="1" t="s">
        <v>122</v>
      </c>
      <c r="C351" s="1">
        <v>17</v>
      </c>
    </row>
    <row r="352" spans="1:3" x14ac:dyDescent="0.25">
      <c r="A352" s="2">
        <v>38985</v>
      </c>
      <c r="B352" s="1" t="s">
        <v>12</v>
      </c>
      <c r="C352" s="1">
        <v>180</v>
      </c>
    </row>
    <row r="353" spans="1:3" x14ac:dyDescent="0.25">
      <c r="A353" s="2">
        <v>38985</v>
      </c>
      <c r="B353" s="1" t="s">
        <v>31</v>
      </c>
      <c r="C353" s="1">
        <v>94</v>
      </c>
    </row>
    <row r="354" spans="1:3" x14ac:dyDescent="0.25">
      <c r="A354" s="2">
        <v>38986</v>
      </c>
      <c r="B354" s="1" t="s">
        <v>39</v>
      </c>
      <c r="C354" s="1">
        <v>45</v>
      </c>
    </row>
    <row r="355" spans="1:3" x14ac:dyDescent="0.25">
      <c r="A355" s="2">
        <v>38987</v>
      </c>
      <c r="B355" s="1" t="s">
        <v>7</v>
      </c>
      <c r="C355" s="1">
        <v>380</v>
      </c>
    </row>
    <row r="356" spans="1:3" x14ac:dyDescent="0.25">
      <c r="A356" s="2">
        <v>38987</v>
      </c>
      <c r="B356" s="1" t="s">
        <v>43</v>
      </c>
      <c r="C356" s="1">
        <v>5</v>
      </c>
    </row>
    <row r="357" spans="1:3" x14ac:dyDescent="0.25">
      <c r="A357" s="2">
        <v>38991</v>
      </c>
      <c r="B357" s="1" t="s">
        <v>37</v>
      </c>
      <c r="C357" s="1">
        <v>170</v>
      </c>
    </row>
    <row r="358" spans="1:3" x14ac:dyDescent="0.25">
      <c r="A358" s="2">
        <v>38995</v>
      </c>
      <c r="B358" s="1" t="s">
        <v>45</v>
      </c>
      <c r="C358" s="1">
        <v>198</v>
      </c>
    </row>
    <row r="359" spans="1:3" x14ac:dyDescent="0.25">
      <c r="A359" s="2">
        <v>38998</v>
      </c>
      <c r="B359" s="1" t="s">
        <v>17</v>
      </c>
      <c r="C359" s="1">
        <v>283</v>
      </c>
    </row>
    <row r="360" spans="1:3" x14ac:dyDescent="0.25">
      <c r="A360" s="2">
        <v>39001</v>
      </c>
      <c r="B360" s="1" t="s">
        <v>123</v>
      </c>
      <c r="C360" s="1">
        <v>42</v>
      </c>
    </row>
    <row r="361" spans="1:3" x14ac:dyDescent="0.25">
      <c r="A361" s="2">
        <v>39003</v>
      </c>
      <c r="B361" s="1" t="s">
        <v>6</v>
      </c>
      <c r="C361" s="1">
        <v>163</v>
      </c>
    </row>
    <row r="362" spans="1:3" x14ac:dyDescent="0.25">
      <c r="A362" s="2">
        <v>39009</v>
      </c>
      <c r="B362" s="1" t="s">
        <v>17</v>
      </c>
      <c r="C362" s="1">
        <v>115</v>
      </c>
    </row>
    <row r="363" spans="1:3" x14ac:dyDescent="0.25">
      <c r="A363" s="2">
        <v>39014</v>
      </c>
      <c r="B363" s="1" t="s">
        <v>71</v>
      </c>
      <c r="C363" s="1">
        <v>75</v>
      </c>
    </row>
    <row r="364" spans="1:3" x14ac:dyDescent="0.25">
      <c r="A364" s="2">
        <v>39015</v>
      </c>
      <c r="B364" s="1" t="s">
        <v>45</v>
      </c>
      <c r="C364" s="1">
        <v>403</v>
      </c>
    </row>
    <row r="365" spans="1:3" x14ac:dyDescent="0.25">
      <c r="A365" s="2">
        <v>39019</v>
      </c>
      <c r="B365" s="1" t="s">
        <v>17</v>
      </c>
      <c r="C365" s="1">
        <v>465</v>
      </c>
    </row>
    <row r="366" spans="1:3" x14ac:dyDescent="0.25">
      <c r="A366" s="2">
        <v>39021</v>
      </c>
      <c r="B366" s="1" t="s">
        <v>6</v>
      </c>
      <c r="C366" s="1">
        <v>194</v>
      </c>
    </row>
    <row r="367" spans="1:3" x14ac:dyDescent="0.25">
      <c r="A367" s="2">
        <v>39021</v>
      </c>
      <c r="B367" s="1" t="s">
        <v>69</v>
      </c>
      <c r="C367" s="1">
        <v>122</v>
      </c>
    </row>
    <row r="368" spans="1:3" x14ac:dyDescent="0.25">
      <c r="A368" s="2">
        <v>39021</v>
      </c>
      <c r="B368" s="1" t="s">
        <v>19</v>
      </c>
      <c r="C368" s="1">
        <v>186</v>
      </c>
    </row>
    <row r="369" spans="1:3" x14ac:dyDescent="0.25">
      <c r="A369" s="2">
        <v>39026</v>
      </c>
      <c r="B369" s="1" t="s">
        <v>12</v>
      </c>
      <c r="C369" s="1">
        <v>137</v>
      </c>
    </row>
    <row r="370" spans="1:3" x14ac:dyDescent="0.25">
      <c r="A370" s="2">
        <v>39029</v>
      </c>
      <c r="B370" s="1" t="s">
        <v>79</v>
      </c>
      <c r="C370" s="1">
        <v>10</v>
      </c>
    </row>
    <row r="371" spans="1:3" x14ac:dyDescent="0.25">
      <c r="A371" s="2">
        <v>39032</v>
      </c>
      <c r="B371" s="1" t="s">
        <v>50</v>
      </c>
      <c r="C371" s="1">
        <v>437</v>
      </c>
    </row>
    <row r="372" spans="1:3" x14ac:dyDescent="0.25">
      <c r="A372" s="2">
        <v>39034</v>
      </c>
      <c r="B372" s="1" t="s">
        <v>127</v>
      </c>
      <c r="C372" s="1">
        <v>20</v>
      </c>
    </row>
    <row r="373" spans="1:3" x14ac:dyDescent="0.25">
      <c r="A373" s="2">
        <v>39035</v>
      </c>
      <c r="B373" s="1" t="s">
        <v>14</v>
      </c>
      <c r="C373" s="1">
        <v>108</v>
      </c>
    </row>
    <row r="374" spans="1:3" x14ac:dyDescent="0.25">
      <c r="A374" s="2">
        <v>39040</v>
      </c>
      <c r="B374" s="1" t="s">
        <v>37</v>
      </c>
      <c r="C374" s="1">
        <v>62</v>
      </c>
    </row>
    <row r="375" spans="1:3" x14ac:dyDescent="0.25">
      <c r="A375" s="2">
        <v>39040</v>
      </c>
      <c r="B375" s="1" t="s">
        <v>7</v>
      </c>
      <c r="C375" s="1">
        <v>426</v>
      </c>
    </row>
    <row r="376" spans="1:3" x14ac:dyDescent="0.25">
      <c r="A376" s="2">
        <v>39043</v>
      </c>
      <c r="B376" s="1" t="s">
        <v>45</v>
      </c>
      <c r="C376" s="1">
        <v>303</v>
      </c>
    </row>
    <row r="377" spans="1:3" x14ac:dyDescent="0.25">
      <c r="A377" s="2">
        <v>39044</v>
      </c>
      <c r="B377" s="1" t="s">
        <v>0</v>
      </c>
      <c r="C377" s="1">
        <v>20</v>
      </c>
    </row>
    <row r="378" spans="1:3" x14ac:dyDescent="0.25">
      <c r="A378" s="2">
        <v>39047</v>
      </c>
      <c r="B378" s="1" t="s">
        <v>9</v>
      </c>
      <c r="C378" s="1">
        <v>237</v>
      </c>
    </row>
    <row r="379" spans="1:3" x14ac:dyDescent="0.25">
      <c r="A379" s="2">
        <v>39048</v>
      </c>
      <c r="B379" s="1" t="s">
        <v>23</v>
      </c>
      <c r="C379" s="1">
        <v>151</v>
      </c>
    </row>
    <row r="380" spans="1:3" x14ac:dyDescent="0.25">
      <c r="A380" s="2">
        <v>39049</v>
      </c>
      <c r="B380" s="1" t="s">
        <v>128</v>
      </c>
      <c r="C380" s="1">
        <v>6</v>
      </c>
    </row>
    <row r="381" spans="1:3" x14ac:dyDescent="0.25">
      <c r="A381" s="2">
        <v>39052</v>
      </c>
      <c r="B381" s="1" t="s">
        <v>6</v>
      </c>
      <c r="C381" s="1">
        <v>124</v>
      </c>
    </row>
    <row r="382" spans="1:3" x14ac:dyDescent="0.25">
      <c r="A382" s="2">
        <v>39054</v>
      </c>
      <c r="B382" s="1" t="s">
        <v>129</v>
      </c>
      <c r="C382" s="1">
        <v>7</v>
      </c>
    </row>
    <row r="383" spans="1:3" x14ac:dyDescent="0.25">
      <c r="A383" s="2">
        <v>39055</v>
      </c>
      <c r="B383" s="1" t="s">
        <v>130</v>
      </c>
      <c r="C383" s="1">
        <v>7</v>
      </c>
    </row>
    <row r="384" spans="1:3" x14ac:dyDescent="0.25">
      <c r="A384" s="2">
        <v>39057</v>
      </c>
      <c r="B384" s="1" t="s">
        <v>45</v>
      </c>
      <c r="C384" s="1">
        <v>105</v>
      </c>
    </row>
    <row r="385" spans="1:3" x14ac:dyDescent="0.25">
      <c r="A385" s="2">
        <v>39058</v>
      </c>
      <c r="B385" s="1" t="s">
        <v>69</v>
      </c>
      <c r="C385" s="1">
        <v>58</v>
      </c>
    </row>
    <row r="386" spans="1:3" x14ac:dyDescent="0.25">
      <c r="A386" s="2">
        <v>39058</v>
      </c>
      <c r="B386" s="1" t="s">
        <v>131</v>
      </c>
      <c r="C386" s="1">
        <v>182</v>
      </c>
    </row>
    <row r="387" spans="1:3" x14ac:dyDescent="0.25">
      <c r="A387" s="2">
        <v>39060</v>
      </c>
      <c r="B387" s="1" t="s">
        <v>50</v>
      </c>
      <c r="C387" s="1">
        <v>163</v>
      </c>
    </row>
    <row r="388" spans="1:3" x14ac:dyDescent="0.25">
      <c r="A388" s="2">
        <v>39060</v>
      </c>
      <c r="B388" s="1" t="s">
        <v>132</v>
      </c>
      <c r="C388" s="1">
        <v>14</v>
      </c>
    </row>
    <row r="389" spans="1:3" x14ac:dyDescent="0.25">
      <c r="A389" s="2">
        <v>39061</v>
      </c>
      <c r="B389" s="1" t="s">
        <v>133</v>
      </c>
      <c r="C389" s="1">
        <v>4</v>
      </c>
    </row>
    <row r="390" spans="1:3" x14ac:dyDescent="0.25">
      <c r="A390" s="2">
        <v>39062</v>
      </c>
      <c r="B390" s="1" t="s">
        <v>134</v>
      </c>
      <c r="C390" s="1">
        <v>13</v>
      </c>
    </row>
    <row r="391" spans="1:3" x14ac:dyDescent="0.25">
      <c r="A391" s="2">
        <v>39063</v>
      </c>
      <c r="B391" s="1" t="s">
        <v>7</v>
      </c>
      <c r="C391" s="1">
        <v>422</v>
      </c>
    </row>
    <row r="392" spans="1:3" x14ac:dyDescent="0.25">
      <c r="A392" s="2">
        <v>39064</v>
      </c>
      <c r="B392" s="1" t="s">
        <v>82</v>
      </c>
      <c r="C392" s="1">
        <v>6</v>
      </c>
    </row>
    <row r="393" spans="1:3" x14ac:dyDescent="0.25">
      <c r="A393" s="2">
        <v>39069</v>
      </c>
      <c r="B393" s="1" t="s">
        <v>135</v>
      </c>
      <c r="C393" s="1">
        <v>15</v>
      </c>
    </row>
    <row r="394" spans="1:3" x14ac:dyDescent="0.25">
      <c r="A394" s="2">
        <v>39070</v>
      </c>
      <c r="B394" s="1" t="s">
        <v>30</v>
      </c>
      <c r="C394" s="1">
        <v>168</v>
      </c>
    </row>
    <row r="395" spans="1:3" x14ac:dyDescent="0.25">
      <c r="A395" s="2">
        <v>39072</v>
      </c>
      <c r="B395" s="1" t="s">
        <v>50</v>
      </c>
      <c r="C395" s="1">
        <v>193</v>
      </c>
    </row>
    <row r="396" spans="1:3" x14ac:dyDescent="0.25">
      <c r="A396" s="2">
        <v>39078</v>
      </c>
      <c r="B396" s="1" t="s">
        <v>105</v>
      </c>
      <c r="C396" s="1">
        <v>15</v>
      </c>
    </row>
    <row r="397" spans="1:3" x14ac:dyDescent="0.25">
      <c r="A397" s="2">
        <v>39079</v>
      </c>
      <c r="B397" s="1" t="s">
        <v>23</v>
      </c>
      <c r="C397" s="1">
        <v>27</v>
      </c>
    </row>
    <row r="398" spans="1:3" x14ac:dyDescent="0.25">
      <c r="A398" s="2">
        <v>39080</v>
      </c>
      <c r="B398" s="1" t="s">
        <v>23</v>
      </c>
      <c r="C398" s="1">
        <v>116</v>
      </c>
    </row>
    <row r="399" spans="1:3" x14ac:dyDescent="0.25">
      <c r="A399" s="2">
        <v>39081</v>
      </c>
      <c r="B399" s="1" t="s">
        <v>61</v>
      </c>
      <c r="C399" s="1">
        <v>21</v>
      </c>
    </row>
    <row r="400" spans="1:3" x14ac:dyDescent="0.25">
      <c r="A400" s="2">
        <v>39081</v>
      </c>
      <c r="B400" s="1" t="s">
        <v>23</v>
      </c>
      <c r="C400" s="1">
        <v>61</v>
      </c>
    </row>
    <row r="401" spans="1:3" x14ac:dyDescent="0.25">
      <c r="A401" s="2">
        <v>39081</v>
      </c>
      <c r="B401" s="1" t="s">
        <v>17</v>
      </c>
      <c r="C401" s="1">
        <v>458</v>
      </c>
    </row>
    <row r="402" spans="1:3" x14ac:dyDescent="0.25">
      <c r="A402" s="2">
        <v>39082</v>
      </c>
      <c r="B402" s="1" t="s">
        <v>136</v>
      </c>
      <c r="C402" s="1">
        <v>19</v>
      </c>
    </row>
    <row r="403" spans="1:3" x14ac:dyDescent="0.25">
      <c r="A403" s="2">
        <v>39084</v>
      </c>
      <c r="B403" s="1" t="s">
        <v>55</v>
      </c>
      <c r="C403" s="1">
        <v>81</v>
      </c>
    </row>
    <row r="404" spans="1:3" x14ac:dyDescent="0.25">
      <c r="A404" s="2">
        <v>39085</v>
      </c>
      <c r="B404" s="1" t="s">
        <v>18</v>
      </c>
      <c r="C404" s="1">
        <v>86</v>
      </c>
    </row>
    <row r="405" spans="1:3" x14ac:dyDescent="0.25">
      <c r="A405" s="2">
        <v>39086</v>
      </c>
      <c r="B405" s="1" t="s">
        <v>7</v>
      </c>
      <c r="C405" s="1">
        <v>142</v>
      </c>
    </row>
    <row r="406" spans="1:3" x14ac:dyDescent="0.25">
      <c r="A406" s="2">
        <v>39092</v>
      </c>
      <c r="B406" s="1" t="s">
        <v>17</v>
      </c>
      <c r="C406" s="1">
        <v>459</v>
      </c>
    </row>
    <row r="407" spans="1:3" x14ac:dyDescent="0.25">
      <c r="A407" s="2">
        <v>39093</v>
      </c>
      <c r="B407" s="1" t="s">
        <v>40</v>
      </c>
      <c r="C407" s="1">
        <v>20</v>
      </c>
    </row>
    <row r="408" spans="1:3" x14ac:dyDescent="0.25">
      <c r="A408" s="2">
        <v>39095</v>
      </c>
      <c r="B408" s="1" t="s">
        <v>45</v>
      </c>
      <c r="C408" s="1">
        <v>245</v>
      </c>
    </row>
    <row r="409" spans="1:3" x14ac:dyDescent="0.25">
      <c r="A409" s="2">
        <v>39095</v>
      </c>
      <c r="B409" s="1" t="s">
        <v>100</v>
      </c>
      <c r="C409" s="1">
        <v>19</v>
      </c>
    </row>
    <row r="410" spans="1:3" x14ac:dyDescent="0.25">
      <c r="A410" s="2">
        <v>39096</v>
      </c>
      <c r="B410" s="1" t="s">
        <v>10</v>
      </c>
      <c r="C410" s="1">
        <v>159</v>
      </c>
    </row>
    <row r="411" spans="1:3" x14ac:dyDescent="0.25">
      <c r="A411" s="2">
        <v>39097</v>
      </c>
      <c r="B411" s="1" t="s">
        <v>23</v>
      </c>
      <c r="C411" s="1">
        <v>99</v>
      </c>
    </row>
    <row r="412" spans="1:3" x14ac:dyDescent="0.25">
      <c r="A412" s="2">
        <v>39099</v>
      </c>
      <c r="B412" s="1" t="s">
        <v>22</v>
      </c>
      <c r="C412" s="1">
        <v>213</v>
      </c>
    </row>
    <row r="413" spans="1:3" x14ac:dyDescent="0.25">
      <c r="A413" s="2">
        <v>39106</v>
      </c>
      <c r="B413" s="1" t="s">
        <v>14</v>
      </c>
      <c r="C413" s="1">
        <v>349</v>
      </c>
    </row>
    <row r="414" spans="1:3" x14ac:dyDescent="0.25">
      <c r="A414" s="2">
        <v>39109</v>
      </c>
      <c r="B414" s="1" t="s">
        <v>17</v>
      </c>
      <c r="C414" s="1">
        <v>114</v>
      </c>
    </row>
    <row r="415" spans="1:3" x14ac:dyDescent="0.25">
      <c r="A415" s="2">
        <v>39109</v>
      </c>
      <c r="B415" s="1" t="s">
        <v>27</v>
      </c>
      <c r="C415" s="1">
        <v>12</v>
      </c>
    </row>
    <row r="416" spans="1:3" x14ac:dyDescent="0.25">
      <c r="A416" s="2">
        <v>39111</v>
      </c>
      <c r="B416" s="1" t="s">
        <v>99</v>
      </c>
      <c r="C416" s="1">
        <v>12</v>
      </c>
    </row>
    <row r="417" spans="1:3" x14ac:dyDescent="0.25">
      <c r="A417" s="2">
        <v>39117</v>
      </c>
      <c r="B417" s="1" t="s">
        <v>12</v>
      </c>
      <c r="C417" s="1">
        <v>132</v>
      </c>
    </row>
    <row r="418" spans="1:3" x14ac:dyDescent="0.25">
      <c r="A418" s="2">
        <v>39120</v>
      </c>
      <c r="B418" s="1" t="s">
        <v>23</v>
      </c>
      <c r="C418" s="1">
        <v>197</v>
      </c>
    </row>
    <row r="419" spans="1:3" x14ac:dyDescent="0.25">
      <c r="A419" s="2">
        <v>39120</v>
      </c>
      <c r="B419" s="1" t="s">
        <v>15</v>
      </c>
      <c r="C419" s="1">
        <v>5</v>
      </c>
    </row>
    <row r="420" spans="1:3" x14ac:dyDescent="0.25">
      <c r="A420" s="2">
        <v>39120</v>
      </c>
      <c r="B420" s="1" t="s">
        <v>50</v>
      </c>
      <c r="C420" s="1">
        <v>403</v>
      </c>
    </row>
    <row r="421" spans="1:3" x14ac:dyDescent="0.25">
      <c r="A421" s="2">
        <v>39121</v>
      </c>
      <c r="B421" s="1" t="s">
        <v>10</v>
      </c>
      <c r="C421" s="1">
        <v>200</v>
      </c>
    </row>
    <row r="422" spans="1:3" x14ac:dyDescent="0.25">
      <c r="A422" s="2">
        <v>39124</v>
      </c>
      <c r="B422" s="1" t="s">
        <v>69</v>
      </c>
      <c r="C422" s="1">
        <v>23</v>
      </c>
    </row>
    <row r="423" spans="1:3" x14ac:dyDescent="0.25">
      <c r="A423" s="2">
        <v>39131</v>
      </c>
      <c r="B423" s="1" t="s">
        <v>45</v>
      </c>
      <c r="C423" s="1">
        <v>337</v>
      </c>
    </row>
    <row r="424" spans="1:3" x14ac:dyDescent="0.25">
      <c r="A424" s="2">
        <v>39132</v>
      </c>
      <c r="B424" s="1" t="s">
        <v>5</v>
      </c>
      <c r="C424" s="1">
        <v>500</v>
      </c>
    </row>
    <row r="425" spans="1:3" x14ac:dyDescent="0.25">
      <c r="A425" s="2">
        <v>39132</v>
      </c>
      <c r="B425" s="1" t="s">
        <v>90</v>
      </c>
      <c r="C425" s="1">
        <v>9</v>
      </c>
    </row>
    <row r="426" spans="1:3" x14ac:dyDescent="0.25">
      <c r="A426" s="2">
        <v>39134</v>
      </c>
      <c r="B426" s="1" t="s">
        <v>131</v>
      </c>
      <c r="C426" s="1">
        <v>39</v>
      </c>
    </row>
    <row r="427" spans="1:3" x14ac:dyDescent="0.25">
      <c r="A427" s="2">
        <v>39139</v>
      </c>
      <c r="B427" s="1" t="s">
        <v>78</v>
      </c>
      <c r="C427" s="1">
        <v>156</v>
      </c>
    </row>
    <row r="428" spans="1:3" x14ac:dyDescent="0.25">
      <c r="A428" s="2">
        <v>39140</v>
      </c>
      <c r="B428" s="1" t="s">
        <v>17</v>
      </c>
      <c r="C428" s="1">
        <v>258</v>
      </c>
    </row>
    <row r="429" spans="1:3" x14ac:dyDescent="0.25">
      <c r="A429" s="2">
        <v>39140</v>
      </c>
      <c r="B429" s="1" t="s">
        <v>94</v>
      </c>
      <c r="C429" s="1">
        <v>14</v>
      </c>
    </row>
    <row r="430" spans="1:3" x14ac:dyDescent="0.25">
      <c r="A430" s="2">
        <v>39142</v>
      </c>
      <c r="B430" s="1" t="s">
        <v>12</v>
      </c>
      <c r="C430" s="1">
        <v>91</v>
      </c>
    </row>
    <row r="431" spans="1:3" x14ac:dyDescent="0.25">
      <c r="A431" s="2">
        <v>39149</v>
      </c>
      <c r="B431" s="1" t="s">
        <v>12</v>
      </c>
      <c r="C431" s="1">
        <v>68</v>
      </c>
    </row>
    <row r="432" spans="1:3" x14ac:dyDescent="0.25">
      <c r="A432" s="2">
        <v>39150</v>
      </c>
      <c r="B432" s="1" t="s">
        <v>137</v>
      </c>
      <c r="C432" s="1">
        <v>13</v>
      </c>
    </row>
    <row r="433" spans="1:3" x14ac:dyDescent="0.25">
      <c r="A433" s="2">
        <v>39152</v>
      </c>
      <c r="B433" s="1" t="s">
        <v>28</v>
      </c>
      <c r="C433" s="1">
        <v>118</v>
      </c>
    </row>
    <row r="434" spans="1:3" x14ac:dyDescent="0.25">
      <c r="A434" s="2">
        <v>39154</v>
      </c>
      <c r="B434" s="1" t="s">
        <v>25</v>
      </c>
      <c r="C434" s="1">
        <v>54</v>
      </c>
    </row>
    <row r="435" spans="1:3" x14ac:dyDescent="0.25">
      <c r="A435" s="2">
        <v>39158</v>
      </c>
      <c r="B435" s="1" t="s">
        <v>138</v>
      </c>
      <c r="C435" s="1">
        <v>10</v>
      </c>
    </row>
    <row r="436" spans="1:3" x14ac:dyDescent="0.25">
      <c r="A436" s="2">
        <v>39162</v>
      </c>
      <c r="B436" s="1" t="s">
        <v>50</v>
      </c>
      <c r="C436" s="1">
        <v>339</v>
      </c>
    </row>
    <row r="437" spans="1:3" x14ac:dyDescent="0.25">
      <c r="A437" s="2">
        <v>39163</v>
      </c>
      <c r="B437" s="1" t="s">
        <v>30</v>
      </c>
      <c r="C437" s="1">
        <v>80</v>
      </c>
    </row>
    <row r="438" spans="1:3" x14ac:dyDescent="0.25">
      <c r="A438" s="2">
        <v>39165</v>
      </c>
      <c r="B438" s="1" t="s">
        <v>22</v>
      </c>
      <c r="C438" s="1">
        <v>431</v>
      </c>
    </row>
    <row r="439" spans="1:3" x14ac:dyDescent="0.25">
      <c r="A439" s="2">
        <v>39167</v>
      </c>
      <c r="B439" s="1" t="s">
        <v>50</v>
      </c>
      <c r="C439" s="1">
        <v>268</v>
      </c>
    </row>
    <row r="440" spans="1:3" x14ac:dyDescent="0.25">
      <c r="A440" s="2">
        <v>39167</v>
      </c>
      <c r="B440" s="1" t="s">
        <v>22</v>
      </c>
      <c r="C440" s="1">
        <v>440</v>
      </c>
    </row>
    <row r="441" spans="1:3" x14ac:dyDescent="0.25">
      <c r="A441" s="2">
        <v>39167</v>
      </c>
      <c r="B441" s="1" t="s">
        <v>5</v>
      </c>
      <c r="C441" s="1">
        <v>396</v>
      </c>
    </row>
    <row r="442" spans="1:3" x14ac:dyDescent="0.25">
      <c r="A442" s="2">
        <v>39167</v>
      </c>
      <c r="B442" s="1" t="s">
        <v>18</v>
      </c>
      <c r="C442" s="1">
        <v>157</v>
      </c>
    </row>
    <row r="443" spans="1:3" x14ac:dyDescent="0.25">
      <c r="A443" s="2">
        <v>39171</v>
      </c>
      <c r="B443" s="1" t="s">
        <v>12</v>
      </c>
      <c r="C443" s="1">
        <v>194</v>
      </c>
    </row>
    <row r="444" spans="1:3" x14ac:dyDescent="0.25">
      <c r="A444" s="2">
        <v>39172</v>
      </c>
      <c r="B444" s="1" t="s">
        <v>39</v>
      </c>
      <c r="C444" s="1">
        <v>156</v>
      </c>
    </row>
    <row r="445" spans="1:3" x14ac:dyDescent="0.25">
      <c r="A445" s="2">
        <v>39173</v>
      </c>
      <c r="B445" s="1" t="s">
        <v>112</v>
      </c>
      <c r="C445" s="1">
        <v>11</v>
      </c>
    </row>
    <row r="446" spans="1:3" x14ac:dyDescent="0.25">
      <c r="A446" s="2">
        <v>39174</v>
      </c>
      <c r="B446" s="1" t="s">
        <v>35</v>
      </c>
      <c r="C446" s="1">
        <v>110</v>
      </c>
    </row>
    <row r="447" spans="1:3" x14ac:dyDescent="0.25">
      <c r="A447" s="2">
        <v>39176</v>
      </c>
      <c r="B447" s="1" t="s">
        <v>139</v>
      </c>
      <c r="C447" s="1">
        <v>12</v>
      </c>
    </row>
    <row r="448" spans="1:3" x14ac:dyDescent="0.25">
      <c r="A448" s="2">
        <v>39177</v>
      </c>
      <c r="B448" s="1" t="s">
        <v>5</v>
      </c>
      <c r="C448" s="1">
        <v>464</v>
      </c>
    </row>
    <row r="449" spans="1:3" x14ac:dyDescent="0.25">
      <c r="A449" s="2">
        <v>39178</v>
      </c>
      <c r="B449" s="1" t="s">
        <v>66</v>
      </c>
      <c r="C449" s="1">
        <v>40</v>
      </c>
    </row>
    <row r="450" spans="1:3" x14ac:dyDescent="0.25">
      <c r="A450" s="2">
        <v>39179</v>
      </c>
      <c r="B450" s="1" t="s">
        <v>39</v>
      </c>
      <c r="C450" s="1">
        <v>52</v>
      </c>
    </row>
    <row r="451" spans="1:3" x14ac:dyDescent="0.25">
      <c r="A451" s="2">
        <v>39184</v>
      </c>
      <c r="B451" s="1" t="s">
        <v>75</v>
      </c>
      <c r="C451" s="1">
        <v>12</v>
      </c>
    </row>
    <row r="452" spans="1:3" x14ac:dyDescent="0.25">
      <c r="A452" s="2">
        <v>39186</v>
      </c>
      <c r="B452" s="1" t="s">
        <v>7</v>
      </c>
      <c r="C452" s="1">
        <v>412</v>
      </c>
    </row>
    <row r="453" spans="1:3" x14ac:dyDescent="0.25">
      <c r="A453" s="2">
        <v>39188</v>
      </c>
      <c r="B453" s="1" t="s">
        <v>17</v>
      </c>
      <c r="C453" s="1">
        <v>268</v>
      </c>
    </row>
    <row r="454" spans="1:3" x14ac:dyDescent="0.25">
      <c r="A454" s="2">
        <v>39188</v>
      </c>
      <c r="B454" s="1" t="s">
        <v>7</v>
      </c>
      <c r="C454" s="1">
        <v>495</v>
      </c>
    </row>
    <row r="455" spans="1:3" x14ac:dyDescent="0.25">
      <c r="A455" s="2">
        <v>39188</v>
      </c>
      <c r="B455" s="1" t="s">
        <v>35</v>
      </c>
      <c r="C455" s="1">
        <v>30</v>
      </c>
    </row>
    <row r="456" spans="1:3" x14ac:dyDescent="0.25">
      <c r="A456" s="2">
        <v>39191</v>
      </c>
      <c r="B456" s="1" t="s">
        <v>6</v>
      </c>
      <c r="C456" s="1">
        <v>67</v>
      </c>
    </row>
    <row r="457" spans="1:3" x14ac:dyDescent="0.25">
      <c r="A457" s="2">
        <v>39197</v>
      </c>
      <c r="B457" s="1" t="s">
        <v>14</v>
      </c>
      <c r="C457" s="1">
        <v>497</v>
      </c>
    </row>
    <row r="458" spans="1:3" x14ac:dyDescent="0.25">
      <c r="A458" s="2">
        <v>39200</v>
      </c>
      <c r="B458" s="1" t="s">
        <v>22</v>
      </c>
      <c r="C458" s="1">
        <v>102</v>
      </c>
    </row>
    <row r="459" spans="1:3" x14ac:dyDescent="0.25">
      <c r="A459" s="2">
        <v>39203</v>
      </c>
      <c r="B459" s="1" t="s">
        <v>7</v>
      </c>
      <c r="C459" s="1">
        <v>322</v>
      </c>
    </row>
    <row r="460" spans="1:3" x14ac:dyDescent="0.25">
      <c r="A460" s="2">
        <v>39204</v>
      </c>
      <c r="B460" s="1" t="s">
        <v>9</v>
      </c>
      <c r="C460" s="1">
        <v>297</v>
      </c>
    </row>
    <row r="461" spans="1:3" x14ac:dyDescent="0.25">
      <c r="A461" s="2">
        <v>39206</v>
      </c>
      <c r="B461" s="1" t="s">
        <v>12</v>
      </c>
      <c r="C461" s="1">
        <v>179</v>
      </c>
    </row>
    <row r="462" spans="1:3" x14ac:dyDescent="0.25">
      <c r="A462" s="2">
        <v>39208</v>
      </c>
      <c r="B462" s="1" t="s">
        <v>140</v>
      </c>
      <c r="C462" s="1">
        <v>15</v>
      </c>
    </row>
    <row r="463" spans="1:3" x14ac:dyDescent="0.25">
      <c r="A463" s="2">
        <v>39210</v>
      </c>
      <c r="B463" s="1" t="s">
        <v>61</v>
      </c>
      <c r="C463" s="1">
        <v>65</v>
      </c>
    </row>
    <row r="464" spans="1:3" x14ac:dyDescent="0.25">
      <c r="A464" s="2">
        <v>39212</v>
      </c>
      <c r="B464" s="1" t="s">
        <v>7</v>
      </c>
      <c r="C464" s="1">
        <v>297</v>
      </c>
    </row>
    <row r="465" spans="1:3" x14ac:dyDescent="0.25">
      <c r="A465" s="2">
        <v>39214</v>
      </c>
      <c r="B465" s="1" t="s">
        <v>8</v>
      </c>
      <c r="C465" s="1">
        <v>131</v>
      </c>
    </row>
    <row r="466" spans="1:3" x14ac:dyDescent="0.25">
      <c r="A466" s="2">
        <v>39215</v>
      </c>
      <c r="B466" s="1" t="s">
        <v>141</v>
      </c>
      <c r="C466" s="1">
        <v>12</v>
      </c>
    </row>
    <row r="467" spans="1:3" x14ac:dyDescent="0.25">
      <c r="A467" s="2">
        <v>39215</v>
      </c>
      <c r="B467" s="1" t="s">
        <v>18</v>
      </c>
      <c r="C467" s="1">
        <v>114</v>
      </c>
    </row>
    <row r="468" spans="1:3" x14ac:dyDescent="0.25">
      <c r="A468" s="2">
        <v>39218</v>
      </c>
      <c r="B468" s="1" t="s">
        <v>14</v>
      </c>
      <c r="C468" s="1">
        <v>293</v>
      </c>
    </row>
    <row r="469" spans="1:3" x14ac:dyDescent="0.25">
      <c r="A469" s="2">
        <v>39220</v>
      </c>
      <c r="B469" s="1" t="s">
        <v>142</v>
      </c>
      <c r="C469" s="1">
        <v>18</v>
      </c>
    </row>
    <row r="470" spans="1:3" x14ac:dyDescent="0.25">
      <c r="A470" s="2">
        <v>39220</v>
      </c>
      <c r="B470" s="1" t="s">
        <v>19</v>
      </c>
      <c r="C470" s="1">
        <v>186</v>
      </c>
    </row>
    <row r="471" spans="1:3" x14ac:dyDescent="0.25">
      <c r="A471" s="2">
        <v>39223</v>
      </c>
      <c r="B471" s="1" t="s">
        <v>28</v>
      </c>
      <c r="C471" s="1">
        <v>119</v>
      </c>
    </row>
    <row r="472" spans="1:3" x14ac:dyDescent="0.25">
      <c r="A472" s="2">
        <v>39227</v>
      </c>
      <c r="B472" s="1" t="s">
        <v>130</v>
      </c>
      <c r="C472" s="1">
        <v>4</v>
      </c>
    </row>
    <row r="473" spans="1:3" x14ac:dyDescent="0.25">
      <c r="A473" s="2">
        <v>39230</v>
      </c>
      <c r="B473" s="1" t="s">
        <v>14</v>
      </c>
      <c r="C473" s="1">
        <v>415</v>
      </c>
    </row>
    <row r="474" spans="1:3" x14ac:dyDescent="0.25">
      <c r="A474" s="2">
        <v>39230</v>
      </c>
      <c r="B474" s="1" t="s">
        <v>13</v>
      </c>
      <c r="C474" s="1">
        <v>10</v>
      </c>
    </row>
    <row r="475" spans="1:3" x14ac:dyDescent="0.25">
      <c r="A475" s="2">
        <v>39230</v>
      </c>
      <c r="B475" s="1" t="s">
        <v>18</v>
      </c>
      <c r="C475" s="1">
        <v>159</v>
      </c>
    </row>
    <row r="476" spans="1:3" x14ac:dyDescent="0.25">
      <c r="A476" s="2">
        <v>39231</v>
      </c>
      <c r="B476" s="1" t="s">
        <v>17</v>
      </c>
      <c r="C476" s="1">
        <v>140</v>
      </c>
    </row>
    <row r="477" spans="1:3" x14ac:dyDescent="0.25">
      <c r="A477" s="2">
        <v>39239</v>
      </c>
      <c r="B477" s="1" t="s">
        <v>19</v>
      </c>
      <c r="C477" s="1">
        <v>128</v>
      </c>
    </row>
    <row r="478" spans="1:3" x14ac:dyDescent="0.25">
      <c r="A478" s="2">
        <v>39247</v>
      </c>
      <c r="B478" s="1" t="s">
        <v>143</v>
      </c>
      <c r="C478" s="1">
        <v>9</v>
      </c>
    </row>
    <row r="479" spans="1:3" x14ac:dyDescent="0.25">
      <c r="A479" s="2">
        <v>39247</v>
      </c>
      <c r="B479" s="1" t="s">
        <v>17</v>
      </c>
      <c r="C479" s="1">
        <v>121</v>
      </c>
    </row>
    <row r="480" spans="1:3" x14ac:dyDescent="0.25">
      <c r="A480" s="2">
        <v>39248</v>
      </c>
      <c r="B480" s="1" t="s">
        <v>14</v>
      </c>
      <c r="C480" s="1">
        <v>169</v>
      </c>
    </row>
    <row r="481" spans="1:3" x14ac:dyDescent="0.25">
      <c r="A481" s="2">
        <v>39250</v>
      </c>
      <c r="B481" s="1" t="s">
        <v>55</v>
      </c>
      <c r="C481" s="1">
        <v>118</v>
      </c>
    </row>
    <row r="482" spans="1:3" x14ac:dyDescent="0.25">
      <c r="A482" s="2">
        <v>39250</v>
      </c>
      <c r="B482" s="1" t="s">
        <v>78</v>
      </c>
      <c r="C482" s="1">
        <v>37</v>
      </c>
    </row>
    <row r="483" spans="1:3" x14ac:dyDescent="0.25">
      <c r="A483" s="2">
        <v>39253</v>
      </c>
      <c r="B483" s="1" t="s">
        <v>35</v>
      </c>
      <c r="C483" s="1">
        <v>198</v>
      </c>
    </row>
    <row r="484" spans="1:3" x14ac:dyDescent="0.25">
      <c r="A484" s="2">
        <v>39254</v>
      </c>
      <c r="B484" s="1" t="s">
        <v>28</v>
      </c>
      <c r="C484" s="1">
        <v>74</v>
      </c>
    </row>
    <row r="485" spans="1:3" x14ac:dyDescent="0.25">
      <c r="A485" s="2">
        <v>39259</v>
      </c>
      <c r="B485" s="1" t="s">
        <v>144</v>
      </c>
      <c r="C485" s="1">
        <v>18</v>
      </c>
    </row>
    <row r="486" spans="1:3" x14ac:dyDescent="0.25">
      <c r="A486" s="2">
        <v>39263</v>
      </c>
      <c r="B486" s="1" t="s">
        <v>24</v>
      </c>
      <c r="C486" s="1">
        <v>291</v>
      </c>
    </row>
    <row r="487" spans="1:3" x14ac:dyDescent="0.25">
      <c r="A487" s="2">
        <v>39270</v>
      </c>
      <c r="B487" s="1" t="s">
        <v>9</v>
      </c>
      <c r="C487" s="1">
        <v>208</v>
      </c>
    </row>
    <row r="488" spans="1:3" x14ac:dyDescent="0.25">
      <c r="A488" s="2">
        <v>39270</v>
      </c>
      <c r="B488" s="1" t="s">
        <v>5</v>
      </c>
      <c r="C488" s="1">
        <v>354</v>
      </c>
    </row>
    <row r="489" spans="1:3" x14ac:dyDescent="0.25">
      <c r="A489" s="2">
        <v>39277</v>
      </c>
      <c r="B489" s="1" t="s">
        <v>25</v>
      </c>
      <c r="C489" s="1">
        <v>113</v>
      </c>
    </row>
    <row r="490" spans="1:3" x14ac:dyDescent="0.25">
      <c r="A490" s="2">
        <v>39278</v>
      </c>
      <c r="B490" s="1" t="s">
        <v>145</v>
      </c>
      <c r="C490" s="1">
        <v>3</v>
      </c>
    </row>
    <row r="491" spans="1:3" x14ac:dyDescent="0.25">
      <c r="A491" s="2">
        <v>39278</v>
      </c>
      <c r="B491" s="1" t="s">
        <v>45</v>
      </c>
      <c r="C491" s="1">
        <v>446</v>
      </c>
    </row>
    <row r="492" spans="1:3" x14ac:dyDescent="0.25">
      <c r="A492" s="2">
        <v>39278</v>
      </c>
      <c r="B492" s="1" t="s">
        <v>121</v>
      </c>
      <c r="C492" s="1">
        <v>9</v>
      </c>
    </row>
    <row r="493" spans="1:3" x14ac:dyDescent="0.25">
      <c r="A493" s="2">
        <v>39282</v>
      </c>
      <c r="B493" s="1" t="s">
        <v>50</v>
      </c>
      <c r="C493" s="1">
        <v>445</v>
      </c>
    </row>
    <row r="494" spans="1:3" x14ac:dyDescent="0.25">
      <c r="A494" s="2">
        <v>39283</v>
      </c>
      <c r="B494" s="1" t="s">
        <v>69</v>
      </c>
      <c r="C494" s="1">
        <v>47</v>
      </c>
    </row>
    <row r="495" spans="1:3" x14ac:dyDescent="0.25">
      <c r="A495" s="2">
        <v>39284</v>
      </c>
      <c r="B495" s="1" t="s">
        <v>146</v>
      </c>
      <c r="C495" s="1">
        <v>14</v>
      </c>
    </row>
    <row r="496" spans="1:3" x14ac:dyDescent="0.25">
      <c r="A496" s="2">
        <v>39289</v>
      </c>
      <c r="B496" s="1" t="s">
        <v>37</v>
      </c>
      <c r="C496" s="1">
        <v>187</v>
      </c>
    </row>
    <row r="497" spans="1:3" x14ac:dyDescent="0.25">
      <c r="A497" s="2">
        <v>39290</v>
      </c>
      <c r="B497" s="1" t="s">
        <v>45</v>
      </c>
      <c r="C497" s="1">
        <v>355</v>
      </c>
    </row>
    <row r="498" spans="1:3" x14ac:dyDescent="0.25">
      <c r="A498" s="2">
        <v>39291</v>
      </c>
      <c r="B498" s="1" t="s">
        <v>115</v>
      </c>
      <c r="C498" s="1">
        <v>6</v>
      </c>
    </row>
    <row r="499" spans="1:3" x14ac:dyDescent="0.25">
      <c r="A499" s="2">
        <v>39292</v>
      </c>
      <c r="B499" s="1" t="s">
        <v>68</v>
      </c>
      <c r="C499" s="1">
        <v>18</v>
      </c>
    </row>
    <row r="500" spans="1:3" x14ac:dyDescent="0.25">
      <c r="A500" s="2">
        <v>39294</v>
      </c>
      <c r="B500" s="1" t="s">
        <v>71</v>
      </c>
      <c r="C500" s="1">
        <v>111</v>
      </c>
    </row>
    <row r="501" spans="1:3" x14ac:dyDescent="0.25">
      <c r="A501" s="2">
        <v>39294</v>
      </c>
      <c r="B501" s="1" t="s">
        <v>8</v>
      </c>
      <c r="C501" s="1">
        <v>156</v>
      </c>
    </row>
    <row r="502" spans="1:3" x14ac:dyDescent="0.25">
      <c r="A502" s="2">
        <v>39295</v>
      </c>
      <c r="B502" s="1" t="s">
        <v>45</v>
      </c>
      <c r="C502" s="1">
        <v>396</v>
      </c>
    </row>
    <row r="503" spans="1:3" x14ac:dyDescent="0.25">
      <c r="A503" s="2">
        <v>39299</v>
      </c>
      <c r="B503" s="1" t="s">
        <v>60</v>
      </c>
      <c r="C503" s="1">
        <v>7</v>
      </c>
    </row>
    <row r="504" spans="1:3" x14ac:dyDescent="0.25">
      <c r="A504" s="2">
        <v>39301</v>
      </c>
      <c r="B504" s="1" t="s">
        <v>55</v>
      </c>
      <c r="C504" s="1">
        <v>98</v>
      </c>
    </row>
    <row r="505" spans="1:3" x14ac:dyDescent="0.25">
      <c r="A505" s="2">
        <v>39303</v>
      </c>
      <c r="B505" s="1" t="s">
        <v>45</v>
      </c>
      <c r="C505" s="1">
        <v>405</v>
      </c>
    </row>
    <row r="506" spans="1:3" x14ac:dyDescent="0.25">
      <c r="A506" s="2">
        <v>39305</v>
      </c>
      <c r="B506" s="1" t="s">
        <v>7</v>
      </c>
      <c r="C506" s="1">
        <v>220</v>
      </c>
    </row>
    <row r="507" spans="1:3" x14ac:dyDescent="0.25">
      <c r="A507" s="2">
        <v>39306</v>
      </c>
      <c r="B507" s="1" t="s">
        <v>30</v>
      </c>
      <c r="C507" s="1">
        <v>141</v>
      </c>
    </row>
    <row r="508" spans="1:3" x14ac:dyDescent="0.25">
      <c r="A508" s="2">
        <v>39307</v>
      </c>
      <c r="B508" s="1" t="s">
        <v>90</v>
      </c>
      <c r="C508" s="1">
        <v>17</v>
      </c>
    </row>
    <row r="509" spans="1:3" x14ac:dyDescent="0.25">
      <c r="A509" s="2">
        <v>39307</v>
      </c>
      <c r="B509" s="1" t="s">
        <v>9</v>
      </c>
      <c r="C509" s="1">
        <v>260</v>
      </c>
    </row>
    <row r="510" spans="1:3" x14ac:dyDescent="0.25">
      <c r="A510" s="2">
        <v>39308</v>
      </c>
      <c r="B510" s="1" t="s">
        <v>119</v>
      </c>
      <c r="C510" s="1">
        <v>11</v>
      </c>
    </row>
    <row r="511" spans="1:3" x14ac:dyDescent="0.25">
      <c r="A511" s="2">
        <v>39312</v>
      </c>
      <c r="B511" s="1" t="s">
        <v>52</v>
      </c>
      <c r="C511" s="1">
        <v>182</v>
      </c>
    </row>
    <row r="512" spans="1:3" x14ac:dyDescent="0.25">
      <c r="A512" s="2">
        <v>39314</v>
      </c>
      <c r="B512" s="1" t="s">
        <v>37</v>
      </c>
      <c r="C512" s="1">
        <v>59</v>
      </c>
    </row>
    <row r="513" spans="1:3" x14ac:dyDescent="0.25">
      <c r="A513" s="2">
        <v>39315</v>
      </c>
      <c r="B513" s="1" t="s">
        <v>66</v>
      </c>
      <c r="C513" s="1">
        <v>45</v>
      </c>
    </row>
    <row r="514" spans="1:3" x14ac:dyDescent="0.25">
      <c r="A514" s="2">
        <v>39315</v>
      </c>
      <c r="B514" s="1" t="s">
        <v>76</v>
      </c>
      <c r="C514" s="1">
        <v>3</v>
      </c>
    </row>
    <row r="515" spans="1:3" x14ac:dyDescent="0.25">
      <c r="A515" s="2">
        <v>39317</v>
      </c>
      <c r="B515" s="1" t="s">
        <v>61</v>
      </c>
      <c r="C515" s="1">
        <v>52</v>
      </c>
    </row>
    <row r="516" spans="1:3" x14ac:dyDescent="0.25">
      <c r="A516" s="2">
        <v>39317</v>
      </c>
      <c r="B516" s="1" t="s">
        <v>22</v>
      </c>
      <c r="C516" s="1">
        <v>373</v>
      </c>
    </row>
    <row r="517" spans="1:3" x14ac:dyDescent="0.25">
      <c r="A517" s="2">
        <v>39318</v>
      </c>
      <c r="B517" s="1" t="s">
        <v>34</v>
      </c>
      <c r="C517" s="1">
        <v>2</v>
      </c>
    </row>
    <row r="518" spans="1:3" x14ac:dyDescent="0.25">
      <c r="A518" s="2">
        <v>39318</v>
      </c>
      <c r="B518" s="1" t="s">
        <v>24</v>
      </c>
      <c r="C518" s="1">
        <v>445</v>
      </c>
    </row>
    <row r="519" spans="1:3" x14ac:dyDescent="0.25">
      <c r="A519" s="2">
        <v>39319</v>
      </c>
      <c r="B519" s="1" t="s">
        <v>52</v>
      </c>
      <c r="C519" s="1">
        <v>93</v>
      </c>
    </row>
    <row r="520" spans="1:3" x14ac:dyDescent="0.25">
      <c r="A520" s="2">
        <v>39324</v>
      </c>
      <c r="B520" s="1" t="s">
        <v>22</v>
      </c>
      <c r="C520" s="1">
        <v>329</v>
      </c>
    </row>
    <row r="521" spans="1:3" x14ac:dyDescent="0.25">
      <c r="A521" s="2">
        <v>39326</v>
      </c>
      <c r="B521" s="1" t="s">
        <v>22</v>
      </c>
      <c r="C521" s="1">
        <v>217</v>
      </c>
    </row>
    <row r="522" spans="1:3" x14ac:dyDescent="0.25">
      <c r="A522" s="2">
        <v>39326</v>
      </c>
      <c r="B522" s="1" t="s">
        <v>18</v>
      </c>
      <c r="C522" s="1">
        <v>165</v>
      </c>
    </row>
    <row r="523" spans="1:3" x14ac:dyDescent="0.25">
      <c r="A523" s="2">
        <v>39327</v>
      </c>
      <c r="B523" s="1" t="s">
        <v>41</v>
      </c>
      <c r="C523" s="1">
        <v>20</v>
      </c>
    </row>
    <row r="524" spans="1:3" x14ac:dyDescent="0.25">
      <c r="A524" s="2">
        <v>39328</v>
      </c>
      <c r="B524" s="1" t="s">
        <v>33</v>
      </c>
      <c r="C524" s="1">
        <v>11</v>
      </c>
    </row>
    <row r="525" spans="1:3" x14ac:dyDescent="0.25">
      <c r="A525" s="2">
        <v>39329</v>
      </c>
      <c r="B525" s="1" t="s">
        <v>14</v>
      </c>
      <c r="C525" s="1">
        <v>294</v>
      </c>
    </row>
    <row r="526" spans="1:3" x14ac:dyDescent="0.25">
      <c r="A526" s="2">
        <v>39331</v>
      </c>
      <c r="B526" s="1" t="s">
        <v>12</v>
      </c>
      <c r="C526" s="1">
        <v>82</v>
      </c>
    </row>
    <row r="527" spans="1:3" x14ac:dyDescent="0.25">
      <c r="A527" s="2">
        <v>39331</v>
      </c>
      <c r="B527" s="1" t="s">
        <v>23</v>
      </c>
      <c r="C527" s="1">
        <v>186</v>
      </c>
    </row>
    <row r="528" spans="1:3" x14ac:dyDescent="0.25">
      <c r="A528" s="2">
        <v>39333</v>
      </c>
      <c r="B528" s="1" t="s">
        <v>10</v>
      </c>
      <c r="C528" s="1">
        <v>163</v>
      </c>
    </row>
    <row r="529" spans="1:3" x14ac:dyDescent="0.25">
      <c r="A529" s="2">
        <v>39333</v>
      </c>
      <c r="B529" s="1" t="s">
        <v>30</v>
      </c>
      <c r="C529" s="1">
        <v>148</v>
      </c>
    </row>
    <row r="530" spans="1:3" x14ac:dyDescent="0.25">
      <c r="A530" s="2">
        <v>39334</v>
      </c>
      <c r="B530" s="1" t="s">
        <v>40</v>
      </c>
      <c r="C530" s="1">
        <v>2</v>
      </c>
    </row>
    <row r="531" spans="1:3" x14ac:dyDescent="0.25">
      <c r="A531" s="2">
        <v>39336</v>
      </c>
      <c r="B531" s="1" t="s">
        <v>22</v>
      </c>
      <c r="C531" s="1">
        <v>343</v>
      </c>
    </row>
    <row r="532" spans="1:3" x14ac:dyDescent="0.25">
      <c r="A532" s="2">
        <v>39336</v>
      </c>
      <c r="B532" s="1" t="s">
        <v>71</v>
      </c>
      <c r="C532" s="1">
        <v>51</v>
      </c>
    </row>
    <row r="533" spans="1:3" x14ac:dyDescent="0.25">
      <c r="A533" s="2">
        <v>39339</v>
      </c>
      <c r="B533" s="1" t="s">
        <v>10</v>
      </c>
      <c r="C533" s="1">
        <v>164</v>
      </c>
    </row>
    <row r="534" spans="1:3" x14ac:dyDescent="0.25">
      <c r="A534" s="2">
        <v>39339</v>
      </c>
      <c r="B534" s="1" t="s">
        <v>4</v>
      </c>
      <c r="C534" s="1">
        <v>5</v>
      </c>
    </row>
    <row r="535" spans="1:3" x14ac:dyDescent="0.25">
      <c r="A535" s="2">
        <v>39340</v>
      </c>
      <c r="B535" s="1" t="s">
        <v>7</v>
      </c>
      <c r="C535" s="1">
        <v>260</v>
      </c>
    </row>
    <row r="536" spans="1:3" x14ac:dyDescent="0.25">
      <c r="A536" s="2">
        <v>39340</v>
      </c>
      <c r="B536" s="1" t="s">
        <v>9</v>
      </c>
      <c r="C536" s="1">
        <v>415</v>
      </c>
    </row>
    <row r="537" spans="1:3" x14ac:dyDescent="0.25">
      <c r="A537" s="2">
        <v>39341</v>
      </c>
      <c r="B537" s="1" t="s">
        <v>9</v>
      </c>
      <c r="C537" s="1">
        <v>467</v>
      </c>
    </row>
    <row r="538" spans="1:3" x14ac:dyDescent="0.25">
      <c r="A538" s="2">
        <v>39341</v>
      </c>
      <c r="B538" s="1" t="s">
        <v>61</v>
      </c>
      <c r="C538" s="1">
        <v>43</v>
      </c>
    </row>
    <row r="539" spans="1:3" x14ac:dyDescent="0.25">
      <c r="A539" s="2">
        <v>39342</v>
      </c>
      <c r="B539" s="1" t="s">
        <v>8</v>
      </c>
      <c r="C539" s="1">
        <v>40</v>
      </c>
    </row>
    <row r="540" spans="1:3" x14ac:dyDescent="0.25">
      <c r="A540" s="2">
        <v>39344</v>
      </c>
      <c r="B540" s="1" t="s">
        <v>147</v>
      </c>
      <c r="C540" s="1">
        <v>10</v>
      </c>
    </row>
    <row r="541" spans="1:3" x14ac:dyDescent="0.25">
      <c r="A541" s="2">
        <v>39345</v>
      </c>
      <c r="B541" s="1" t="s">
        <v>9</v>
      </c>
      <c r="C541" s="1">
        <v>197</v>
      </c>
    </row>
    <row r="542" spans="1:3" x14ac:dyDescent="0.25">
      <c r="A542" s="2">
        <v>39348</v>
      </c>
      <c r="B542" s="1" t="s">
        <v>78</v>
      </c>
      <c r="C542" s="1">
        <v>145</v>
      </c>
    </row>
    <row r="543" spans="1:3" x14ac:dyDescent="0.25">
      <c r="A543" s="2">
        <v>39349</v>
      </c>
      <c r="B543" s="1" t="s">
        <v>55</v>
      </c>
      <c r="C543" s="1">
        <v>105</v>
      </c>
    </row>
    <row r="544" spans="1:3" x14ac:dyDescent="0.25">
      <c r="A544" s="2">
        <v>39350</v>
      </c>
      <c r="B544" s="1" t="s">
        <v>37</v>
      </c>
      <c r="C544" s="1">
        <v>33</v>
      </c>
    </row>
    <row r="545" spans="1:3" x14ac:dyDescent="0.25">
      <c r="A545" s="2">
        <v>39350</v>
      </c>
      <c r="B545" s="1" t="s">
        <v>120</v>
      </c>
      <c r="C545" s="1">
        <v>78</v>
      </c>
    </row>
    <row r="546" spans="1:3" x14ac:dyDescent="0.25">
      <c r="A546" s="2">
        <v>39351</v>
      </c>
      <c r="B546" s="1" t="s">
        <v>9</v>
      </c>
      <c r="C546" s="1">
        <v>466</v>
      </c>
    </row>
    <row r="547" spans="1:3" x14ac:dyDescent="0.25">
      <c r="A547" s="2">
        <v>39354</v>
      </c>
      <c r="B547" s="1" t="s">
        <v>45</v>
      </c>
      <c r="C547" s="1">
        <v>476</v>
      </c>
    </row>
    <row r="548" spans="1:3" x14ac:dyDescent="0.25">
      <c r="A548" s="2">
        <v>39357</v>
      </c>
      <c r="B548" s="1" t="s">
        <v>19</v>
      </c>
      <c r="C548" s="1">
        <v>151</v>
      </c>
    </row>
    <row r="549" spans="1:3" x14ac:dyDescent="0.25">
      <c r="A549" s="2">
        <v>39357</v>
      </c>
      <c r="B549" s="1" t="s">
        <v>148</v>
      </c>
      <c r="C549" s="1">
        <v>17</v>
      </c>
    </row>
    <row r="550" spans="1:3" x14ac:dyDescent="0.25">
      <c r="A550" s="2">
        <v>39361</v>
      </c>
      <c r="B550" s="1" t="s">
        <v>149</v>
      </c>
      <c r="C550" s="1">
        <v>4</v>
      </c>
    </row>
    <row r="551" spans="1:3" x14ac:dyDescent="0.25">
      <c r="A551" s="2">
        <v>39371</v>
      </c>
      <c r="B551" s="1" t="s">
        <v>5</v>
      </c>
      <c r="C551" s="1">
        <v>131</v>
      </c>
    </row>
    <row r="552" spans="1:3" x14ac:dyDescent="0.25">
      <c r="A552" s="2">
        <v>39371</v>
      </c>
      <c r="B552" s="1" t="s">
        <v>24</v>
      </c>
      <c r="C552" s="1">
        <v>369</v>
      </c>
    </row>
    <row r="553" spans="1:3" x14ac:dyDescent="0.25">
      <c r="A553" s="2">
        <v>39371</v>
      </c>
      <c r="B553" s="1" t="s">
        <v>131</v>
      </c>
      <c r="C553" s="1">
        <v>60</v>
      </c>
    </row>
    <row r="554" spans="1:3" x14ac:dyDescent="0.25">
      <c r="A554" s="2">
        <v>39375</v>
      </c>
      <c r="B554" s="1" t="s">
        <v>17</v>
      </c>
      <c r="C554" s="1">
        <v>405</v>
      </c>
    </row>
    <row r="555" spans="1:3" x14ac:dyDescent="0.25">
      <c r="A555" s="2">
        <v>39376</v>
      </c>
      <c r="B555" s="1" t="s">
        <v>21</v>
      </c>
      <c r="C555" s="1">
        <v>3</v>
      </c>
    </row>
    <row r="556" spans="1:3" x14ac:dyDescent="0.25">
      <c r="A556" s="2">
        <v>39380</v>
      </c>
      <c r="B556" s="1" t="s">
        <v>78</v>
      </c>
      <c r="C556" s="1">
        <v>35</v>
      </c>
    </row>
    <row r="557" spans="1:3" x14ac:dyDescent="0.25">
      <c r="A557" s="2">
        <v>39382</v>
      </c>
      <c r="B557" s="1" t="s">
        <v>50</v>
      </c>
      <c r="C557" s="1">
        <v>444</v>
      </c>
    </row>
    <row r="558" spans="1:3" x14ac:dyDescent="0.25">
      <c r="A558" s="2">
        <v>39382</v>
      </c>
      <c r="B558" s="1" t="s">
        <v>45</v>
      </c>
      <c r="C558" s="1">
        <v>424</v>
      </c>
    </row>
    <row r="559" spans="1:3" x14ac:dyDescent="0.25">
      <c r="A559" s="2">
        <v>39382</v>
      </c>
      <c r="B559" s="1" t="s">
        <v>150</v>
      </c>
      <c r="C559" s="1">
        <v>2</v>
      </c>
    </row>
    <row r="560" spans="1:3" x14ac:dyDescent="0.25">
      <c r="A560" s="2">
        <v>39385</v>
      </c>
      <c r="B560" s="1" t="s">
        <v>17</v>
      </c>
      <c r="C560" s="1">
        <v>480</v>
      </c>
    </row>
    <row r="561" spans="1:3" x14ac:dyDescent="0.25">
      <c r="A561" s="2">
        <v>39386</v>
      </c>
      <c r="B561" s="1" t="s">
        <v>37</v>
      </c>
      <c r="C561" s="1">
        <v>65</v>
      </c>
    </row>
    <row r="562" spans="1:3" x14ac:dyDescent="0.25">
      <c r="A562" s="2">
        <v>39388</v>
      </c>
      <c r="B562" s="1" t="s">
        <v>89</v>
      </c>
      <c r="C562" s="1">
        <v>8</v>
      </c>
    </row>
    <row r="563" spans="1:3" x14ac:dyDescent="0.25">
      <c r="A563" s="2">
        <v>39389</v>
      </c>
      <c r="B563" s="1" t="s">
        <v>52</v>
      </c>
      <c r="C563" s="1">
        <v>52</v>
      </c>
    </row>
    <row r="564" spans="1:3" x14ac:dyDescent="0.25">
      <c r="A564" s="2">
        <v>39392</v>
      </c>
      <c r="B564" s="1" t="s">
        <v>40</v>
      </c>
      <c r="C564" s="1">
        <v>8</v>
      </c>
    </row>
    <row r="565" spans="1:3" x14ac:dyDescent="0.25">
      <c r="A565" s="2">
        <v>39393</v>
      </c>
      <c r="B565" s="1" t="s">
        <v>7</v>
      </c>
      <c r="C565" s="1">
        <v>143</v>
      </c>
    </row>
    <row r="566" spans="1:3" x14ac:dyDescent="0.25">
      <c r="A566" s="2">
        <v>39394</v>
      </c>
      <c r="B566" s="1" t="s">
        <v>18</v>
      </c>
      <c r="C566" s="1">
        <v>20</v>
      </c>
    </row>
    <row r="567" spans="1:3" x14ac:dyDescent="0.25">
      <c r="A567" s="2">
        <v>39397</v>
      </c>
      <c r="B567" s="1" t="s">
        <v>14</v>
      </c>
      <c r="C567" s="1">
        <v>396</v>
      </c>
    </row>
    <row r="568" spans="1:3" x14ac:dyDescent="0.25">
      <c r="A568" s="2">
        <v>39398</v>
      </c>
      <c r="B568" s="1" t="s">
        <v>69</v>
      </c>
      <c r="C568" s="1">
        <v>168</v>
      </c>
    </row>
    <row r="569" spans="1:3" x14ac:dyDescent="0.25">
      <c r="A569" s="2">
        <v>39399</v>
      </c>
      <c r="B569" s="1" t="s">
        <v>69</v>
      </c>
      <c r="C569" s="1">
        <v>69</v>
      </c>
    </row>
    <row r="570" spans="1:3" x14ac:dyDescent="0.25">
      <c r="A570" s="2">
        <v>39407</v>
      </c>
      <c r="B570" s="1" t="s">
        <v>30</v>
      </c>
      <c r="C570" s="1">
        <v>99</v>
      </c>
    </row>
    <row r="571" spans="1:3" x14ac:dyDescent="0.25">
      <c r="A571" s="2">
        <v>39407</v>
      </c>
      <c r="B571" s="1" t="s">
        <v>123</v>
      </c>
      <c r="C571" s="1">
        <v>57</v>
      </c>
    </row>
    <row r="572" spans="1:3" x14ac:dyDescent="0.25">
      <c r="A572" s="2">
        <v>39408</v>
      </c>
      <c r="B572" s="1" t="s">
        <v>6</v>
      </c>
      <c r="C572" s="1">
        <v>103</v>
      </c>
    </row>
    <row r="573" spans="1:3" x14ac:dyDescent="0.25">
      <c r="A573" s="2">
        <v>39409</v>
      </c>
      <c r="B573" s="1" t="s">
        <v>124</v>
      </c>
      <c r="C573" s="1">
        <v>2</v>
      </c>
    </row>
    <row r="574" spans="1:3" x14ac:dyDescent="0.25">
      <c r="A574" s="2">
        <v>39412</v>
      </c>
      <c r="B574" s="1" t="s">
        <v>52</v>
      </c>
      <c r="C574" s="1">
        <v>88</v>
      </c>
    </row>
    <row r="575" spans="1:3" x14ac:dyDescent="0.25">
      <c r="A575" s="2">
        <v>39414</v>
      </c>
      <c r="B575" s="1" t="s">
        <v>37</v>
      </c>
      <c r="C575" s="1">
        <v>85</v>
      </c>
    </row>
    <row r="576" spans="1:3" x14ac:dyDescent="0.25">
      <c r="A576" s="2">
        <v>39414</v>
      </c>
      <c r="B576" s="1" t="s">
        <v>7</v>
      </c>
      <c r="C576" s="1">
        <v>216</v>
      </c>
    </row>
    <row r="577" spans="1:3" x14ac:dyDescent="0.25">
      <c r="A577" s="2">
        <v>39416</v>
      </c>
      <c r="B577" s="1" t="s">
        <v>7</v>
      </c>
      <c r="C577" s="1">
        <v>140</v>
      </c>
    </row>
    <row r="578" spans="1:3" x14ac:dyDescent="0.25">
      <c r="A578" s="2">
        <v>39421</v>
      </c>
      <c r="B578" s="1" t="s">
        <v>50</v>
      </c>
      <c r="C578" s="1">
        <v>377</v>
      </c>
    </row>
    <row r="579" spans="1:3" x14ac:dyDescent="0.25">
      <c r="A579" s="2">
        <v>39423</v>
      </c>
      <c r="B579" s="1" t="s">
        <v>35</v>
      </c>
      <c r="C579" s="1">
        <v>89</v>
      </c>
    </row>
    <row r="580" spans="1:3" x14ac:dyDescent="0.25">
      <c r="A580" s="2">
        <v>39425</v>
      </c>
      <c r="B580" s="1" t="s">
        <v>12</v>
      </c>
      <c r="C580" s="1">
        <v>181</v>
      </c>
    </row>
    <row r="581" spans="1:3" x14ac:dyDescent="0.25">
      <c r="A581" s="2">
        <v>39427</v>
      </c>
      <c r="B581" s="1" t="s">
        <v>69</v>
      </c>
      <c r="C581" s="1">
        <v>131</v>
      </c>
    </row>
    <row r="582" spans="1:3" x14ac:dyDescent="0.25">
      <c r="A582" s="2">
        <v>39427</v>
      </c>
      <c r="B582" s="1" t="s">
        <v>80</v>
      </c>
      <c r="C582" s="1">
        <v>43</v>
      </c>
    </row>
    <row r="583" spans="1:3" x14ac:dyDescent="0.25">
      <c r="A583" s="2">
        <v>39428</v>
      </c>
      <c r="B583" s="1" t="s">
        <v>30</v>
      </c>
      <c r="C583" s="1">
        <v>166</v>
      </c>
    </row>
    <row r="584" spans="1:3" x14ac:dyDescent="0.25">
      <c r="A584" s="2">
        <v>39428</v>
      </c>
      <c r="B584" s="1" t="s">
        <v>78</v>
      </c>
      <c r="C584" s="1">
        <v>192</v>
      </c>
    </row>
    <row r="585" spans="1:3" x14ac:dyDescent="0.25">
      <c r="A585" s="2">
        <v>39430</v>
      </c>
      <c r="B585" s="1" t="s">
        <v>16</v>
      </c>
      <c r="C585" s="1">
        <v>7</v>
      </c>
    </row>
    <row r="586" spans="1:3" x14ac:dyDescent="0.25">
      <c r="A586" s="2">
        <v>39432</v>
      </c>
      <c r="B586" s="1" t="s">
        <v>53</v>
      </c>
      <c r="C586" s="1">
        <v>11</v>
      </c>
    </row>
    <row r="587" spans="1:3" x14ac:dyDescent="0.25">
      <c r="A587" s="2">
        <v>39432</v>
      </c>
      <c r="B587" s="1" t="s">
        <v>19</v>
      </c>
      <c r="C587" s="1">
        <v>146</v>
      </c>
    </row>
    <row r="588" spans="1:3" x14ac:dyDescent="0.25">
      <c r="A588" s="2">
        <v>39433</v>
      </c>
      <c r="B588" s="1" t="s">
        <v>45</v>
      </c>
      <c r="C588" s="1">
        <v>138</v>
      </c>
    </row>
    <row r="589" spans="1:3" x14ac:dyDescent="0.25">
      <c r="A589" s="2">
        <v>39434</v>
      </c>
      <c r="B589" s="1" t="s">
        <v>23</v>
      </c>
      <c r="C589" s="1">
        <v>138</v>
      </c>
    </row>
    <row r="590" spans="1:3" x14ac:dyDescent="0.25">
      <c r="A590" s="2">
        <v>39434</v>
      </c>
      <c r="B590" s="1" t="s">
        <v>50</v>
      </c>
      <c r="C590" s="1">
        <v>482</v>
      </c>
    </row>
    <row r="591" spans="1:3" x14ac:dyDescent="0.25">
      <c r="A591" s="2">
        <v>39436</v>
      </c>
      <c r="B591" s="1" t="s">
        <v>50</v>
      </c>
      <c r="C591" s="1">
        <v>481</v>
      </c>
    </row>
    <row r="592" spans="1:3" x14ac:dyDescent="0.25">
      <c r="A592" s="2">
        <v>39438</v>
      </c>
      <c r="B592" s="1" t="s">
        <v>45</v>
      </c>
      <c r="C592" s="1">
        <v>258</v>
      </c>
    </row>
    <row r="593" spans="1:3" x14ac:dyDescent="0.25">
      <c r="A593" s="2">
        <v>39440</v>
      </c>
      <c r="B593" s="1" t="s">
        <v>19</v>
      </c>
      <c r="C593" s="1">
        <v>100</v>
      </c>
    </row>
    <row r="594" spans="1:3" x14ac:dyDescent="0.25">
      <c r="A594" s="2">
        <v>39440</v>
      </c>
      <c r="B594" s="1" t="s">
        <v>69</v>
      </c>
      <c r="C594" s="1">
        <v>86</v>
      </c>
    </row>
    <row r="595" spans="1:3" x14ac:dyDescent="0.25">
      <c r="A595" s="2">
        <v>39443</v>
      </c>
      <c r="B595" s="1" t="s">
        <v>28</v>
      </c>
      <c r="C595" s="1">
        <v>165</v>
      </c>
    </row>
    <row r="596" spans="1:3" x14ac:dyDescent="0.25">
      <c r="A596" s="2">
        <v>39444</v>
      </c>
      <c r="B596" s="1" t="s">
        <v>100</v>
      </c>
      <c r="C596" s="1">
        <v>4</v>
      </c>
    </row>
    <row r="597" spans="1:3" x14ac:dyDescent="0.25">
      <c r="A597" s="2">
        <v>39445</v>
      </c>
      <c r="B597" s="1" t="s">
        <v>23</v>
      </c>
      <c r="C597" s="1">
        <v>156</v>
      </c>
    </row>
    <row r="598" spans="1:3" x14ac:dyDescent="0.25">
      <c r="A598" s="2">
        <v>39446</v>
      </c>
      <c r="B598" s="1" t="s">
        <v>45</v>
      </c>
      <c r="C598" s="1">
        <v>320</v>
      </c>
    </row>
    <row r="599" spans="1:3" x14ac:dyDescent="0.25">
      <c r="A599" s="2">
        <v>39448</v>
      </c>
      <c r="B599" s="1" t="s">
        <v>15</v>
      </c>
      <c r="C599" s="1">
        <v>1</v>
      </c>
    </row>
    <row r="600" spans="1:3" x14ac:dyDescent="0.25">
      <c r="A600" s="2">
        <v>39448</v>
      </c>
      <c r="B600" s="1" t="s">
        <v>8</v>
      </c>
      <c r="C600" s="1">
        <v>81</v>
      </c>
    </row>
    <row r="601" spans="1:3" x14ac:dyDescent="0.25">
      <c r="A601" s="2">
        <v>39448</v>
      </c>
      <c r="B601" s="1" t="s">
        <v>50</v>
      </c>
      <c r="C601" s="1">
        <v>438</v>
      </c>
    </row>
    <row r="602" spans="1:3" x14ac:dyDescent="0.25">
      <c r="A602" s="2">
        <v>39449</v>
      </c>
      <c r="B602" s="1" t="s">
        <v>38</v>
      </c>
      <c r="C602" s="1">
        <v>1</v>
      </c>
    </row>
    <row r="603" spans="1:3" x14ac:dyDescent="0.25">
      <c r="A603" s="2">
        <v>39453</v>
      </c>
      <c r="B603" s="1" t="s">
        <v>78</v>
      </c>
      <c r="C603" s="1">
        <v>173</v>
      </c>
    </row>
    <row r="604" spans="1:3" x14ac:dyDescent="0.25">
      <c r="A604" s="2">
        <v>39456</v>
      </c>
      <c r="B604" s="1" t="s">
        <v>24</v>
      </c>
      <c r="C604" s="1">
        <v>412</v>
      </c>
    </row>
    <row r="605" spans="1:3" x14ac:dyDescent="0.25">
      <c r="A605" s="2">
        <v>39456</v>
      </c>
      <c r="B605" s="1" t="s">
        <v>151</v>
      </c>
      <c r="C605" s="1">
        <v>13</v>
      </c>
    </row>
    <row r="606" spans="1:3" x14ac:dyDescent="0.25">
      <c r="A606" s="2">
        <v>39457</v>
      </c>
      <c r="B606" s="1" t="s">
        <v>55</v>
      </c>
      <c r="C606" s="1">
        <v>130</v>
      </c>
    </row>
    <row r="607" spans="1:3" x14ac:dyDescent="0.25">
      <c r="A607" s="2">
        <v>39459</v>
      </c>
      <c r="B607" s="1" t="s">
        <v>152</v>
      </c>
      <c r="C607" s="1">
        <v>4</v>
      </c>
    </row>
    <row r="608" spans="1:3" x14ac:dyDescent="0.25">
      <c r="A608" s="2">
        <v>39462</v>
      </c>
      <c r="B608" s="1" t="s">
        <v>55</v>
      </c>
      <c r="C608" s="1">
        <v>176</v>
      </c>
    </row>
    <row r="609" spans="1:3" x14ac:dyDescent="0.25">
      <c r="A609" s="2">
        <v>39464</v>
      </c>
      <c r="B609" s="1" t="s">
        <v>89</v>
      </c>
      <c r="C609" s="1">
        <v>14</v>
      </c>
    </row>
    <row r="610" spans="1:3" x14ac:dyDescent="0.25">
      <c r="A610" s="2">
        <v>39465</v>
      </c>
      <c r="B610" s="1" t="s">
        <v>55</v>
      </c>
      <c r="C610" s="1">
        <v>97</v>
      </c>
    </row>
    <row r="611" spans="1:3" x14ac:dyDescent="0.25">
      <c r="A611" s="2">
        <v>39468</v>
      </c>
      <c r="B611" s="1" t="s">
        <v>61</v>
      </c>
      <c r="C611" s="1">
        <v>81</v>
      </c>
    </row>
    <row r="612" spans="1:3" x14ac:dyDescent="0.25">
      <c r="A612" s="2">
        <v>39469</v>
      </c>
      <c r="B612" s="1" t="s">
        <v>23</v>
      </c>
      <c r="C612" s="1">
        <v>179</v>
      </c>
    </row>
    <row r="613" spans="1:3" x14ac:dyDescent="0.25">
      <c r="A613" s="2">
        <v>39470</v>
      </c>
      <c r="B613" s="1" t="s">
        <v>37</v>
      </c>
      <c r="C613" s="1">
        <v>132</v>
      </c>
    </row>
    <row r="614" spans="1:3" x14ac:dyDescent="0.25">
      <c r="A614" s="2">
        <v>39470</v>
      </c>
      <c r="B614" s="1" t="s">
        <v>153</v>
      </c>
      <c r="C614" s="1">
        <v>5</v>
      </c>
    </row>
    <row r="615" spans="1:3" x14ac:dyDescent="0.25">
      <c r="A615" s="2">
        <v>39470</v>
      </c>
      <c r="B615" s="1" t="s">
        <v>18</v>
      </c>
      <c r="C615" s="1">
        <v>100</v>
      </c>
    </row>
    <row r="616" spans="1:3" x14ac:dyDescent="0.25">
      <c r="A616" s="2">
        <v>39474</v>
      </c>
      <c r="B616" s="1" t="s">
        <v>154</v>
      </c>
      <c r="C616" s="1">
        <v>6</v>
      </c>
    </row>
    <row r="617" spans="1:3" x14ac:dyDescent="0.25">
      <c r="A617" s="2">
        <v>39481</v>
      </c>
      <c r="B617" s="1" t="s">
        <v>24</v>
      </c>
      <c r="C617" s="1">
        <v>171</v>
      </c>
    </row>
    <row r="618" spans="1:3" x14ac:dyDescent="0.25">
      <c r="A618" s="2">
        <v>39483</v>
      </c>
      <c r="B618" s="1" t="s">
        <v>14</v>
      </c>
      <c r="C618" s="1">
        <v>333</v>
      </c>
    </row>
    <row r="619" spans="1:3" x14ac:dyDescent="0.25">
      <c r="A619" s="2">
        <v>39484</v>
      </c>
      <c r="B619" s="1" t="s">
        <v>24</v>
      </c>
      <c r="C619" s="1">
        <v>365</v>
      </c>
    </row>
    <row r="620" spans="1:3" x14ac:dyDescent="0.25">
      <c r="A620" s="2">
        <v>39484</v>
      </c>
      <c r="B620" s="1" t="s">
        <v>112</v>
      </c>
      <c r="C620" s="1">
        <v>16</v>
      </c>
    </row>
    <row r="621" spans="1:3" x14ac:dyDescent="0.25">
      <c r="A621" s="2">
        <v>39485</v>
      </c>
      <c r="B621" s="1" t="s">
        <v>5</v>
      </c>
      <c r="C621" s="1">
        <v>211</v>
      </c>
    </row>
    <row r="622" spans="1:3" x14ac:dyDescent="0.25">
      <c r="A622" s="2">
        <v>39489</v>
      </c>
      <c r="B622" s="1" t="s">
        <v>45</v>
      </c>
      <c r="C622" s="1">
        <v>196</v>
      </c>
    </row>
    <row r="623" spans="1:3" x14ac:dyDescent="0.25">
      <c r="A623" s="2">
        <v>39490</v>
      </c>
      <c r="B623" s="1" t="s">
        <v>155</v>
      </c>
      <c r="C623" s="1">
        <v>11</v>
      </c>
    </row>
    <row r="624" spans="1:3" x14ac:dyDescent="0.25">
      <c r="A624" s="2">
        <v>39491</v>
      </c>
      <c r="B624" s="1" t="s">
        <v>112</v>
      </c>
      <c r="C624" s="1">
        <v>17</v>
      </c>
    </row>
    <row r="625" spans="1:3" x14ac:dyDescent="0.25">
      <c r="A625" s="2">
        <v>39494</v>
      </c>
      <c r="B625" s="1" t="s">
        <v>66</v>
      </c>
      <c r="C625" s="1">
        <v>62</v>
      </c>
    </row>
    <row r="626" spans="1:3" x14ac:dyDescent="0.25">
      <c r="A626" s="2">
        <v>39494</v>
      </c>
      <c r="B626" s="1" t="s">
        <v>9</v>
      </c>
      <c r="C626" s="1">
        <v>103</v>
      </c>
    </row>
    <row r="627" spans="1:3" x14ac:dyDescent="0.25">
      <c r="A627" s="2">
        <v>39494</v>
      </c>
      <c r="B627" s="1" t="s">
        <v>32</v>
      </c>
      <c r="C627" s="1">
        <v>9</v>
      </c>
    </row>
    <row r="628" spans="1:3" x14ac:dyDescent="0.25">
      <c r="A628" s="2">
        <v>39495</v>
      </c>
      <c r="B628" s="1" t="s">
        <v>156</v>
      </c>
      <c r="C628" s="1">
        <v>5</v>
      </c>
    </row>
    <row r="629" spans="1:3" x14ac:dyDescent="0.25">
      <c r="A629" s="2">
        <v>39495</v>
      </c>
      <c r="B629" s="1" t="s">
        <v>45</v>
      </c>
      <c r="C629" s="1">
        <v>452</v>
      </c>
    </row>
    <row r="630" spans="1:3" x14ac:dyDescent="0.25">
      <c r="A630" s="2">
        <v>39496</v>
      </c>
      <c r="B630" s="1" t="s">
        <v>157</v>
      </c>
      <c r="C630" s="1">
        <v>2</v>
      </c>
    </row>
    <row r="631" spans="1:3" x14ac:dyDescent="0.25">
      <c r="A631" s="2">
        <v>39497</v>
      </c>
      <c r="B631" s="1" t="s">
        <v>50</v>
      </c>
      <c r="C631" s="1">
        <v>335</v>
      </c>
    </row>
    <row r="632" spans="1:3" x14ac:dyDescent="0.25">
      <c r="A632" s="2">
        <v>39498</v>
      </c>
      <c r="B632" s="1" t="s">
        <v>158</v>
      </c>
      <c r="C632" s="1">
        <v>12</v>
      </c>
    </row>
    <row r="633" spans="1:3" x14ac:dyDescent="0.25">
      <c r="A633" s="2">
        <v>39499</v>
      </c>
      <c r="B633" s="1" t="s">
        <v>79</v>
      </c>
      <c r="C633" s="1">
        <v>12</v>
      </c>
    </row>
    <row r="634" spans="1:3" x14ac:dyDescent="0.25">
      <c r="A634" s="2">
        <v>39500</v>
      </c>
      <c r="B634" s="1" t="s">
        <v>159</v>
      </c>
      <c r="C634" s="1">
        <v>5</v>
      </c>
    </row>
    <row r="635" spans="1:3" x14ac:dyDescent="0.25">
      <c r="A635" s="2">
        <v>39500</v>
      </c>
      <c r="B635" s="1" t="s">
        <v>160</v>
      </c>
      <c r="C635" s="1">
        <v>2</v>
      </c>
    </row>
    <row r="636" spans="1:3" x14ac:dyDescent="0.25">
      <c r="A636" s="2">
        <v>39501</v>
      </c>
      <c r="B636" s="1" t="s">
        <v>161</v>
      </c>
      <c r="C636" s="1">
        <v>10</v>
      </c>
    </row>
    <row r="637" spans="1:3" x14ac:dyDescent="0.25">
      <c r="A637" s="2">
        <v>39503</v>
      </c>
      <c r="B637" s="1" t="s">
        <v>45</v>
      </c>
      <c r="C637" s="1">
        <v>308</v>
      </c>
    </row>
    <row r="638" spans="1:3" x14ac:dyDescent="0.25">
      <c r="A638" s="2">
        <v>39505</v>
      </c>
      <c r="B638" s="1" t="s">
        <v>119</v>
      </c>
      <c r="C638" s="1">
        <v>5</v>
      </c>
    </row>
    <row r="639" spans="1:3" x14ac:dyDescent="0.25">
      <c r="A639" s="2">
        <v>39505</v>
      </c>
      <c r="B639" s="1" t="s">
        <v>14</v>
      </c>
      <c r="C639" s="1">
        <v>446</v>
      </c>
    </row>
    <row r="640" spans="1:3" x14ac:dyDescent="0.25">
      <c r="A640" s="2">
        <v>39506</v>
      </c>
      <c r="B640" s="1" t="s">
        <v>7</v>
      </c>
      <c r="C640" s="1">
        <v>281</v>
      </c>
    </row>
    <row r="641" spans="1:3" x14ac:dyDescent="0.25">
      <c r="A641" s="2">
        <v>39510</v>
      </c>
      <c r="B641" s="1" t="s">
        <v>11</v>
      </c>
      <c r="C641" s="1">
        <v>6</v>
      </c>
    </row>
    <row r="642" spans="1:3" x14ac:dyDescent="0.25">
      <c r="A642" s="2">
        <v>39511</v>
      </c>
      <c r="B642" s="1" t="s">
        <v>7</v>
      </c>
      <c r="C642" s="1">
        <v>409</v>
      </c>
    </row>
    <row r="643" spans="1:3" x14ac:dyDescent="0.25">
      <c r="A643" s="2">
        <v>39511</v>
      </c>
      <c r="B643" s="1" t="s">
        <v>66</v>
      </c>
      <c r="C643" s="1">
        <v>191</v>
      </c>
    </row>
    <row r="644" spans="1:3" x14ac:dyDescent="0.25">
      <c r="A644" s="2">
        <v>39512</v>
      </c>
      <c r="B644" s="1" t="s">
        <v>50</v>
      </c>
      <c r="C644" s="1">
        <v>404</v>
      </c>
    </row>
    <row r="645" spans="1:3" x14ac:dyDescent="0.25">
      <c r="A645" s="2">
        <v>39512</v>
      </c>
      <c r="B645" s="1" t="s">
        <v>28</v>
      </c>
      <c r="C645" s="1">
        <v>135</v>
      </c>
    </row>
    <row r="646" spans="1:3" x14ac:dyDescent="0.25">
      <c r="A646" s="2">
        <v>39512</v>
      </c>
      <c r="B646" s="1" t="s">
        <v>27</v>
      </c>
      <c r="C646" s="1">
        <v>20</v>
      </c>
    </row>
    <row r="647" spans="1:3" x14ac:dyDescent="0.25">
      <c r="A647" s="2">
        <v>39514</v>
      </c>
      <c r="B647" s="1" t="s">
        <v>58</v>
      </c>
      <c r="C647" s="1">
        <v>54</v>
      </c>
    </row>
    <row r="648" spans="1:3" x14ac:dyDescent="0.25">
      <c r="A648" s="2">
        <v>39514</v>
      </c>
      <c r="B648" s="1" t="s">
        <v>52</v>
      </c>
      <c r="C648" s="1">
        <v>129</v>
      </c>
    </row>
    <row r="649" spans="1:3" x14ac:dyDescent="0.25">
      <c r="A649" s="2">
        <v>39517</v>
      </c>
      <c r="B649" s="1" t="s">
        <v>162</v>
      </c>
      <c r="C649" s="1">
        <v>11</v>
      </c>
    </row>
    <row r="650" spans="1:3" x14ac:dyDescent="0.25">
      <c r="A650" s="2">
        <v>39518</v>
      </c>
      <c r="B650" s="1" t="s">
        <v>22</v>
      </c>
      <c r="C650" s="1">
        <v>383</v>
      </c>
    </row>
    <row r="651" spans="1:3" x14ac:dyDescent="0.25">
      <c r="A651" s="2">
        <v>39519</v>
      </c>
      <c r="B651" s="1" t="s">
        <v>10</v>
      </c>
      <c r="C651" s="1">
        <v>46</v>
      </c>
    </row>
    <row r="652" spans="1:3" x14ac:dyDescent="0.25">
      <c r="A652" s="2">
        <v>39520</v>
      </c>
      <c r="B652" s="1" t="s">
        <v>131</v>
      </c>
      <c r="C652" s="1">
        <v>61</v>
      </c>
    </row>
    <row r="653" spans="1:3" x14ac:dyDescent="0.25">
      <c r="A653" s="2">
        <v>39522</v>
      </c>
      <c r="B653" s="1" t="s">
        <v>28</v>
      </c>
      <c r="C653" s="1">
        <v>166</v>
      </c>
    </row>
    <row r="654" spans="1:3" x14ac:dyDescent="0.25">
      <c r="A654" s="2">
        <v>39523</v>
      </c>
      <c r="B654" s="1" t="s">
        <v>69</v>
      </c>
      <c r="C654" s="1">
        <v>91</v>
      </c>
    </row>
    <row r="655" spans="1:3" x14ac:dyDescent="0.25">
      <c r="A655" s="2">
        <v>39524</v>
      </c>
      <c r="B655" s="1" t="s">
        <v>163</v>
      </c>
      <c r="C655" s="1">
        <v>10</v>
      </c>
    </row>
    <row r="656" spans="1:3" x14ac:dyDescent="0.25">
      <c r="A656" s="2">
        <v>39526</v>
      </c>
      <c r="B656" s="1" t="s">
        <v>164</v>
      </c>
      <c r="C656" s="1">
        <v>19</v>
      </c>
    </row>
    <row r="657" spans="1:3" x14ac:dyDescent="0.25">
      <c r="A657" s="2">
        <v>39526</v>
      </c>
      <c r="B657" s="1" t="s">
        <v>165</v>
      </c>
      <c r="C657" s="1">
        <v>2</v>
      </c>
    </row>
    <row r="658" spans="1:3" x14ac:dyDescent="0.25">
      <c r="A658" s="2">
        <v>39527</v>
      </c>
      <c r="B658" s="1" t="s">
        <v>35</v>
      </c>
      <c r="C658" s="1">
        <v>125</v>
      </c>
    </row>
    <row r="659" spans="1:3" x14ac:dyDescent="0.25">
      <c r="A659" s="2">
        <v>39527</v>
      </c>
      <c r="B659" s="1" t="s">
        <v>22</v>
      </c>
      <c r="C659" s="1">
        <v>248</v>
      </c>
    </row>
    <row r="660" spans="1:3" x14ac:dyDescent="0.25">
      <c r="A660" s="2">
        <v>39527</v>
      </c>
      <c r="B660" s="1" t="s">
        <v>102</v>
      </c>
      <c r="C660" s="1">
        <v>298</v>
      </c>
    </row>
    <row r="661" spans="1:3" x14ac:dyDescent="0.25">
      <c r="A661" s="2">
        <v>39528</v>
      </c>
      <c r="B661" s="1" t="s">
        <v>22</v>
      </c>
      <c r="C661" s="1">
        <v>406</v>
      </c>
    </row>
    <row r="662" spans="1:3" x14ac:dyDescent="0.25">
      <c r="A662" s="2">
        <v>39529</v>
      </c>
      <c r="B662" s="1" t="s">
        <v>19</v>
      </c>
      <c r="C662" s="1">
        <v>46</v>
      </c>
    </row>
    <row r="663" spans="1:3" x14ac:dyDescent="0.25">
      <c r="A663" s="2">
        <v>39530</v>
      </c>
      <c r="B663" s="1" t="s">
        <v>69</v>
      </c>
      <c r="C663" s="1">
        <v>106</v>
      </c>
    </row>
    <row r="664" spans="1:3" x14ac:dyDescent="0.25">
      <c r="A664" s="2">
        <v>39532</v>
      </c>
      <c r="B664" s="1" t="s">
        <v>9</v>
      </c>
      <c r="C664" s="1">
        <v>121</v>
      </c>
    </row>
    <row r="665" spans="1:3" x14ac:dyDescent="0.25">
      <c r="A665" s="2">
        <v>39536</v>
      </c>
      <c r="B665" s="1" t="s">
        <v>45</v>
      </c>
      <c r="C665" s="1">
        <v>170</v>
      </c>
    </row>
    <row r="666" spans="1:3" x14ac:dyDescent="0.25">
      <c r="A666" s="2">
        <v>39536</v>
      </c>
      <c r="B666" s="1" t="s">
        <v>14</v>
      </c>
      <c r="C666" s="1">
        <v>431</v>
      </c>
    </row>
    <row r="667" spans="1:3" x14ac:dyDescent="0.25">
      <c r="A667" s="2">
        <v>39537</v>
      </c>
      <c r="B667" s="1" t="s">
        <v>50</v>
      </c>
      <c r="C667" s="1">
        <v>483</v>
      </c>
    </row>
    <row r="668" spans="1:3" x14ac:dyDescent="0.25">
      <c r="A668" s="2">
        <v>39539</v>
      </c>
      <c r="B668" s="1" t="s">
        <v>7</v>
      </c>
      <c r="C668" s="1">
        <v>354</v>
      </c>
    </row>
    <row r="669" spans="1:3" x14ac:dyDescent="0.25">
      <c r="A669" s="2">
        <v>39541</v>
      </c>
      <c r="B669" s="1" t="s">
        <v>69</v>
      </c>
      <c r="C669" s="1">
        <v>65</v>
      </c>
    </row>
    <row r="670" spans="1:3" x14ac:dyDescent="0.25">
      <c r="A670" s="2">
        <v>39544</v>
      </c>
      <c r="B670" s="1" t="s">
        <v>24</v>
      </c>
      <c r="C670" s="1">
        <v>176</v>
      </c>
    </row>
    <row r="671" spans="1:3" x14ac:dyDescent="0.25">
      <c r="A671" s="2">
        <v>39545</v>
      </c>
      <c r="B671" s="1" t="s">
        <v>51</v>
      </c>
      <c r="C671" s="1">
        <v>2</v>
      </c>
    </row>
    <row r="672" spans="1:3" x14ac:dyDescent="0.25">
      <c r="A672" s="2">
        <v>39546</v>
      </c>
      <c r="B672" s="1" t="s">
        <v>66</v>
      </c>
      <c r="C672" s="1">
        <v>46</v>
      </c>
    </row>
    <row r="673" spans="1:3" x14ac:dyDescent="0.25">
      <c r="A673" s="2">
        <v>39549</v>
      </c>
      <c r="B673" s="1" t="s">
        <v>102</v>
      </c>
      <c r="C673" s="1">
        <v>477</v>
      </c>
    </row>
    <row r="674" spans="1:3" x14ac:dyDescent="0.25">
      <c r="A674" s="2">
        <v>39550</v>
      </c>
      <c r="B674" s="1" t="s">
        <v>57</v>
      </c>
      <c r="C674" s="1">
        <v>6</v>
      </c>
    </row>
    <row r="675" spans="1:3" x14ac:dyDescent="0.25">
      <c r="A675" s="2">
        <v>39552</v>
      </c>
      <c r="B675" s="1" t="s">
        <v>48</v>
      </c>
      <c r="C675" s="1">
        <v>11</v>
      </c>
    </row>
    <row r="676" spans="1:3" x14ac:dyDescent="0.25">
      <c r="A676" s="2">
        <v>39552</v>
      </c>
      <c r="B676" s="1" t="s">
        <v>66</v>
      </c>
      <c r="C676" s="1">
        <v>126</v>
      </c>
    </row>
    <row r="677" spans="1:3" x14ac:dyDescent="0.25">
      <c r="A677" s="2">
        <v>39552</v>
      </c>
      <c r="B677" s="1" t="s">
        <v>18</v>
      </c>
      <c r="C677" s="1">
        <v>190</v>
      </c>
    </row>
    <row r="678" spans="1:3" x14ac:dyDescent="0.25">
      <c r="A678" s="2">
        <v>39553</v>
      </c>
      <c r="B678" s="1" t="s">
        <v>50</v>
      </c>
      <c r="C678" s="1">
        <v>358</v>
      </c>
    </row>
    <row r="679" spans="1:3" x14ac:dyDescent="0.25">
      <c r="A679" s="2">
        <v>39553</v>
      </c>
      <c r="B679" s="1" t="s">
        <v>39</v>
      </c>
      <c r="C679" s="1">
        <v>78</v>
      </c>
    </row>
    <row r="680" spans="1:3" x14ac:dyDescent="0.25">
      <c r="A680" s="2">
        <v>39553</v>
      </c>
      <c r="B680" s="1" t="s">
        <v>71</v>
      </c>
      <c r="C680" s="1">
        <v>129</v>
      </c>
    </row>
    <row r="681" spans="1:3" x14ac:dyDescent="0.25">
      <c r="A681" s="2">
        <v>39554</v>
      </c>
      <c r="B681" s="1" t="s">
        <v>14</v>
      </c>
      <c r="C681" s="1">
        <v>433</v>
      </c>
    </row>
    <row r="682" spans="1:3" x14ac:dyDescent="0.25">
      <c r="A682" s="2">
        <v>39555</v>
      </c>
      <c r="B682" s="1" t="s">
        <v>90</v>
      </c>
      <c r="C682" s="1">
        <v>18</v>
      </c>
    </row>
    <row r="683" spans="1:3" x14ac:dyDescent="0.25">
      <c r="A683" s="2">
        <v>39556</v>
      </c>
      <c r="B683" s="1" t="s">
        <v>80</v>
      </c>
      <c r="C683" s="1">
        <v>30</v>
      </c>
    </row>
    <row r="684" spans="1:3" x14ac:dyDescent="0.25">
      <c r="A684" s="2">
        <v>39557</v>
      </c>
      <c r="B684" s="1" t="s">
        <v>42</v>
      </c>
      <c r="C684" s="1">
        <v>18</v>
      </c>
    </row>
    <row r="685" spans="1:3" x14ac:dyDescent="0.25">
      <c r="A685" s="2">
        <v>39558</v>
      </c>
      <c r="B685" s="1" t="s">
        <v>66</v>
      </c>
      <c r="C685" s="1">
        <v>146</v>
      </c>
    </row>
    <row r="686" spans="1:3" x14ac:dyDescent="0.25">
      <c r="A686" s="2">
        <v>39558</v>
      </c>
      <c r="B686" s="1" t="s">
        <v>162</v>
      </c>
      <c r="C686" s="1">
        <v>19</v>
      </c>
    </row>
    <row r="687" spans="1:3" x14ac:dyDescent="0.25">
      <c r="A687" s="2">
        <v>39559</v>
      </c>
      <c r="B687" s="1" t="s">
        <v>23</v>
      </c>
      <c r="C687" s="1">
        <v>170</v>
      </c>
    </row>
    <row r="688" spans="1:3" x14ac:dyDescent="0.25">
      <c r="A688" s="2">
        <v>39561</v>
      </c>
      <c r="B688" s="1" t="s">
        <v>5</v>
      </c>
      <c r="C688" s="1">
        <v>428</v>
      </c>
    </row>
    <row r="689" spans="1:3" x14ac:dyDescent="0.25">
      <c r="A689" s="2">
        <v>39563</v>
      </c>
      <c r="B689" s="1" t="s">
        <v>50</v>
      </c>
      <c r="C689" s="1">
        <v>129</v>
      </c>
    </row>
    <row r="690" spans="1:3" x14ac:dyDescent="0.25">
      <c r="A690" s="2">
        <v>39564</v>
      </c>
      <c r="B690" s="1" t="s">
        <v>17</v>
      </c>
      <c r="C690" s="1">
        <v>304</v>
      </c>
    </row>
    <row r="691" spans="1:3" x14ac:dyDescent="0.25">
      <c r="A691" s="2">
        <v>39568</v>
      </c>
      <c r="B691" s="1" t="s">
        <v>151</v>
      </c>
      <c r="C691" s="1">
        <v>15</v>
      </c>
    </row>
    <row r="692" spans="1:3" x14ac:dyDescent="0.25">
      <c r="A692" s="2">
        <v>39569</v>
      </c>
      <c r="B692" s="1" t="s">
        <v>166</v>
      </c>
      <c r="C692" s="1">
        <v>14</v>
      </c>
    </row>
    <row r="693" spans="1:3" x14ac:dyDescent="0.25">
      <c r="A693" s="2">
        <v>39571</v>
      </c>
      <c r="B693" s="1" t="s">
        <v>14</v>
      </c>
      <c r="C693" s="1">
        <v>320</v>
      </c>
    </row>
    <row r="694" spans="1:3" x14ac:dyDescent="0.25">
      <c r="A694" s="2">
        <v>39572</v>
      </c>
      <c r="B694" s="1" t="s">
        <v>55</v>
      </c>
      <c r="C694" s="1">
        <v>44</v>
      </c>
    </row>
    <row r="695" spans="1:3" x14ac:dyDescent="0.25">
      <c r="A695" s="2">
        <v>39573</v>
      </c>
      <c r="B695" s="1" t="s">
        <v>10</v>
      </c>
      <c r="C695" s="1">
        <v>71</v>
      </c>
    </row>
    <row r="696" spans="1:3" x14ac:dyDescent="0.25">
      <c r="A696" s="2">
        <v>39573</v>
      </c>
      <c r="B696" s="1" t="s">
        <v>72</v>
      </c>
      <c r="C696" s="1">
        <v>8</v>
      </c>
    </row>
    <row r="697" spans="1:3" x14ac:dyDescent="0.25">
      <c r="A697" s="2">
        <v>39577</v>
      </c>
      <c r="B697" s="1" t="s">
        <v>9</v>
      </c>
      <c r="C697" s="1">
        <v>444</v>
      </c>
    </row>
    <row r="698" spans="1:3" x14ac:dyDescent="0.25">
      <c r="A698" s="2">
        <v>39577</v>
      </c>
      <c r="B698" s="1" t="s">
        <v>83</v>
      </c>
      <c r="C698" s="1">
        <v>1</v>
      </c>
    </row>
    <row r="699" spans="1:3" x14ac:dyDescent="0.25">
      <c r="A699" s="2">
        <v>39579</v>
      </c>
      <c r="B699" s="1" t="s">
        <v>66</v>
      </c>
      <c r="C699" s="1">
        <v>102</v>
      </c>
    </row>
    <row r="700" spans="1:3" x14ac:dyDescent="0.25">
      <c r="A700" s="2">
        <v>39579</v>
      </c>
      <c r="B700" s="1" t="s">
        <v>26</v>
      </c>
      <c r="C700" s="1">
        <v>181</v>
      </c>
    </row>
    <row r="701" spans="1:3" x14ac:dyDescent="0.25">
      <c r="A701" s="2">
        <v>39579</v>
      </c>
      <c r="B701" s="1" t="s">
        <v>52</v>
      </c>
      <c r="C701" s="1">
        <v>82</v>
      </c>
    </row>
    <row r="702" spans="1:3" x14ac:dyDescent="0.25">
      <c r="A702" s="2">
        <v>39582</v>
      </c>
      <c r="B702" s="1" t="s">
        <v>167</v>
      </c>
      <c r="C702" s="1">
        <v>19</v>
      </c>
    </row>
    <row r="703" spans="1:3" x14ac:dyDescent="0.25">
      <c r="A703" s="2">
        <v>39582</v>
      </c>
      <c r="B703" s="1" t="s">
        <v>17</v>
      </c>
      <c r="C703" s="1">
        <v>245</v>
      </c>
    </row>
    <row r="704" spans="1:3" x14ac:dyDescent="0.25">
      <c r="A704" s="2">
        <v>39584</v>
      </c>
      <c r="B704" s="1" t="s">
        <v>102</v>
      </c>
      <c r="C704" s="1">
        <v>431</v>
      </c>
    </row>
    <row r="705" spans="1:3" x14ac:dyDescent="0.25">
      <c r="A705" s="2">
        <v>39584</v>
      </c>
      <c r="B705" s="1" t="s">
        <v>7</v>
      </c>
      <c r="C705" s="1">
        <v>252</v>
      </c>
    </row>
    <row r="706" spans="1:3" x14ac:dyDescent="0.25">
      <c r="A706" s="2">
        <v>39585</v>
      </c>
      <c r="B706" s="1" t="s">
        <v>62</v>
      </c>
      <c r="C706" s="1">
        <v>2</v>
      </c>
    </row>
    <row r="707" spans="1:3" x14ac:dyDescent="0.25">
      <c r="A707" s="2">
        <v>39586</v>
      </c>
      <c r="B707" s="1" t="s">
        <v>6</v>
      </c>
      <c r="C707" s="1">
        <v>52</v>
      </c>
    </row>
    <row r="708" spans="1:3" x14ac:dyDescent="0.25">
      <c r="A708" s="2">
        <v>39587</v>
      </c>
      <c r="B708" s="1" t="s">
        <v>23</v>
      </c>
      <c r="C708" s="1">
        <v>54</v>
      </c>
    </row>
    <row r="709" spans="1:3" x14ac:dyDescent="0.25">
      <c r="A709" s="2">
        <v>39587</v>
      </c>
      <c r="B709" s="1" t="s">
        <v>59</v>
      </c>
      <c r="C709" s="1">
        <v>4</v>
      </c>
    </row>
    <row r="710" spans="1:3" x14ac:dyDescent="0.25">
      <c r="A710" s="2">
        <v>39587</v>
      </c>
      <c r="B710" s="1" t="s">
        <v>61</v>
      </c>
      <c r="C710" s="1">
        <v>88</v>
      </c>
    </row>
    <row r="711" spans="1:3" x14ac:dyDescent="0.25">
      <c r="A711" s="2">
        <v>39590</v>
      </c>
      <c r="B711" s="1" t="s">
        <v>18</v>
      </c>
      <c r="C711" s="1">
        <v>152</v>
      </c>
    </row>
    <row r="712" spans="1:3" x14ac:dyDescent="0.25">
      <c r="A712" s="2">
        <v>39591</v>
      </c>
      <c r="B712" s="1" t="s">
        <v>55</v>
      </c>
      <c r="C712" s="1">
        <v>121</v>
      </c>
    </row>
    <row r="713" spans="1:3" x14ac:dyDescent="0.25">
      <c r="A713" s="2">
        <v>39592</v>
      </c>
      <c r="B713" s="1" t="s">
        <v>18</v>
      </c>
      <c r="C713" s="1">
        <v>77</v>
      </c>
    </row>
    <row r="714" spans="1:3" x14ac:dyDescent="0.25">
      <c r="A714" s="2">
        <v>39595</v>
      </c>
      <c r="B714" s="1" t="s">
        <v>131</v>
      </c>
      <c r="C714" s="1">
        <v>21</v>
      </c>
    </row>
    <row r="715" spans="1:3" x14ac:dyDescent="0.25">
      <c r="A715" s="2">
        <v>39596</v>
      </c>
      <c r="B715" s="1" t="s">
        <v>61</v>
      </c>
      <c r="C715" s="1">
        <v>48</v>
      </c>
    </row>
    <row r="716" spans="1:3" x14ac:dyDescent="0.25">
      <c r="A716" s="2">
        <v>39597</v>
      </c>
      <c r="B716" s="1" t="s">
        <v>45</v>
      </c>
      <c r="C716" s="1">
        <v>420</v>
      </c>
    </row>
    <row r="717" spans="1:3" x14ac:dyDescent="0.25">
      <c r="A717" s="2">
        <v>39598</v>
      </c>
      <c r="B717" s="1" t="s">
        <v>7</v>
      </c>
      <c r="C717" s="1">
        <v>443</v>
      </c>
    </row>
    <row r="718" spans="1:3" x14ac:dyDescent="0.25">
      <c r="A718" s="2">
        <v>39602</v>
      </c>
      <c r="B718" s="1" t="s">
        <v>55</v>
      </c>
      <c r="C718" s="1">
        <v>46</v>
      </c>
    </row>
    <row r="719" spans="1:3" x14ac:dyDescent="0.25">
      <c r="A719" s="2">
        <v>39603</v>
      </c>
      <c r="B719" s="1" t="s">
        <v>134</v>
      </c>
      <c r="C719" s="1">
        <v>3</v>
      </c>
    </row>
    <row r="720" spans="1:3" x14ac:dyDescent="0.25">
      <c r="A720" s="2">
        <v>39605</v>
      </c>
      <c r="B720" s="1" t="s">
        <v>55</v>
      </c>
      <c r="C720" s="1">
        <v>98</v>
      </c>
    </row>
    <row r="721" spans="1:3" x14ac:dyDescent="0.25">
      <c r="A721" s="2">
        <v>39605</v>
      </c>
      <c r="B721" s="1" t="s">
        <v>168</v>
      </c>
      <c r="C721" s="1">
        <v>18</v>
      </c>
    </row>
    <row r="722" spans="1:3" x14ac:dyDescent="0.25">
      <c r="A722" s="2">
        <v>39605</v>
      </c>
      <c r="B722" s="1" t="s">
        <v>50</v>
      </c>
      <c r="C722" s="1">
        <v>237</v>
      </c>
    </row>
    <row r="723" spans="1:3" x14ac:dyDescent="0.25">
      <c r="A723" s="2">
        <v>39605</v>
      </c>
      <c r="B723" s="1" t="s">
        <v>31</v>
      </c>
      <c r="C723" s="1">
        <v>64</v>
      </c>
    </row>
    <row r="724" spans="1:3" x14ac:dyDescent="0.25">
      <c r="A724" s="2">
        <v>39609</v>
      </c>
      <c r="B724" s="1" t="s">
        <v>37</v>
      </c>
      <c r="C724" s="1">
        <v>32</v>
      </c>
    </row>
    <row r="725" spans="1:3" x14ac:dyDescent="0.25">
      <c r="A725" s="2">
        <v>39614</v>
      </c>
      <c r="B725" s="1" t="s">
        <v>10</v>
      </c>
      <c r="C725" s="1">
        <v>30</v>
      </c>
    </row>
    <row r="726" spans="1:3" x14ac:dyDescent="0.25">
      <c r="A726" s="2">
        <v>39614</v>
      </c>
      <c r="B726" s="1" t="s">
        <v>137</v>
      </c>
      <c r="C726" s="1">
        <v>12</v>
      </c>
    </row>
    <row r="727" spans="1:3" x14ac:dyDescent="0.25">
      <c r="A727" s="2">
        <v>39615</v>
      </c>
      <c r="B727" s="1" t="s">
        <v>71</v>
      </c>
      <c r="C727" s="1">
        <v>138</v>
      </c>
    </row>
    <row r="728" spans="1:3" x14ac:dyDescent="0.25">
      <c r="A728" s="2">
        <v>39619</v>
      </c>
      <c r="B728" s="1" t="s">
        <v>22</v>
      </c>
      <c r="C728" s="1">
        <v>411</v>
      </c>
    </row>
    <row r="729" spans="1:3" x14ac:dyDescent="0.25">
      <c r="A729" s="2">
        <v>39622</v>
      </c>
      <c r="B729" s="1" t="s">
        <v>23</v>
      </c>
      <c r="C729" s="1">
        <v>152</v>
      </c>
    </row>
    <row r="730" spans="1:3" x14ac:dyDescent="0.25">
      <c r="A730" s="2">
        <v>39623</v>
      </c>
      <c r="B730" s="1" t="s">
        <v>169</v>
      </c>
      <c r="C730" s="1">
        <v>10</v>
      </c>
    </row>
    <row r="731" spans="1:3" x14ac:dyDescent="0.25">
      <c r="A731" s="2">
        <v>39624</v>
      </c>
      <c r="B731" s="1" t="s">
        <v>18</v>
      </c>
      <c r="C731" s="1">
        <v>75</v>
      </c>
    </row>
    <row r="732" spans="1:3" x14ac:dyDescent="0.25">
      <c r="A732" s="2">
        <v>39624</v>
      </c>
      <c r="B732" s="1" t="s">
        <v>170</v>
      </c>
      <c r="C732" s="1">
        <v>4</v>
      </c>
    </row>
    <row r="733" spans="1:3" x14ac:dyDescent="0.25">
      <c r="A733" s="2">
        <v>39626</v>
      </c>
      <c r="B733" s="1" t="s">
        <v>171</v>
      </c>
      <c r="C733" s="1">
        <v>2</v>
      </c>
    </row>
    <row r="734" spans="1:3" x14ac:dyDescent="0.25">
      <c r="A734" s="2">
        <v>39627</v>
      </c>
      <c r="B734" s="1" t="s">
        <v>61</v>
      </c>
      <c r="C734" s="1">
        <v>110</v>
      </c>
    </row>
    <row r="735" spans="1:3" x14ac:dyDescent="0.25">
      <c r="A735" s="2">
        <v>39628</v>
      </c>
      <c r="B735" s="1" t="s">
        <v>35</v>
      </c>
      <c r="C735" s="1">
        <v>161</v>
      </c>
    </row>
    <row r="736" spans="1:3" x14ac:dyDescent="0.25">
      <c r="A736" s="2">
        <v>39629</v>
      </c>
      <c r="B736" s="1" t="s">
        <v>30</v>
      </c>
      <c r="C736" s="1">
        <v>68</v>
      </c>
    </row>
    <row r="737" spans="1:3" x14ac:dyDescent="0.25">
      <c r="A737" s="2">
        <v>39631</v>
      </c>
      <c r="B737" s="1" t="s">
        <v>55</v>
      </c>
      <c r="C737" s="1">
        <v>30</v>
      </c>
    </row>
    <row r="738" spans="1:3" x14ac:dyDescent="0.25">
      <c r="A738" s="2">
        <v>39632</v>
      </c>
      <c r="B738" s="1" t="s">
        <v>64</v>
      </c>
      <c r="C738" s="1">
        <v>3</v>
      </c>
    </row>
    <row r="739" spans="1:3" x14ac:dyDescent="0.25">
      <c r="A739" s="2">
        <v>39637</v>
      </c>
      <c r="B739" s="1" t="s">
        <v>50</v>
      </c>
      <c r="C739" s="1">
        <v>117</v>
      </c>
    </row>
    <row r="740" spans="1:3" x14ac:dyDescent="0.25">
      <c r="A740" s="2">
        <v>39639</v>
      </c>
      <c r="B740" s="1" t="s">
        <v>8</v>
      </c>
      <c r="C740" s="1">
        <v>105</v>
      </c>
    </row>
    <row r="741" spans="1:3" x14ac:dyDescent="0.25">
      <c r="A741" s="2">
        <v>39639</v>
      </c>
      <c r="B741" s="1" t="s">
        <v>46</v>
      </c>
      <c r="C741" s="1">
        <v>6</v>
      </c>
    </row>
    <row r="742" spans="1:3" x14ac:dyDescent="0.25">
      <c r="A742" s="2">
        <v>39640</v>
      </c>
      <c r="B742" s="1" t="s">
        <v>17</v>
      </c>
      <c r="C742" s="1">
        <v>378</v>
      </c>
    </row>
    <row r="743" spans="1:3" x14ac:dyDescent="0.25">
      <c r="A743" s="2">
        <v>39643</v>
      </c>
      <c r="B743" s="1" t="s">
        <v>69</v>
      </c>
      <c r="C743" s="1">
        <v>76</v>
      </c>
    </row>
    <row r="744" spans="1:3" x14ac:dyDescent="0.25">
      <c r="A744" s="2">
        <v>39644</v>
      </c>
      <c r="B744" s="1" t="s">
        <v>22</v>
      </c>
      <c r="C744" s="1">
        <v>386</v>
      </c>
    </row>
    <row r="745" spans="1:3" x14ac:dyDescent="0.25">
      <c r="A745" s="2">
        <v>39645</v>
      </c>
      <c r="B745" s="1" t="s">
        <v>50</v>
      </c>
      <c r="C745" s="1">
        <v>132</v>
      </c>
    </row>
    <row r="746" spans="1:3" x14ac:dyDescent="0.25">
      <c r="A746" s="2">
        <v>39645</v>
      </c>
      <c r="B746" s="1" t="s">
        <v>22</v>
      </c>
      <c r="C746" s="1">
        <v>104</v>
      </c>
    </row>
    <row r="747" spans="1:3" x14ac:dyDescent="0.25">
      <c r="A747" s="2">
        <v>39646</v>
      </c>
      <c r="B747" s="1" t="s">
        <v>45</v>
      </c>
      <c r="C747" s="1">
        <v>380</v>
      </c>
    </row>
    <row r="748" spans="1:3" x14ac:dyDescent="0.25">
      <c r="A748" s="2">
        <v>39647</v>
      </c>
      <c r="B748" s="1" t="s">
        <v>78</v>
      </c>
      <c r="C748" s="1">
        <v>76</v>
      </c>
    </row>
    <row r="749" spans="1:3" x14ac:dyDescent="0.25">
      <c r="A749" s="2">
        <v>39647</v>
      </c>
      <c r="B749" s="1" t="s">
        <v>25</v>
      </c>
      <c r="C749" s="1">
        <v>194</v>
      </c>
    </row>
    <row r="750" spans="1:3" x14ac:dyDescent="0.25">
      <c r="A750" s="2">
        <v>39653</v>
      </c>
      <c r="B750" s="1" t="s">
        <v>61</v>
      </c>
      <c r="C750" s="1">
        <v>147</v>
      </c>
    </row>
    <row r="751" spans="1:3" x14ac:dyDescent="0.25">
      <c r="A751" s="2">
        <v>39656</v>
      </c>
      <c r="B751" s="1" t="s">
        <v>22</v>
      </c>
      <c r="C751" s="1">
        <v>319</v>
      </c>
    </row>
    <row r="752" spans="1:3" x14ac:dyDescent="0.25">
      <c r="A752" s="2">
        <v>39657</v>
      </c>
      <c r="B752" s="1" t="s">
        <v>39</v>
      </c>
      <c r="C752" s="1">
        <v>38</v>
      </c>
    </row>
    <row r="753" spans="1:3" x14ac:dyDescent="0.25">
      <c r="A753" s="2">
        <v>39662</v>
      </c>
      <c r="B753" s="1" t="s">
        <v>28</v>
      </c>
      <c r="C753" s="1">
        <v>31</v>
      </c>
    </row>
    <row r="754" spans="1:3" x14ac:dyDescent="0.25">
      <c r="A754" s="2">
        <v>39664</v>
      </c>
      <c r="B754" s="1" t="s">
        <v>6</v>
      </c>
      <c r="C754" s="1">
        <v>28</v>
      </c>
    </row>
    <row r="755" spans="1:3" x14ac:dyDescent="0.25">
      <c r="A755" s="2">
        <v>39664</v>
      </c>
      <c r="B755" s="1" t="s">
        <v>105</v>
      </c>
      <c r="C755" s="1">
        <v>15</v>
      </c>
    </row>
    <row r="756" spans="1:3" x14ac:dyDescent="0.25">
      <c r="A756" s="2">
        <v>39667</v>
      </c>
      <c r="B756" s="1" t="s">
        <v>62</v>
      </c>
      <c r="C756" s="1">
        <v>2</v>
      </c>
    </row>
    <row r="757" spans="1:3" x14ac:dyDescent="0.25">
      <c r="A757" s="2">
        <v>39667</v>
      </c>
      <c r="B757" s="1" t="s">
        <v>101</v>
      </c>
      <c r="C757" s="1">
        <v>16</v>
      </c>
    </row>
    <row r="758" spans="1:3" x14ac:dyDescent="0.25">
      <c r="A758" s="2">
        <v>39669</v>
      </c>
      <c r="B758" s="1" t="s">
        <v>78</v>
      </c>
      <c r="C758" s="1">
        <v>83</v>
      </c>
    </row>
    <row r="759" spans="1:3" x14ac:dyDescent="0.25">
      <c r="A759" s="2">
        <v>39670</v>
      </c>
      <c r="B759" s="1" t="s">
        <v>172</v>
      </c>
      <c r="C759" s="1">
        <v>16</v>
      </c>
    </row>
    <row r="760" spans="1:3" x14ac:dyDescent="0.25">
      <c r="A760" s="2">
        <v>39671</v>
      </c>
      <c r="B760" s="1" t="s">
        <v>9</v>
      </c>
      <c r="C760" s="1">
        <v>397</v>
      </c>
    </row>
    <row r="761" spans="1:3" x14ac:dyDescent="0.25">
      <c r="A761" s="2">
        <v>39671</v>
      </c>
      <c r="B761" s="1" t="s">
        <v>78</v>
      </c>
      <c r="C761" s="1">
        <v>184</v>
      </c>
    </row>
    <row r="762" spans="1:3" x14ac:dyDescent="0.25">
      <c r="A762" s="2">
        <v>39673</v>
      </c>
      <c r="B762" s="1" t="s">
        <v>78</v>
      </c>
      <c r="C762" s="1">
        <v>55</v>
      </c>
    </row>
    <row r="763" spans="1:3" x14ac:dyDescent="0.25">
      <c r="A763" s="2">
        <v>39674</v>
      </c>
      <c r="B763" s="1" t="s">
        <v>69</v>
      </c>
      <c r="C763" s="1">
        <v>107</v>
      </c>
    </row>
    <row r="764" spans="1:3" x14ac:dyDescent="0.25">
      <c r="A764" s="2">
        <v>39676</v>
      </c>
      <c r="B764" s="1" t="s">
        <v>69</v>
      </c>
      <c r="C764" s="1">
        <v>127</v>
      </c>
    </row>
    <row r="765" spans="1:3" x14ac:dyDescent="0.25">
      <c r="A765" s="2">
        <v>39679</v>
      </c>
      <c r="B765" s="1" t="s">
        <v>173</v>
      </c>
      <c r="C765" s="1">
        <v>122</v>
      </c>
    </row>
    <row r="766" spans="1:3" x14ac:dyDescent="0.25">
      <c r="A766" s="2">
        <v>39679</v>
      </c>
      <c r="B766" s="1" t="s">
        <v>18</v>
      </c>
      <c r="C766" s="1">
        <v>107</v>
      </c>
    </row>
    <row r="767" spans="1:3" x14ac:dyDescent="0.25">
      <c r="A767" s="2">
        <v>39681</v>
      </c>
      <c r="B767" s="1" t="s">
        <v>22</v>
      </c>
      <c r="C767" s="1">
        <v>113</v>
      </c>
    </row>
    <row r="768" spans="1:3" x14ac:dyDescent="0.25">
      <c r="A768" s="2">
        <v>39681</v>
      </c>
      <c r="B768" s="1" t="s">
        <v>7</v>
      </c>
      <c r="C768" s="1">
        <v>297</v>
      </c>
    </row>
    <row r="769" spans="1:3" x14ac:dyDescent="0.25">
      <c r="A769" s="2">
        <v>39682</v>
      </c>
      <c r="B769" s="1" t="s">
        <v>44</v>
      </c>
      <c r="C769" s="1">
        <v>14</v>
      </c>
    </row>
    <row r="770" spans="1:3" x14ac:dyDescent="0.25">
      <c r="A770" s="2">
        <v>39684</v>
      </c>
      <c r="B770" s="1" t="s">
        <v>52</v>
      </c>
      <c r="C770" s="1">
        <v>188</v>
      </c>
    </row>
    <row r="771" spans="1:3" x14ac:dyDescent="0.25">
      <c r="A771" s="2">
        <v>39686</v>
      </c>
      <c r="B771" s="1" t="s">
        <v>151</v>
      </c>
      <c r="C771" s="1">
        <v>11</v>
      </c>
    </row>
    <row r="772" spans="1:3" x14ac:dyDescent="0.25">
      <c r="A772" s="2">
        <v>39689</v>
      </c>
      <c r="B772" s="1" t="s">
        <v>28</v>
      </c>
      <c r="C772" s="1">
        <v>105</v>
      </c>
    </row>
    <row r="773" spans="1:3" x14ac:dyDescent="0.25">
      <c r="A773" s="2">
        <v>39690</v>
      </c>
      <c r="B773" s="1" t="s">
        <v>160</v>
      </c>
      <c r="C773" s="1">
        <v>18</v>
      </c>
    </row>
    <row r="774" spans="1:3" x14ac:dyDescent="0.25">
      <c r="A774" s="2">
        <v>39690</v>
      </c>
      <c r="B774" s="1" t="s">
        <v>7</v>
      </c>
      <c r="C774" s="1">
        <v>418</v>
      </c>
    </row>
    <row r="775" spans="1:3" x14ac:dyDescent="0.25">
      <c r="A775" s="2">
        <v>39691</v>
      </c>
      <c r="B775" s="1" t="s">
        <v>174</v>
      </c>
      <c r="C775" s="1">
        <v>4</v>
      </c>
    </row>
    <row r="776" spans="1:3" x14ac:dyDescent="0.25">
      <c r="A776" s="2">
        <v>39691</v>
      </c>
      <c r="B776" s="1" t="s">
        <v>124</v>
      </c>
      <c r="C776" s="1">
        <v>5</v>
      </c>
    </row>
    <row r="777" spans="1:3" x14ac:dyDescent="0.25">
      <c r="A777" s="2">
        <v>39692</v>
      </c>
      <c r="B777" s="1" t="s">
        <v>102</v>
      </c>
      <c r="C777" s="1">
        <v>346</v>
      </c>
    </row>
    <row r="778" spans="1:3" x14ac:dyDescent="0.25">
      <c r="A778" s="2">
        <v>39694</v>
      </c>
      <c r="B778" s="1" t="s">
        <v>9</v>
      </c>
      <c r="C778" s="1">
        <v>417</v>
      </c>
    </row>
    <row r="779" spans="1:3" x14ac:dyDescent="0.25">
      <c r="A779" s="2">
        <v>39696</v>
      </c>
      <c r="B779" s="1" t="s">
        <v>123</v>
      </c>
      <c r="C779" s="1">
        <v>35</v>
      </c>
    </row>
    <row r="780" spans="1:3" x14ac:dyDescent="0.25">
      <c r="A780" s="2">
        <v>39696</v>
      </c>
      <c r="B780" s="1" t="s">
        <v>3</v>
      </c>
      <c r="C780" s="1">
        <v>6</v>
      </c>
    </row>
    <row r="781" spans="1:3" x14ac:dyDescent="0.25">
      <c r="A781" s="2">
        <v>39697</v>
      </c>
      <c r="B781" s="1" t="s">
        <v>50</v>
      </c>
      <c r="C781" s="1">
        <v>322</v>
      </c>
    </row>
    <row r="782" spans="1:3" x14ac:dyDescent="0.25">
      <c r="A782" s="2">
        <v>39697</v>
      </c>
      <c r="B782" s="1" t="s">
        <v>37</v>
      </c>
      <c r="C782" s="1">
        <v>150</v>
      </c>
    </row>
    <row r="783" spans="1:3" x14ac:dyDescent="0.25">
      <c r="A783" s="2">
        <v>39698</v>
      </c>
      <c r="B783" s="1" t="s">
        <v>14</v>
      </c>
      <c r="C783" s="1">
        <v>492</v>
      </c>
    </row>
    <row r="784" spans="1:3" x14ac:dyDescent="0.25">
      <c r="A784" s="2">
        <v>39702</v>
      </c>
      <c r="B784" s="1" t="s">
        <v>18</v>
      </c>
      <c r="C784" s="1">
        <v>93</v>
      </c>
    </row>
    <row r="785" spans="1:3" x14ac:dyDescent="0.25">
      <c r="A785" s="2">
        <v>39705</v>
      </c>
      <c r="B785" s="1" t="s">
        <v>61</v>
      </c>
      <c r="C785" s="1">
        <v>64</v>
      </c>
    </row>
    <row r="786" spans="1:3" x14ac:dyDescent="0.25">
      <c r="A786" s="2">
        <v>39705</v>
      </c>
      <c r="B786" s="1" t="s">
        <v>89</v>
      </c>
      <c r="C786" s="1">
        <v>7</v>
      </c>
    </row>
    <row r="787" spans="1:3" x14ac:dyDescent="0.25">
      <c r="A787" s="2">
        <v>39705</v>
      </c>
      <c r="B787" s="1" t="s">
        <v>18</v>
      </c>
      <c r="C787" s="1">
        <v>90</v>
      </c>
    </row>
    <row r="788" spans="1:3" x14ac:dyDescent="0.25">
      <c r="A788" s="2">
        <v>39712</v>
      </c>
      <c r="B788" s="1" t="s">
        <v>50</v>
      </c>
      <c r="C788" s="1">
        <v>136</v>
      </c>
    </row>
    <row r="789" spans="1:3" x14ac:dyDescent="0.25">
      <c r="A789" s="2">
        <v>39713</v>
      </c>
      <c r="B789" s="1" t="s">
        <v>19</v>
      </c>
      <c r="C789" s="1">
        <v>104</v>
      </c>
    </row>
    <row r="790" spans="1:3" x14ac:dyDescent="0.25">
      <c r="A790" s="2">
        <v>39713</v>
      </c>
      <c r="B790" s="1" t="s">
        <v>150</v>
      </c>
      <c r="C790" s="1">
        <v>1</v>
      </c>
    </row>
    <row r="791" spans="1:3" x14ac:dyDescent="0.25">
      <c r="A791" s="2">
        <v>39714</v>
      </c>
      <c r="B791" s="1" t="s">
        <v>31</v>
      </c>
      <c r="C791" s="1">
        <v>52</v>
      </c>
    </row>
    <row r="792" spans="1:3" x14ac:dyDescent="0.25">
      <c r="A792" s="2">
        <v>39714</v>
      </c>
      <c r="B792" s="1" t="s">
        <v>45</v>
      </c>
      <c r="C792" s="1">
        <v>203</v>
      </c>
    </row>
    <row r="793" spans="1:3" x14ac:dyDescent="0.25">
      <c r="A793" s="2">
        <v>39716</v>
      </c>
      <c r="B793" s="1" t="s">
        <v>30</v>
      </c>
      <c r="C793" s="1">
        <v>183</v>
      </c>
    </row>
    <row r="794" spans="1:3" x14ac:dyDescent="0.25">
      <c r="A794" s="2">
        <v>39717</v>
      </c>
      <c r="B794" s="1" t="s">
        <v>61</v>
      </c>
      <c r="C794" s="1">
        <v>182</v>
      </c>
    </row>
    <row r="795" spans="1:3" x14ac:dyDescent="0.25">
      <c r="A795" s="2">
        <v>39719</v>
      </c>
      <c r="B795" s="1" t="s">
        <v>45</v>
      </c>
      <c r="C795" s="1">
        <v>383</v>
      </c>
    </row>
    <row r="796" spans="1:3" x14ac:dyDescent="0.25">
      <c r="A796" s="2">
        <v>39722</v>
      </c>
      <c r="B796" s="1" t="s">
        <v>22</v>
      </c>
      <c r="C796" s="1">
        <v>113</v>
      </c>
    </row>
    <row r="797" spans="1:3" x14ac:dyDescent="0.25">
      <c r="A797" s="2">
        <v>39722</v>
      </c>
      <c r="B797" s="1" t="s">
        <v>63</v>
      </c>
      <c r="C797" s="1">
        <v>154</v>
      </c>
    </row>
    <row r="798" spans="1:3" x14ac:dyDescent="0.25">
      <c r="A798" s="2">
        <v>39722</v>
      </c>
      <c r="B798" s="1" t="s">
        <v>36</v>
      </c>
      <c r="C798" s="1">
        <v>8</v>
      </c>
    </row>
    <row r="799" spans="1:3" x14ac:dyDescent="0.25">
      <c r="A799" s="2">
        <v>39725</v>
      </c>
      <c r="B799" s="1" t="s">
        <v>116</v>
      </c>
      <c r="C799" s="1">
        <v>5</v>
      </c>
    </row>
    <row r="800" spans="1:3" x14ac:dyDescent="0.25">
      <c r="A800" s="2">
        <v>39725</v>
      </c>
      <c r="B800" s="1" t="s">
        <v>42</v>
      </c>
      <c r="C800" s="1">
        <v>14</v>
      </c>
    </row>
    <row r="801" spans="1:3" x14ac:dyDescent="0.25">
      <c r="A801" s="2">
        <v>39727</v>
      </c>
      <c r="B801" s="1" t="s">
        <v>71</v>
      </c>
      <c r="C801" s="1">
        <v>27</v>
      </c>
    </row>
    <row r="802" spans="1:3" x14ac:dyDescent="0.25">
      <c r="A802" s="2">
        <v>39727</v>
      </c>
      <c r="B802" s="1" t="s">
        <v>8</v>
      </c>
      <c r="C802" s="1">
        <v>141</v>
      </c>
    </row>
    <row r="803" spans="1:3" x14ac:dyDescent="0.25">
      <c r="A803" s="2">
        <v>39729</v>
      </c>
      <c r="B803" s="1" t="s">
        <v>175</v>
      </c>
      <c r="C803" s="1">
        <v>14</v>
      </c>
    </row>
    <row r="804" spans="1:3" x14ac:dyDescent="0.25">
      <c r="A804" s="2">
        <v>39729</v>
      </c>
      <c r="B804" s="1" t="s">
        <v>31</v>
      </c>
      <c r="C804" s="1">
        <v>136</v>
      </c>
    </row>
    <row r="805" spans="1:3" x14ac:dyDescent="0.25">
      <c r="A805" s="2">
        <v>39729</v>
      </c>
      <c r="B805" s="1" t="s">
        <v>5</v>
      </c>
      <c r="C805" s="1">
        <v>378</v>
      </c>
    </row>
    <row r="806" spans="1:3" x14ac:dyDescent="0.25">
      <c r="A806" s="2">
        <v>39729</v>
      </c>
      <c r="B806" s="1" t="s">
        <v>159</v>
      </c>
      <c r="C806" s="1">
        <v>12</v>
      </c>
    </row>
    <row r="807" spans="1:3" x14ac:dyDescent="0.25">
      <c r="A807" s="2">
        <v>39732</v>
      </c>
      <c r="B807" s="1" t="s">
        <v>45</v>
      </c>
      <c r="C807" s="1">
        <v>284</v>
      </c>
    </row>
    <row r="808" spans="1:3" x14ac:dyDescent="0.25">
      <c r="A808" s="2">
        <v>39733</v>
      </c>
      <c r="B808" s="1" t="s">
        <v>19</v>
      </c>
      <c r="C808" s="1">
        <v>54</v>
      </c>
    </row>
    <row r="809" spans="1:3" x14ac:dyDescent="0.25">
      <c r="A809" s="2">
        <v>39733</v>
      </c>
      <c r="B809" s="1" t="s">
        <v>31</v>
      </c>
      <c r="C809" s="1">
        <v>51</v>
      </c>
    </row>
    <row r="810" spans="1:3" x14ac:dyDescent="0.25">
      <c r="A810" s="2">
        <v>39733</v>
      </c>
      <c r="B810" s="1" t="s">
        <v>55</v>
      </c>
      <c r="C810" s="1">
        <v>159</v>
      </c>
    </row>
    <row r="811" spans="1:3" x14ac:dyDescent="0.25">
      <c r="A811" s="2">
        <v>39738</v>
      </c>
      <c r="B811" s="1" t="s">
        <v>9</v>
      </c>
      <c r="C811" s="1">
        <v>351</v>
      </c>
    </row>
    <row r="812" spans="1:3" x14ac:dyDescent="0.25">
      <c r="A812" s="2">
        <v>39738</v>
      </c>
      <c r="B812" s="1" t="s">
        <v>22</v>
      </c>
      <c r="C812" s="1">
        <v>390</v>
      </c>
    </row>
    <row r="813" spans="1:3" x14ac:dyDescent="0.25">
      <c r="A813" s="2">
        <v>39738</v>
      </c>
      <c r="B813" s="1" t="s">
        <v>33</v>
      </c>
      <c r="C813" s="1">
        <v>4</v>
      </c>
    </row>
    <row r="814" spans="1:3" x14ac:dyDescent="0.25">
      <c r="A814" s="2">
        <v>39739</v>
      </c>
      <c r="B814" s="1" t="s">
        <v>35</v>
      </c>
      <c r="C814" s="1">
        <v>140</v>
      </c>
    </row>
    <row r="815" spans="1:3" x14ac:dyDescent="0.25">
      <c r="A815" s="2">
        <v>39740</v>
      </c>
      <c r="B815" s="1" t="s">
        <v>50</v>
      </c>
      <c r="C815" s="1">
        <v>125</v>
      </c>
    </row>
    <row r="816" spans="1:3" x14ac:dyDescent="0.25">
      <c r="A816" s="2">
        <v>39740</v>
      </c>
      <c r="B816" s="1" t="s">
        <v>66</v>
      </c>
      <c r="C816" s="1">
        <v>97</v>
      </c>
    </row>
    <row r="817" spans="1:3" x14ac:dyDescent="0.25">
      <c r="A817" s="2">
        <v>39743</v>
      </c>
      <c r="B817" s="1" t="s">
        <v>66</v>
      </c>
      <c r="C817" s="1">
        <v>190</v>
      </c>
    </row>
    <row r="818" spans="1:3" x14ac:dyDescent="0.25">
      <c r="A818" s="2">
        <v>39745</v>
      </c>
      <c r="B818" s="1" t="s">
        <v>14</v>
      </c>
      <c r="C818" s="1">
        <v>415</v>
      </c>
    </row>
    <row r="819" spans="1:3" x14ac:dyDescent="0.25">
      <c r="A819" s="2">
        <v>39747</v>
      </c>
      <c r="B819" s="1" t="s">
        <v>9</v>
      </c>
      <c r="C819" s="1">
        <v>269</v>
      </c>
    </row>
    <row r="820" spans="1:3" x14ac:dyDescent="0.25">
      <c r="A820" s="2">
        <v>39747</v>
      </c>
      <c r="B820" s="1" t="s">
        <v>140</v>
      </c>
      <c r="C820" s="1">
        <v>11</v>
      </c>
    </row>
    <row r="821" spans="1:3" x14ac:dyDescent="0.25">
      <c r="A821" s="2">
        <v>39747</v>
      </c>
      <c r="B821" s="1" t="s">
        <v>45</v>
      </c>
      <c r="C821" s="1">
        <v>162</v>
      </c>
    </row>
    <row r="822" spans="1:3" x14ac:dyDescent="0.25">
      <c r="A822" s="2">
        <v>39757</v>
      </c>
      <c r="B822" s="1" t="s">
        <v>18</v>
      </c>
      <c r="C822" s="1">
        <v>75</v>
      </c>
    </row>
    <row r="823" spans="1:3" x14ac:dyDescent="0.25">
      <c r="A823" s="2">
        <v>39759</v>
      </c>
      <c r="B823" s="1" t="s">
        <v>22</v>
      </c>
      <c r="C823" s="1">
        <v>358</v>
      </c>
    </row>
    <row r="824" spans="1:3" x14ac:dyDescent="0.25">
      <c r="A824" s="2">
        <v>39760</v>
      </c>
      <c r="B824" s="1" t="s">
        <v>8</v>
      </c>
      <c r="C824" s="1">
        <v>198</v>
      </c>
    </row>
    <row r="825" spans="1:3" x14ac:dyDescent="0.25">
      <c r="A825" s="2">
        <v>39763</v>
      </c>
      <c r="B825" s="1" t="s">
        <v>22</v>
      </c>
      <c r="C825" s="1">
        <v>189</v>
      </c>
    </row>
    <row r="826" spans="1:3" x14ac:dyDescent="0.25">
      <c r="A826" s="2">
        <v>39764</v>
      </c>
      <c r="B826" s="1" t="s">
        <v>24</v>
      </c>
      <c r="C826" s="1">
        <v>226</v>
      </c>
    </row>
    <row r="827" spans="1:3" x14ac:dyDescent="0.25">
      <c r="A827" s="2">
        <v>39765</v>
      </c>
      <c r="B827" s="1" t="s">
        <v>55</v>
      </c>
      <c r="C827" s="1">
        <v>94</v>
      </c>
    </row>
    <row r="828" spans="1:3" x14ac:dyDescent="0.25">
      <c r="A828" s="2">
        <v>39770</v>
      </c>
      <c r="B828" s="1" t="s">
        <v>50</v>
      </c>
      <c r="C828" s="1">
        <v>401</v>
      </c>
    </row>
    <row r="829" spans="1:3" x14ac:dyDescent="0.25">
      <c r="A829" s="2">
        <v>39771</v>
      </c>
      <c r="B829" s="1" t="s">
        <v>69</v>
      </c>
      <c r="C829" s="1">
        <v>52</v>
      </c>
    </row>
    <row r="830" spans="1:3" x14ac:dyDescent="0.25">
      <c r="A830" s="2">
        <v>39772</v>
      </c>
      <c r="B830" s="1" t="s">
        <v>12</v>
      </c>
      <c r="C830" s="1">
        <v>189</v>
      </c>
    </row>
    <row r="831" spans="1:3" x14ac:dyDescent="0.25">
      <c r="A831" s="2">
        <v>39774</v>
      </c>
      <c r="B831" s="1" t="s">
        <v>17</v>
      </c>
      <c r="C831" s="1">
        <v>201</v>
      </c>
    </row>
    <row r="832" spans="1:3" x14ac:dyDescent="0.25">
      <c r="A832" s="2">
        <v>39775</v>
      </c>
      <c r="B832" s="1" t="s">
        <v>22</v>
      </c>
      <c r="C832" s="1">
        <v>235</v>
      </c>
    </row>
    <row r="833" spans="1:3" x14ac:dyDescent="0.25">
      <c r="A833" s="2">
        <v>39776</v>
      </c>
      <c r="B833" s="1" t="s">
        <v>55</v>
      </c>
      <c r="C833" s="1">
        <v>78</v>
      </c>
    </row>
    <row r="834" spans="1:3" x14ac:dyDescent="0.25">
      <c r="A834" s="2">
        <v>39776</v>
      </c>
      <c r="B834" s="1" t="s">
        <v>126</v>
      </c>
      <c r="C834" s="1">
        <v>13</v>
      </c>
    </row>
    <row r="835" spans="1:3" x14ac:dyDescent="0.25">
      <c r="A835" s="2">
        <v>39776</v>
      </c>
      <c r="B835" s="1" t="s">
        <v>20</v>
      </c>
      <c r="C835" s="1">
        <v>196</v>
      </c>
    </row>
    <row r="836" spans="1:3" x14ac:dyDescent="0.25">
      <c r="A836" s="2">
        <v>39780</v>
      </c>
      <c r="B836" s="1" t="s">
        <v>70</v>
      </c>
      <c r="C836" s="1">
        <v>11</v>
      </c>
    </row>
    <row r="837" spans="1:3" x14ac:dyDescent="0.25">
      <c r="A837" s="2">
        <v>39780</v>
      </c>
      <c r="B837" s="1" t="s">
        <v>176</v>
      </c>
      <c r="C837" s="1">
        <v>17</v>
      </c>
    </row>
    <row r="838" spans="1:3" x14ac:dyDescent="0.25">
      <c r="A838" s="2">
        <v>39781</v>
      </c>
      <c r="B838" s="1" t="s">
        <v>47</v>
      </c>
      <c r="C838" s="1">
        <v>4</v>
      </c>
    </row>
    <row r="839" spans="1:3" x14ac:dyDescent="0.25">
      <c r="A839" s="2">
        <v>39785</v>
      </c>
      <c r="B839" s="1" t="s">
        <v>54</v>
      </c>
      <c r="C839" s="1">
        <v>17</v>
      </c>
    </row>
    <row r="840" spans="1:3" x14ac:dyDescent="0.25">
      <c r="A840" s="2">
        <v>39785</v>
      </c>
      <c r="B840" s="1" t="s">
        <v>177</v>
      </c>
      <c r="C840" s="1">
        <v>1</v>
      </c>
    </row>
    <row r="841" spans="1:3" x14ac:dyDescent="0.25">
      <c r="A841" s="2">
        <v>39790</v>
      </c>
      <c r="B841" s="1" t="s">
        <v>13</v>
      </c>
      <c r="C841" s="1">
        <v>6</v>
      </c>
    </row>
    <row r="842" spans="1:3" x14ac:dyDescent="0.25">
      <c r="A842" s="2">
        <v>39790</v>
      </c>
      <c r="B842" s="1" t="s">
        <v>7</v>
      </c>
      <c r="C842" s="1">
        <v>496</v>
      </c>
    </row>
    <row r="843" spans="1:3" x14ac:dyDescent="0.25">
      <c r="A843" s="2">
        <v>39794</v>
      </c>
      <c r="B843" s="1" t="s">
        <v>5</v>
      </c>
      <c r="C843" s="1">
        <v>363</v>
      </c>
    </row>
    <row r="844" spans="1:3" x14ac:dyDescent="0.25">
      <c r="A844" s="2">
        <v>39797</v>
      </c>
      <c r="B844" s="1" t="s">
        <v>5</v>
      </c>
      <c r="C844" s="1">
        <v>491</v>
      </c>
    </row>
    <row r="845" spans="1:3" x14ac:dyDescent="0.25">
      <c r="A845" s="2">
        <v>39797</v>
      </c>
      <c r="B845" s="1" t="s">
        <v>17</v>
      </c>
      <c r="C845" s="1">
        <v>369</v>
      </c>
    </row>
    <row r="846" spans="1:3" x14ac:dyDescent="0.25">
      <c r="A846" s="2">
        <v>39799</v>
      </c>
      <c r="B846" s="1" t="s">
        <v>66</v>
      </c>
      <c r="C846" s="1">
        <v>60</v>
      </c>
    </row>
    <row r="847" spans="1:3" x14ac:dyDescent="0.25">
      <c r="A847" s="2">
        <v>39800</v>
      </c>
      <c r="B847" s="1" t="s">
        <v>20</v>
      </c>
      <c r="C847" s="1">
        <v>35</v>
      </c>
    </row>
    <row r="848" spans="1:3" x14ac:dyDescent="0.25">
      <c r="A848" s="2">
        <v>39803</v>
      </c>
      <c r="B848" s="1" t="s">
        <v>7</v>
      </c>
      <c r="C848" s="1">
        <v>121</v>
      </c>
    </row>
    <row r="849" spans="1:3" x14ac:dyDescent="0.25">
      <c r="A849" s="2">
        <v>39803</v>
      </c>
      <c r="B849" s="1" t="s">
        <v>50</v>
      </c>
      <c r="C849" s="1">
        <v>442</v>
      </c>
    </row>
    <row r="850" spans="1:3" x14ac:dyDescent="0.25">
      <c r="A850" s="2">
        <v>39804</v>
      </c>
      <c r="B850" s="1" t="s">
        <v>7</v>
      </c>
      <c r="C850" s="1">
        <v>338</v>
      </c>
    </row>
    <row r="851" spans="1:3" x14ac:dyDescent="0.25">
      <c r="A851" s="2">
        <v>39805</v>
      </c>
      <c r="B851" s="1" t="s">
        <v>31</v>
      </c>
      <c r="C851" s="1">
        <v>94</v>
      </c>
    </row>
    <row r="852" spans="1:3" x14ac:dyDescent="0.25">
      <c r="A852" s="2">
        <v>39808</v>
      </c>
      <c r="B852" s="1" t="s">
        <v>1</v>
      </c>
      <c r="C852" s="1">
        <v>14</v>
      </c>
    </row>
    <row r="853" spans="1:3" x14ac:dyDescent="0.25">
      <c r="A853" s="2">
        <v>39809</v>
      </c>
      <c r="B853" s="1" t="s">
        <v>94</v>
      </c>
      <c r="C853" s="1">
        <v>2</v>
      </c>
    </row>
    <row r="854" spans="1:3" x14ac:dyDescent="0.25">
      <c r="A854" s="2">
        <v>39811</v>
      </c>
      <c r="B854" s="1" t="s">
        <v>14</v>
      </c>
      <c r="C854" s="1">
        <v>110</v>
      </c>
    </row>
    <row r="855" spans="1:3" x14ac:dyDescent="0.25">
      <c r="A855" s="2">
        <v>39812</v>
      </c>
      <c r="B855" s="1" t="s">
        <v>87</v>
      </c>
      <c r="C855" s="1">
        <v>18</v>
      </c>
    </row>
    <row r="856" spans="1:3" x14ac:dyDescent="0.25">
      <c r="A856" s="2">
        <v>39812</v>
      </c>
      <c r="B856" s="1" t="s">
        <v>147</v>
      </c>
      <c r="C856" s="1">
        <v>7</v>
      </c>
    </row>
    <row r="857" spans="1:3" x14ac:dyDescent="0.25">
      <c r="A857" s="2">
        <v>39814</v>
      </c>
      <c r="B857" s="1" t="s">
        <v>178</v>
      </c>
      <c r="C857" s="1">
        <v>2</v>
      </c>
    </row>
    <row r="858" spans="1:3" x14ac:dyDescent="0.25">
      <c r="A858" s="2">
        <v>39815</v>
      </c>
      <c r="B858" s="1" t="s">
        <v>37</v>
      </c>
      <c r="C858" s="1">
        <v>188</v>
      </c>
    </row>
    <row r="859" spans="1:3" x14ac:dyDescent="0.25">
      <c r="A859" s="2">
        <v>39819</v>
      </c>
      <c r="B859" s="1" t="s">
        <v>92</v>
      </c>
      <c r="C859" s="1">
        <v>11</v>
      </c>
    </row>
    <row r="860" spans="1:3" x14ac:dyDescent="0.25">
      <c r="A860" s="2">
        <v>39819</v>
      </c>
      <c r="B860" s="1" t="s">
        <v>14</v>
      </c>
      <c r="C860" s="1">
        <v>129</v>
      </c>
    </row>
    <row r="861" spans="1:3" x14ac:dyDescent="0.25">
      <c r="A861" s="2">
        <v>39819</v>
      </c>
      <c r="B861" s="1" t="s">
        <v>61</v>
      </c>
      <c r="C861" s="1">
        <v>117</v>
      </c>
    </row>
    <row r="862" spans="1:3" x14ac:dyDescent="0.25">
      <c r="A862" s="2">
        <v>39821</v>
      </c>
      <c r="B862" s="1" t="s">
        <v>82</v>
      </c>
      <c r="C862" s="1">
        <v>11</v>
      </c>
    </row>
    <row r="863" spans="1:3" x14ac:dyDescent="0.25">
      <c r="A863" s="2">
        <v>39823</v>
      </c>
      <c r="B863" s="1" t="s">
        <v>61</v>
      </c>
      <c r="C863" s="1">
        <v>186</v>
      </c>
    </row>
    <row r="864" spans="1:3" x14ac:dyDescent="0.25">
      <c r="A864" s="2">
        <v>39824</v>
      </c>
      <c r="B864" s="1" t="s">
        <v>18</v>
      </c>
      <c r="C864" s="1">
        <v>40</v>
      </c>
    </row>
    <row r="865" spans="1:3" x14ac:dyDescent="0.25">
      <c r="A865" s="2">
        <v>39829</v>
      </c>
      <c r="B865" s="1" t="s">
        <v>47</v>
      </c>
      <c r="C865" s="1">
        <v>6</v>
      </c>
    </row>
    <row r="866" spans="1:3" x14ac:dyDescent="0.25">
      <c r="A866" s="2">
        <v>39831</v>
      </c>
      <c r="B866" s="1" t="s">
        <v>55</v>
      </c>
      <c r="C866" s="1">
        <v>153</v>
      </c>
    </row>
    <row r="867" spans="1:3" x14ac:dyDescent="0.25">
      <c r="A867" s="2">
        <v>39832</v>
      </c>
      <c r="B867" s="1" t="s">
        <v>45</v>
      </c>
      <c r="C867" s="1">
        <v>163</v>
      </c>
    </row>
    <row r="868" spans="1:3" x14ac:dyDescent="0.25">
      <c r="A868" s="2">
        <v>39834</v>
      </c>
      <c r="B868" s="1" t="s">
        <v>179</v>
      </c>
      <c r="C868" s="1">
        <v>16</v>
      </c>
    </row>
    <row r="869" spans="1:3" x14ac:dyDescent="0.25">
      <c r="A869" s="2">
        <v>39835</v>
      </c>
      <c r="B869" s="1" t="s">
        <v>25</v>
      </c>
      <c r="C869" s="1">
        <v>161</v>
      </c>
    </row>
    <row r="870" spans="1:3" x14ac:dyDescent="0.25">
      <c r="A870" s="2">
        <v>39836</v>
      </c>
      <c r="B870" s="1" t="s">
        <v>180</v>
      </c>
      <c r="C870" s="1">
        <v>5</v>
      </c>
    </row>
    <row r="871" spans="1:3" x14ac:dyDescent="0.25">
      <c r="A871" s="2">
        <v>39839</v>
      </c>
      <c r="B871" s="1" t="s">
        <v>30</v>
      </c>
      <c r="C871" s="1">
        <v>200</v>
      </c>
    </row>
    <row r="872" spans="1:3" x14ac:dyDescent="0.25">
      <c r="A872" s="2">
        <v>39843</v>
      </c>
      <c r="B872" s="1" t="s">
        <v>181</v>
      </c>
      <c r="C872" s="1">
        <v>11</v>
      </c>
    </row>
    <row r="873" spans="1:3" x14ac:dyDescent="0.25">
      <c r="A873" s="2">
        <v>39847</v>
      </c>
      <c r="B873" s="1" t="s">
        <v>96</v>
      </c>
      <c r="C873" s="1">
        <v>14</v>
      </c>
    </row>
    <row r="874" spans="1:3" x14ac:dyDescent="0.25">
      <c r="A874" s="2">
        <v>39849</v>
      </c>
      <c r="B874" s="1" t="s">
        <v>7</v>
      </c>
      <c r="C874" s="1">
        <v>469</v>
      </c>
    </row>
    <row r="875" spans="1:3" x14ac:dyDescent="0.25">
      <c r="A875" s="2">
        <v>39853</v>
      </c>
      <c r="B875" s="1" t="s">
        <v>166</v>
      </c>
      <c r="C875" s="1">
        <v>11</v>
      </c>
    </row>
    <row r="876" spans="1:3" x14ac:dyDescent="0.25">
      <c r="A876" s="2">
        <v>39853</v>
      </c>
      <c r="B876" s="1" t="s">
        <v>14</v>
      </c>
      <c r="C876" s="1">
        <v>423</v>
      </c>
    </row>
    <row r="877" spans="1:3" x14ac:dyDescent="0.25">
      <c r="A877" s="2">
        <v>39853</v>
      </c>
      <c r="B877" s="1" t="s">
        <v>172</v>
      </c>
      <c r="C877" s="1">
        <v>9</v>
      </c>
    </row>
    <row r="878" spans="1:3" x14ac:dyDescent="0.25">
      <c r="A878" s="2">
        <v>39853</v>
      </c>
      <c r="B878" s="1" t="s">
        <v>68</v>
      </c>
      <c r="C878" s="1">
        <v>3</v>
      </c>
    </row>
    <row r="879" spans="1:3" x14ac:dyDescent="0.25">
      <c r="A879" s="2">
        <v>39854</v>
      </c>
      <c r="B879" s="1" t="s">
        <v>22</v>
      </c>
      <c r="C879" s="1">
        <v>186</v>
      </c>
    </row>
    <row r="880" spans="1:3" x14ac:dyDescent="0.25">
      <c r="A880" s="2">
        <v>39854</v>
      </c>
      <c r="B880" s="1" t="s">
        <v>7</v>
      </c>
      <c r="C880" s="1">
        <v>390</v>
      </c>
    </row>
    <row r="881" spans="1:3" x14ac:dyDescent="0.25">
      <c r="A881" s="2">
        <v>39855</v>
      </c>
      <c r="B881" s="1" t="s">
        <v>5</v>
      </c>
      <c r="C881" s="1">
        <v>445</v>
      </c>
    </row>
    <row r="882" spans="1:3" x14ac:dyDescent="0.25">
      <c r="A882" s="2">
        <v>39856</v>
      </c>
      <c r="B882" s="1" t="s">
        <v>50</v>
      </c>
      <c r="C882" s="1">
        <v>241</v>
      </c>
    </row>
    <row r="883" spans="1:3" x14ac:dyDescent="0.25">
      <c r="A883" s="2">
        <v>39856</v>
      </c>
      <c r="B883" s="1" t="s">
        <v>29</v>
      </c>
      <c r="C883" s="1">
        <v>3</v>
      </c>
    </row>
    <row r="884" spans="1:3" x14ac:dyDescent="0.25">
      <c r="A884" s="2">
        <v>39858</v>
      </c>
      <c r="B884" s="1" t="s">
        <v>23</v>
      </c>
      <c r="C884" s="1">
        <v>50</v>
      </c>
    </row>
    <row r="885" spans="1:3" x14ac:dyDescent="0.25">
      <c r="A885" s="2">
        <v>39859</v>
      </c>
      <c r="B885" s="1" t="s">
        <v>24</v>
      </c>
      <c r="C885" s="1">
        <v>284</v>
      </c>
    </row>
    <row r="886" spans="1:3" x14ac:dyDescent="0.25">
      <c r="A886" s="2">
        <v>39860</v>
      </c>
      <c r="B886" s="1" t="s">
        <v>9</v>
      </c>
      <c r="C886" s="1">
        <v>395</v>
      </c>
    </row>
    <row r="887" spans="1:3" x14ac:dyDescent="0.25">
      <c r="A887" s="2">
        <v>39862</v>
      </c>
      <c r="B887" s="1" t="s">
        <v>5</v>
      </c>
      <c r="C887" s="1">
        <v>290</v>
      </c>
    </row>
    <row r="888" spans="1:3" x14ac:dyDescent="0.25">
      <c r="A888" s="2">
        <v>39863</v>
      </c>
      <c r="B888" s="1" t="s">
        <v>22</v>
      </c>
      <c r="C888" s="1">
        <v>361</v>
      </c>
    </row>
    <row r="889" spans="1:3" x14ac:dyDescent="0.25">
      <c r="A889" s="2">
        <v>39865</v>
      </c>
      <c r="B889" s="1" t="s">
        <v>17</v>
      </c>
      <c r="C889" s="1">
        <v>355</v>
      </c>
    </row>
    <row r="890" spans="1:3" x14ac:dyDescent="0.25">
      <c r="A890" s="2">
        <v>39866</v>
      </c>
      <c r="B890" s="1" t="s">
        <v>182</v>
      </c>
      <c r="C890" s="1">
        <v>19</v>
      </c>
    </row>
    <row r="891" spans="1:3" x14ac:dyDescent="0.25">
      <c r="A891" s="2">
        <v>39868</v>
      </c>
      <c r="B891" s="1" t="s">
        <v>52</v>
      </c>
      <c r="C891" s="1">
        <v>32</v>
      </c>
    </row>
    <row r="892" spans="1:3" x14ac:dyDescent="0.25">
      <c r="A892" s="2">
        <v>39871</v>
      </c>
      <c r="B892" s="1" t="s">
        <v>146</v>
      </c>
      <c r="C892" s="1">
        <v>13</v>
      </c>
    </row>
    <row r="893" spans="1:3" x14ac:dyDescent="0.25">
      <c r="A893" s="2">
        <v>39871</v>
      </c>
      <c r="B893" s="1" t="s">
        <v>45</v>
      </c>
      <c r="C893" s="1">
        <v>156</v>
      </c>
    </row>
    <row r="894" spans="1:3" x14ac:dyDescent="0.25">
      <c r="A894" s="2">
        <v>39873</v>
      </c>
      <c r="B894" s="1" t="s">
        <v>183</v>
      </c>
      <c r="C894" s="1">
        <v>20</v>
      </c>
    </row>
    <row r="895" spans="1:3" x14ac:dyDescent="0.25">
      <c r="A895" s="2">
        <v>39874</v>
      </c>
      <c r="B895" s="1" t="s">
        <v>12</v>
      </c>
      <c r="C895" s="1">
        <v>112</v>
      </c>
    </row>
    <row r="896" spans="1:3" x14ac:dyDescent="0.25">
      <c r="A896" s="2">
        <v>39877</v>
      </c>
      <c r="B896" s="1" t="s">
        <v>7</v>
      </c>
      <c r="C896" s="1">
        <v>110</v>
      </c>
    </row>
    <row r="897" spans="1:3" x14ac:dyDescent="0.25">
      <c r="A897" s="2">
        <v>39878</v>
      </c>
      <c r="B897" s="1" t="s">
        <v>184</v>
      </c>
      <c r="C897" s="1">
        <v>4</v>
      </c>
    </row>
    <row r="898" spans="1:3" x14ac:dyDescent="0.25">
      <c r="A898" s="2">
        <v>39885</v>
      </c>
      <c r="B898" s="1" t="s">
        <v>133</v>
      </c>
      <c r="C898" s="1">
        <v>18</v>
      </c>
    </row>
    <row r="899" spans="1:3" x14ac:dyDescent="0.25">
      <c r="A899" s="2">
        <v>39889</v>
      </c>
      <c r="B899" s="1" t="s">
        <v>20</v>
      </c>
      <c r="C899" s="1">
        <v>60</v>
      </c>
    </row>
    <row r="900" spans="1:3" x14ac:dyDescent="0.25">
      <c r="A900" s="2">
        <v>39889</v>
      </c>
      <c r="B900" s="1" t="s">
        <v>88</v>
      </c>
      <c r="C900" s="1">
        <v>14</v>
      </c>
    </row>
    <row r="901" spans="1:3" x14ac:dyDescent="0.25">
      <c r="A901" s="2">
        <v>39889</v>
      </c>
      <c r="B901" s="1" t="s">
        <v>28</v>
      </c>
      <c r="C901" s="1">
        <v>24</v>
      </c>
    </row>
    <row r="902" spans="1:3" x14ac:dyDescent="0.25">
      <c r="A902" s="2">
        <v>39891</v>
      </c>
      <c r="B902" s="1" t="s">
        <v>22</v>
      </c>
      <c r="C902" s="1">
        <v>145</v>
      </c>
    </row>
    <row r="903" spans="1:3" x14ac:dyDescent="0.25">
      <c r="A903" s="2">
        <v>39891</v>
      </c>
      <c r="B903" s="1" t="s">
        <v>50</v>
      </c>
      <c r="C903" s="1">
        <v>393</v>
      </c>
    </row>
    <row r="904" spans="1:3" x14ac:dyDescent="0.25">
      <c r="A904" s="2">
        <v>39893</v>
      </c>
      <c r="B904" s="1" t="s">
        <v>28</v>
      </c>
      <c r="C904" s="1">
        <v>73</v>
      </c>
    </row>
    <row r="905" spans="1:3" x14ac:dyDescent="0.25">
      <c r="A905" s="2">
        <v>39893</v>
      </c>
      <c r="B905" s="1" t="s">
        <v>8</v>
      </c>
      <c r="C905" s="1">
        <v>136</v>
      </c>
    </row>
    <row r="906" spans="1:3" x14ac:dyDescent="0.25">
      <c r="A906" s="2">
        <v>39894</v>
      </c>
      <c r="B906" s="1" t="s">
        <v>45</v>
      </c>
      <c r="C906" s="1">
        <v>422</v>
      </c>
    </row>
    <row r="907" spans="1:3" x14ac:dyDescent="0.25">
      <c r="A907" s="2">
        <v>39895</v>
      </c>
      <c r="B907" s="1" t="s">
        <v>9</v>
      </c>
      <c r="C907" s="1">
        <v>187</v>
      </c>
    </row>
    <row r="908" spans="1:3" x14ac:dyDescent="0.25">
      <c r="A908" s="2">
        <v>39897</v>
      </c>
      <c r="B908" s="1" t="s">
        <v>18</v>
      </c>
      <c r="C908" s="1">
        <v>58</v>
      </c>
    </row>
    <row r="909" spans="1:3" x14ac:dyDescent="0.25">
      <c r="A909" s="2">
        <v>39898</v>
      </c>
      <c r="B909" s="1" t="s">
        <v>45</v>
      </c>
      <c r="C909" s="1">
        <v>436</v>
      </c>
    </row>
    <row r="910" spans="1:3" x14ac:dyDescent="0.25">
      <c r="A910" s="2">
        <v>39902</v>
      </c>
      <c r="B910" s="1" t="s">
        <v>14</v>
      </c>
      <c r="C910" s="1">
        <v>406</v>
      </c>
    </row>
    <row r="911" spans="1:3" x14ac:dyDescent="0.25">
      <c r="A911" s="2">
        <v>39904</v>
      </c>
      <c r="B911" s="1" t="s">
        <v>14</v>
      </c>
      <c r="C911" s="1">
        <v>108</v>
      </c>
    </row>
    <row r="912" spans="1:3" x14ac:dyDescent="0.25">
      <c r="A912" s="2">
        <v>39905</v>
      </c>
      <c r="B912" s="1" t="s">
        <v>142</v>
      </c>
      <c r="C912" s="1">
        <v>10</v>
      </c>
    </row>
    <row r="913" spans="1:3" x14ac:dyDescent="0.25">
      <c r="A913" s="2">
        <v>39906</v>
      </c>
      <c r="B913" s="1" t="s">
        <v>37</v>
      </c>
      <c r="C913" s="1">
        <v>153</v>
      </c>
    </row>
    <row r="914" spans="1:3" x14ac:dyDescent="0.25">
      <c r="A914" s="2">
        <v>39908</v>
      </c>
      <c r="B914" s="1" t="s">
        <v>185</v>
      </c>
      <c r="C914" s="1">
        <v>3</v>
      </c>
    </row>
    <row r="915" spans="1:3" x14ac:dyDescent="0.25">
      <c r="A915" s="2">
        <v>39909</v>
      </c>
      <c r="B915" s="1" t="s">
        <v>31</v>
      </c>
      <c r="C915" s="1">
        <v>109</v>
      </c>
    </row>
    <row r="916" spans="1:3" x14ac:dyDescent="0.25">
      <c r="A916" s="2">
        <v>39911</v>
      </c>
      <c r="B916" s="1" t="s">
        <v>86</v>
      </c>
      <c r="C916" s="1">
        <v>9</v>
      </c>
    </row>
    <row r="917" spans="1:3" x14ac:dyDescent="0.25">
      <c r="A917" s="2">
        <v>39911</v>
      </c>
      <c r="B917" s="1" t="s">
        <v>52</v>
      </c>
      <c r="C917" s="1">
        <v>112</v>
      </c>
    </row>
    <row r="918" spans="1:3" x14ac:dyDescent="0.25">
      <c r="A918" s="2">
        <v>39916</v>
      </c>
      <c r="B918" s="1" t="s">
        <v>19</v>
      </c>
      <c r="C918" s="1">
        <v>29</v>
      </c>
    </row>
    <row r="919" spans="1:3" x14ac:dyDescent="0.25">
      <c r="A919" s="2">
        <v>39916</v>
      </c>
      <c r="B919" s="1" t="s">
        <v>50</v>
      </c>
      <c r="C919" s="1">
        <v>310</v>
      </c>
    </row>
    <row r="920" spans="1:3" x14ac:dyDescent="0.25">
      <c r="A920" s="2">
        <v>39918</v>
      </c>
      <c r="B920" s="1" t="s">
        <v>55</v>
      </c>
      <c r="C920" s="1">
        <v>107</v>
      </c>
    </row>
    <row r="921" spans="1:3" x14ac:dyDescent="0.25">
      <c r="A921" s="2">
        <v>39921</v>
      </c>
      <c r="B921" s="1" t="s">
        <v>8</v>
      </c>
      <c r="C921" s="1">
        <v>26</v>
      </c>
    </row>
    <row r="922" spans="1:3" x14ac:dyDescent="0.25">
      <c r="A922" s="2">
        <v>39923</v>
      </c>
      <c r="B922" s="1" t="s">
        <v>31</v>
      </c>
      <c r="C922" s="1">
        <v>114</v>
      </c>
    </row>
    <row r="923" spans="1:3" x14ac:dyDescent="0.25">
      <c r="A923" s="2">
        <v>39924</v>
      </c>
      <c r="B923" s="1" t="s">
        <v>169</v>
      </c>
      <c r="C923" s="1">
        <v>4</v>
      </c>
    </row>
    <row r="924" spans="1:3" x14ac:dyDescent="0.25">
      <c r="A924" s="2">
        <v>39925</v>
      </c>
      <c r="B924" s="1" t="s">
        <v>186</v>
      </c>
      <c r="C924" s="1">
        <v>15</v>
      </c>
    </row>
    <row r="925" spans="1:3" x14ac:dyDescent="0.25">
      <c r="A925" s="2">
        <v>39929</v>
      </c>
      <c r="B925" s="1" t="s">
        <v>66</v>
      </c>
      <c r="C925" s="1">
        <v>144</v>
      </c>
    </row>
    <row r="926" spans="1:3" x14ac:dyDescent="0.25">
      <c r="A926" s="2">
        <v>39933</v>
      </c>
      <c r="B926" s="1" t="s">
        <v>5</v>
      </c>
      <c r="C926" s="1">
        <v>110</v>
      </c>
    </row>
    <row r="927" spans="1:3" x14ac:dyDescent="0.25">
      <c r="A927" s="2">
        <v>39933</v>
      </c>
      <c r="B927" s="1" t="s">
        <v>37</v>
      </c>
      <c r="C927" s="1">
        <v>105</v>
      </c>
    </row>
    <row r="928" spans="1:3" x14ac:dyDescent="0.25">
      <c r="A928" s="2">
        <v>39935</v>
      </c>
      <c r="B928" s="1" t="s">
        <v>52</v>
      </c>
      <c r="C928" s="1">
        <v>51</v>
      </c>
    </row>
    <row r="929" spans="1:3" x14ac:dyDescent="0.25">
      <c r="A929" s="2">
        <v>39937</v>
      </c>
      <c r="B929" s="1" t="s">
        <v>145</v>
      </c>
      <c r="C929" s="1">
        <v>1</v>
      </c>
    </row>
    <row r="930" spans="1:3" x14ac:dyDescent="0.25">
      <c r="A930" s="2">
        <v>39937</v>
      </c>
      <c r="B930" s="1" t="s">
        <v>152</v>
      </c>
      <c r="C930" s="1">
        <v>8</v>
      </c>
    </row>
    <row r="931" spans="1:3" x14ac:dyDescent="0.25">
      <c r="A931" s="2">
        <v>39939</v>
      </c>
      <c r="B931" s="1" t="s">
        <v>9</v>
      </c>
      <c r="C931" s="1">
        <v>128</v>
      </c>
    </row>
    <row r="932" spans="1:3" x14ac:dyDescent="0.25">
      <c r="A932" s="2">
        <v>39942</v>
      </c>
      <c r="B932" s="1" t="s">
        <v>87</v>
      </c>
      <c r="C932" s="1">
        <v>9</v>
      </c>
    </row>
    <row r="933" spans="1:3" x14ac:dyDescent="0.25">
      <c r="A933" s="2">
        <v>39948</v>
      </c>
      <c r="B933" s="1" t="s">
        <v>9</v>
      </c>
      <c r="C933" s="1">
        <v>291</v>
      </c>
    </row>
    <row r="934" spans="1:3" x14ac:dyDescent="0.25">
      <c r="A934" s="2">
        <v>39949</v>
      </c>
      <c r="B934" s="1" t="s">
        <v>14</v>
      </c>
      <c r="C934" s="1">
        <v>261</v>
      </c>
    </row>
    <row r="935" spans="1:3" x14ac:dyDescent="0.25">
      <c r="A935" s="2">
        <v>39951</v>
      </c>
      <c r="B935" s="1" t="s">
        <v>52</v>
      </c>
      <c r="C935" s="1">
        <v>192</v>
      </c>
    </row>
    <row r="936" spans="1:3" x14ac:dyDescent="0.25">
      <c r="A936" s="2">
        <v>39951</v>
      </c>
      <c r="B936" s="1" t="s">
        <v>7</v>
      </c>
      <c r="C936" s="1">
        <v>319</v>
      </c>
    </row>
    <row r="937" spans="1:3" x14ac:dyDescent="0.25">
      <c r="A937" s="2">
        <v>39953</v>
      </c>
      <c r="B937" s="1" t="s">
        <v>45</v>
      </c>
      <c r="C937" s="1">
        <v>393</v>
      </c>
    </row>
    <row r="938" spans="1:3" x14ac:dyDescent="0.25">
      <c r="A938" s="2">
        <v>39957</v>
      </c>
      <c r="B938" s="1" t="s">
        <v>187</v>
      </c>
      <c r="C938" s="1">
        <v>13</v>
      </c>
    </row>
    <row r="939" spans="1:3" x14ac:dyDescent="0.25">
      <c r="A939" s="2">
        <v>39958</v>
      </c>
      <c r="B939" s="1" t="s">
        <v>50</v>
      </c>
      <c r="C939" s="1">
        <v>380</v>
      </c>
    </row>
    <row r="940" spans="1:3" x14ac:dyDescent="0.25">
      <c r="A940" s="2">
        <v>39959</v>
      </c>
      <c r="B940" s="1" t="s">
        <v>37</v>
      </c>
      <c r="C940" s="1">
        <v>36</v>
      </c>
    </row>
    <row r="941" spans="1:3" x14ac:dyDescent="0.25">
      <c r="A941" s="2">
        <v>39962</v>
      </c>
      <c r="B941" s="1" t="s">
        <v>173</v>
      </c>
      <c r="C941" s="1">
        <v>179</v>
      </c>
    </row>
    <row r="942" spans="1:3" x14ac:dyDescent="0.25">
      <c r="A942" s="2">
        <v>39964</v>
      </c>
      <c r="B942" s="1" t="s">
        <v>28</v>
      </c>
      <c r="C942" s="1">
        <v>111</v>
      </c>
    </row>
    <row r="943" spans="1:3" x14ac:dyDescent="0.25">
      <c r="A943" s="2">
        <v>39965</v>
      </c>
      <c r="B943" s="1" t="s">
        <v>8</v>
      </c>
      <c r="C943" s="1">
        <v>36</v>
      </c>
    </row>
    <row r="944" spans="1:3" x14ac:dyDescent="0.25">
      <c r="A944" s="2">
        <v>39965</v>
      </c>
      <c r="B944" s="1" t="s">
        <v>10</v>
      </c>
      <c r="C944" s="1">
        <v>120</v>
      </c>
    </row>
    <row r="945" spans="1:3" x14ac:dyDescent="0.25">
      <c r="A945" s="2">
        <v>39969</v>
      </c>
      <c r="B945" s="1" t="s">
        <v>188</v>
      </c>
      <c r="C945" s="1">
        <v>11</v>
      </c>
    </row>
    <row r="946" spans="1:3" x14ac:dyDescent="0.25">
      <c r="A946" s="2">
        <v>39971</v>
      </c>
      <c r="B946" s="1" t="s">
        <v>126</v>
      </c>
      <c r="C946" s="1">
        <v>15</v>
      </c>
    </row>
    <row r="947" spans="1:3" x14ac:dyDescent="0.25">
      <c r="A947" s="2">
        <v>39971</v>
      </c>
      <c r="B947" s="1" t="s">
        <v>43</v>
      </c>
      <c r="C947" s="1">
        <v>4</v>
      </c>
    </row>
    <row r="948" spans="1:3" x14ac:dyDescent="0.25">
      <c r="A948" s="2">
        <v>39974</v>
      </c>
      <c r="B948" s="1" t="s">
        <v>115</v>
      </c>
      <c r="C948" s="1">
        <v>11</v>
      </c>
    </row>
    <row r="949" spans="1:3" x14ac:dyDescent="0.25">
      <c r="A949" s="2">
        <v>39977</v>
      </c>
      <c r="B949" s="1" t="s">
        <v>189</v>
      </c>
      <c r="C949" s="1">
        <v>9</v>
      </c>
    </row>
    <row r="950" spans="1:3" x14ac:dyDescent="0.25">
      <c r="A950" s="2">
        <v>39978</v>
      </c>
      <c r="B950" s="1" t="s">
        <v>50</v>
      </c>
      <c r="C950" s="1">
        <v>498</v>
      </c>
    </row>
    <row r="951" spans="1:3" x14ac:dyDescent="0.25">
      <c r="A951" s="2">
        <v>39980</v>
      </c>
      <c r="B951" s="1" t="s">
        <v>45</v>
      </c>
      <c r="C951" s="1">
        <v>350</v>
      </c>
    </row>
    <row r="952" spans="1:3" x14ac:dyDescent="0.25">
      <c r="A952" s="2">
        <v>39980</v>
      </c>
      <c r="B952" s="1" t="s">
        <v>8</v>
      </c>
      <c r="C952" s="1">
        <v>191</v>
      </c>
    </row>
    <row r="953" spans="1:3" x14ac:dyDescent="0.25">
      <c r="A953" s="2">
        <v>39980</v>
      </c>
      <c r="B953" s="1" t="s">
        <v>9</v>
      </c>
      <c r="C953" s="1">
        <v>402</v>
      </c>
    </row>
    <row r="954" spans="1:3" x14ac:dyDescent="0.25">
      <c r="A954" s="2">
        <v>39984</v>
      </c>
      <c r="B954" s="1" t="s">
        <v>69</v>
      </c>
      <c r="C954" s="1">
        <v>140</v>
      </c>
    </row>
    <row r="955" spans="1:3" x14ac:dyDescent="0.25">
      <c r="A955" s="2">
        <v>39985</v>
      </c>
      <c r="B955" s="1" t="s">
        <v>190</v>
      </c>
      <c r="C955" s="1">
        <v>3</v>
      </c>
    </row>
    <row r="956" spans="1:3" x14ac:dyDescent="0.25">
      <c r="A956" s="2">
        <v>39987</v>
      </c>
      <c r="B956" s="1" t="s">
        <v>52</v>
      </c>
      <c r="C956" s="1">
        <v>25</v>
      </c>
    </row>
    <row r="957" spans="1:3" x14ac:dyDescent="0.25">
      <c r="A957" s="2">
        <v>39992</v>
      </c>
      <c r="B957" s="1" t="s">
        <v>191</v>
      </c>
      <c r="C957" s="1">
        <v>7</v>
      </c>
    </row>
    <row r="958" spans="1:3" x14ac:dyDescent="0.25">
      <c r="A958" s="2">
        <v>39994</v>
      </c>
      <c r="B958" s="1" t="s">
        <v>192</v>
      </c>
      <c r="C958" s="1">
        <v>17</v>
      </c>
    </row>
    <row r="959" spans="1:3" x14ac:dyDescent="0.25">
      <c r="A959" s="2">
        <v>39994</v>
      </c>
      <c r="B959" s="1" t="s">
        <v>9</v>
      </c>
      <c r="C959" s="1">
        <v>479</v>
      </c>
    </row>
    <row r="960" spans="1:3" x14ac:dyDescent="0.25">
      <c r="A960" s="2">
        <v>39994</v>
      </c>
      <c r="B960" s="1" t="s">
        <v>193</v>
      </c>
      <c r="C960" s="1">
        <v>6</v>
      </c>
    </row>
    <row r="961" spans="1:3" x14ac:dyDescent="0.25">
      <c r="A961" s="2">
        <v>39994</v>
      </c>
      <c r="B961" s="1" t="s">
        <v>16</v>
      </c>
      <c r="C961" s="1">
        <v>10</v>
      </c>
    </row>
    <row r="962" spans="1:3" x14ac:dyDescent="0.25">
      <c r="A962" s="2">
        <v>39995</v>
      </c>
      <c r="B962" s="1" t="s">
        <v>29</v>
      </c>
      <c r="C962" s="1">
        <v>2</v>
      </c>
    </row>
    <row r="963" spans="1:3" x14ac:dyDescent="0.25">
      <c r="A963" s="2">
        <v>39997</v>
      </c>
      <c r="B963" s="1" t="s">
        <v>194</v>
      </c>
      <c r="C963" s="1">
        <v>13</v>
      </c>
    </row>
    <row r="964" spans="1:3" x14ac:dyDescent="0.25">
      <c r="A964" s="2">
        <v>40000</v>
      </c>
      <c r="B964" s="1" t="s">
        <v>183</v>
      </c>
      <c r="C964" s="1">
        <v>12</v>
      </c>
    </row>
    <row r="965" spans="1:3" x14ac:dyDescent="0.25">
      <c r="A965" s="2">
        <v>40000</v>
      </c>
      <c r="B965" s="1" t="s">
        <v>5</v>
      </c>
      <c r="C965" s="1">
        <v>191</v>
      </c>
    </row>
    <row r="966" spans="1:3" x14ac:dyDescent="0.25">
      <c r="A966" s="2">
        <v>40000</v>
      </c>
      <c r="B966" s="1" t="s">
        <v>10</v>
      </c>
      <c r="C966" s="1">
        <v>123</v>
      </c>
    </row>
    <row r="967" spans="1:3" x14ac:dyDescent="0.25">
      <c r="A967" s="2">
        <v>40001</v>
      </c>
      <c r="B967" s="1" t="s">
        <v>18</v>
      </c>
      <c r="C967" s="1">
        <v>66</v>
      </c>
    </row>
    <row r="968" spans="1:3" x14ac:dyDescent="0.25">
      <c r="A968" s="2">
        <v>40002</v>
      </c>
      <c r="B968" s="1" t="s">
        <v>61</v>
      </c>
      <c r="C968" s="1">
        <v>132</v>
      </c>
    </row>
    <row r="969" spans="1:3" x14ac:dyDescent="0.25">
      <c r="A969" s="2">
        <v>40006</v>
      </c>
      <c r="B969" s="1" t="s">
        <v>195</v>
      </c>
      <c r="C969" s="1">
        <v>9</v>
      </c>
    </row>
    <row r="970" spans="1:3" x14ac:dyDescent="0.25">
      <c r="A970" s="2">
        <v>40006</v>
      </c>
      <c r="B970" s="1" t="s">
        <v>78</v>
      </c>
      <c r="C970" s="1">
        <v>111</v>
      </c>
    </row>
    <row r="971" spans="1:3" x14ac:dyDescent="0.25">
      <c r="A971" s="2">
        <v>40007</v>
      </c>
      <c r="B971" s="1" t="s">
        <v>19</v>
      </c>
      <c r="C971" s="1">
        <v>163</v>
      </c>
    </row>
    <row r="972" spans="1:3" x14ac:dyDescent="0.25">
      <c r="A972" s="2">
        <v>40007</v>
      </c>
      <c r="B972" s="1" t="s">
        <v>155</v>
      </c>
      <c r="C972" s="1">
        <v>4</v>
      </c>
    </row>
    <row r="973" spans="1:3" x14ac:dyDescent="0.25">
      <c r="A973" s="2">
        <v>40009</v>
      </c>
      <c r="B973" s="1" t="s">
        <v>145</v>
      </c>
      <c r="C973" s="1">
        <v>10</v>
      </c>
    </row>
    <row r="974" spans="1:3" x14ac:dyDescent="0.25">
      <c r="A974" s="2">
        <v>40010</v>
      </c>
      <c r="B974" s="1" t="s">
        <v>9</v>
      </c>
      <c r="C974" s="1">
        <v>457</v>
      </c>
    </row>
    <row r="975" spans="1:3" x14ac:dyDescent="0.25">
      <c r="A975" s="2">
        <v>40012</v>
      </c>
      <c r="B975" s="1" t="s">
        <v>50</v>
      </c>
      <c r="C975" s="1">
        <v>260</v>
      </c>
    </row>
    <row r="976" spans="1:3" x14ac:dyDescent="0.25">
      <c r="A976" s="2">
        <v>40013</v>
      </c>
      <c r="B976" s="1" t="s">
        <v>120</v>
      </c>
      <c r="C976" s="1">
        <v>181</v>
      </c>
    </row>
    <row r="977" spans="1:3" x14ac:dyDescent="0.25">
      <c r="A977" s="2">
        <v>40014</v>
      </c>
      <c r="B977" s="1" t="s">
        <v>50</v>
      </c>
      <c r="C977" s="1">
        <v>144</v>
      </c>
    </row>
    <row r="978" spans="1:3" x14ac:dyDescent="0.25">
      <c r="A978" s="2">
        <v>40015</v>
      </c>
      <c r="B978" s="1" t="s">
        <v>22</v>
      </c>
      <c r="C978" s="1">
        <v>246</v>
      </c>
    </row>
    <row r="979" spans="1:3" x14ac:dyDescent="0.25">
      <c r="A979" s="2">
        <v>40017</v>
      </c>
      <c r="B979" s="1" t="s">
        <v>196</v>
      </c>
      <c r="C979" s="1">
        <v>10</v>
      </c>
    </row>
    <row r="980" spans="1:3" x14ac:dyDescent="0.25">
      <c r="A980" s="2">
        <v>40019</v>
      </c>
      <c r="B980" s="1" t="s">
        <v>26</v>
      </c>
      <c r="C980" s="1">
        <v>148</v>
      </c>
    </row>
    <row r="981" spans="1:3" x14ac:dyDescent="0.25">
      <c r="A981" s="2">
        <v>40021</v>
      </c>
      <c r="B981" s="1" t="s">
        <v>35</v>
      </c>
      <c r="C981" s="1">
        <v>24</v>
      </c>
    </row>
    <row r="982" spans="1:3" x14ac:dyDescent="0.25">
      <c r="A982" s="2">
        <v>40024</v>
      </c>
      <c r="B982" s="1" t="s">
        <v>25</v>
      </c>
      <c r="C982" s="1">
        <v>66</v>
      </c>
    </row>
    <row r="983" spans="1:3" x14ac:dyDescent="0.25">
      <c r="A983" s="2">
        <v>40027</v>
      </c>
      <c r="B983" s="1" t="s">
        <v>45</v>
      </c>
      <c r="C983" s="1">
        <v>333</v>
      </c>
    </row>
    <row r="984" spans="1:3" x14ac:dyDescent="0.25">
      <c r="A984" s="2">
        <v>40027</v>
      </c>
      <c r="B984" s="1" t="s">
        <v>37</v>
      </c>
      <c r="C984" s="1">
        <v>194</v>
      </c>
    </row>
    <row r="985" spans="1:3" x14ac:dyDescent="0.25">
      <c r="A985" s="2">
        <v>40031</v>
      </c>
      <c r="B985" s="1" t="s">
        <v>18</v>
      </c>
      <c r="C985" s="1">
        <v>154</v>
      </c>
    </row>
    <row r="986" spans="1:3" x14ac:dyDescent="0.25">
      <c r="A986" s="2">
        <v>40031</v>
      </c>
      <c r="B986" s="1" t="s">
        <v>55</v>
      </c>
      <c r="C986" s="1">
        <v>100</v>
      </c>
    </row>
    <row r="987" spans="1:3" x14ac:dyDescent="0.25">
      <c r="A987" s="2">
        <v>40031</v>
      </c>
      <c r="B987" s="1" t="s">
        <v>1</v>
      </c>
      <c r="C987" s="1">
        <v>18</v>
      </c>
    </row>
    <row r="988" spans="1:3" x14ac:dyDescent="0.25">
      <c r="A988" s="2">
        <v>40031</v>
      </c>
      <c r="B988" s="1" t="s">
        <v>170</v>
      </c>
      <c r="C988" s="1">
        <v>20</v>
      </c>
    </row>
    <row r="989" spans="1:3" x14ac:dyDescent="0.25">
      <c r="A989" s="2">
        <v>40033</v>
      </c>
      <c r="B989" s="1" t="s">
        <v>55</v>
      </c>
      <c r="C989" s="1">
        <v>200</v>
      </c>
    </row>
    <row r="990" spans="1:3" x14ac:dyDescent="0.25">
      <c r="A990" s="2">
        <v>40034</v>
      </c>
      <c r="B990" s="1" t="s">
        <v>18</v>
      </c>
      <c r="C990" s="1">
        <v>48</v>
      </c>
    </row>
    <row r="991" spans="1:3" x14ac:dyDescent="0.25">
      <c r="A991" s="2">
        <v>40034</v>
      </c>
      <c r="B991" s="1" t="s">
        <v>61</v>
      </c>
      <c r="C991" s="1">
        <v>68</v>
      </c>
    </row>
    <row r="992" spans="1:3" x14ac:dyDescent="0.25">
      <c r="A992" s="2">
        <v>40035</v>
      </c>
      <c r="B992" s="1" t="s">
        <v>174</v>
      </c>
      <c r="C992" s="1">
        <v>9</v>
      </c>
    </row>
    <row r="993" spans="1:3" x14ac:dyDescent="0.25">
      <c r="A993" s="2">
        <v>40039</v>
      </c>
      <c r="B993" s="1" t="s">
        <v>50</v>
      </c>
      <c r="C993" s="1">
        <v>493</v>
      </c>
    </row>
    <row r="994" spans="1:3" x14ac:dyDescent="0.25">
      <c r="A994" s="2">
        <v>40039</v>
      </c>
      <c r="B994" s="1" t="s">
        <v>14</v>
      </c>
      <c r="C994" s="1">
        <v>340</v>
      </c>
    </row>
    <row r="995" spans="1:3" x14ac:dyDescent="0.25">
      <c r="A995" s="2">
        <v>40041</v>
      </c>
      <c r="B995" s="1" t="s">
        <v>174</v>
      </c>
      <c r="C995" s="1">
        <v>2</v>
      </c>
    </row>
    <row r="996" spans="1:3" x14ac:dyDescent="0.25">
      <c r="A996" s="2">
        <v>40044</v>
      </c>
      <c r="B996" s="1" t="s">
        <v>28</v>
      </c>
      <c r="C996" s="1">
        <v>62</v>
      </c>
    </row>
    <row r="997" spans="1:3" x14ac:dyDescent="0.25">
      <c r="A997" s="2">
        <v>40044</v>
      </c>
      <c r="B997" s="1" t="s">
        <v>22</v>
      </c>
      <c r="C997" s="1">
        <v>164</v>
      </c>
    </row>
    <row r="998" spans="1:3" x14ac:dyDescent="0.25">
      <c r="A998" s="2">
        <v>40045</v>
      </c>
      <c r="B998" s="1" t="s">
        <v>28</v>
      </c>
      <c r="C998" s="1">
        <v>170</v>
      </c>
    </row>
    <row r="999" spans="1:3" x14ac:dyDescent="0.25">
      <c r="A999" s="2">
        <v>40047</v>
      </c>
      <c r="B999" s="1" t="s">
        <v>71</v>
      </c>
      <c r="C999" s="1">
        <v>164</v>
      </c>
    </row>
    <row r="1000" spans="1:3" x14ac:dyDescent="0.25">
      <c r="A1000" s="2">
        <v>40049</v>
      </c>
      <c r="B1000" s="1" t="s">
        <v>6</v>
      </c>
      <c r="C1000" s="1">
        <v>70</v>
      </c>
    </row>
    <row r="1001" spans="1:3" x14ac:dyDescent="0.25">
      <c r="A1001" s="2">
        <v>40056</v>
      </c>
      <c r="B1001" s="1" t="s">
        <v>50</v>
      </c>
      <c r="C1001" s="1">
        <v>133</v>
      </c>
    </row>
    <row r="1002" spans="1:3" x14ac:dyDescent="0.25">
      <c r="A1002" s="2">
        <v>40057</v>
      </c>
      <c r="B1002" s="1" t="s">
        <v>197</v>
      </c>
      <c r="C1002" s="1">
        <v>20</v>
      </c>
    </row>
    <row r="1003" spans="1:3" x14ac:dyDescent="0.25">
      <c r="A1003" s="2">
        <v>40059</v>
      </c>
      <c r="B1003" s="1" t="s">
        <v>198</v>
      </c>
      <c r="C1003" s="1">
        <v>15</v>
      </c>
    </row>
    <row r="1004" spans="1:3" x14ac:dyDescent="0.25">
      <c r="A1004" s="2">
        <v>40060</v>
      </c>
      <c r="B1004" s="1" t="s">
        <v>199</v>
      </c>
      <c r="C1004" s="1">
        <v>15</v>
      </c>
    </row>
    <row r="1005" spans="1:3" x14ac:dyDescent="0.25">
      <c r="A1005" s="2">
        <v>40061</v>
      </c>
      <c r="B1005" s="1" t="s">
        <v>58</v>
      </c>
      <c r="C1005" s="1">
        <v>105</v>
      </c>
    </row>
    <row r="1006" spans="1:3" x14ac:dyDescent="0.25">
      <c r="A1006" s="2">
        <v>40065</v>
      </c>
      <c r="B1006" s="1" t="s">
        <v>31</v>
      </c>
      <c r="C1006" s="1">
        <v>192</v>
      </c>
    </row>
    <row r="1007" spans="1:3" x14ac:dyDescent="0.25">
      <c r="A1007" s="2">
        <v>40065</v>
      </c>
      <c r="B1007" s="1" t="s">
        <v>80</v>
      </c>
      <c r="C1007" s="1">
        <v>142</v>
      </c>
    </row>
    <row r="1008" spans="1:3" x14ac:dyDescent="0.25">
      <c r="A1008" s="2">
        <v>40066</v>
      </c>
      <c r="B1008" s="1" t="s">
        <v>106</v>
      </c>
      <c r="C1008" s="1">
        <v>3</v>
      </c>
    </row>
    <row r="1009" spans="1:3" x14ac:dyDescent="0.25">
      <c r="A1009" s="2">
        <v>40066</v>
      </c>
      <c r="B1009" s="1" t="s">
        <v>17</v>
      </c>
      <c r="C1009" s="1">
        <v>219</v>
      </c>
    </row>
    <row r="1010" spans="1:3" x14ac:dyDescent="0.25">
      <c r="A1010" s="2">
        <v>40070</v>
      </c>
      <c r="B1010" s="1" t="s">
        <v>30</v>
      </c>
      <c r="C1010" s="1">
        <v>137</v>
      </c>
    </row>
    <row r="1011" spans="1:3" x14ac:dyDescent="0.25">
      <c r="A1011" s="2">
        <v>40071</v>
      </c>
      <c r="B1011" s="1" t="s">
        <v>20</v>
      </c>
      <c r="C1011" s="1">
        <v>108</v>
      </c>
    </row>
    <row r="1012" spans="1:3" x14ac:dyDescent="0.25">
      <c r="A1012" s="2">
        <v>40072</v>
      </c>
      <c r="B1012" s="1" t="s">
        <v>102</v>
      </c>
      <c r="C1012" s="1">
        <v>395</v>
      </c>
    </row>
    <row r="1013" spans="1:3" x14ac:dyDescent="0.25">
      <c r="A1013" s="2">
        <v>40073</v>
      </c>
      <c r="B1013" s="1" t="s">
        <v>200</v>
      </c>
      <c r="C1013" s="1">
        <v>3</v>
      </c>
    </row>
    <row r="1014" spans="1:3" x14ac:dyDescent="0.25">
      <c r="A1014" s="2">
        <v>40075</v>
      </c>
      <c r="B1014" s="1" t="s">
        <v>6</v>
      </c>
      <c r="C1014" s="1">
        <v>73</v>
      </c>
    </row>
    <row r="1015" spans="1:3" x14ac:dyDescent="0.25">
      <c r="A1015" s="2">
        <v>40075</v>
      </c>
      <c r="B1015" s="1" t="s">
        <v>45</v>
      </c>
      <c r="C1015" s="1">
        <v>209</v>
      </c>
    </row>
    <row r="1016" spans="1:3" x14ac:dyDescent="0.25">
      <c r="A1016" s="2">
        <v>40077</v>
      </c>
      <c r="B1016" s="1" t="s">
        <v>37</v>
      </c>
      <c r="C1016" s="1">
        <v>41</v>
      </c>
    </row>
    <row r="1017" spans="1:3" x14ac:dyDescent="0.25">
      <c r="A1017" s="2">
        <v>40083</v>
      </c>
      <c r="B1017" s="1" t="s">
        <v>17</v>
      </c>
      <c r="C1017" s="1">
        <v>488</v>
      </c>
    </row>
    <row r="1018" spans="1:3" x14ac:dyDescent="0.25">
      <c r="A1018" s="2">
        <v>40084</v>
      </c>
      <c r="B1018" s="1" t="s">
        <v>97</v>
      </c>
      <c r="C1018" s="1">
        <v>5</v>
      </c>
    </row>
    <row r="1019" spans="1:3" x14ac:dyDescent="0.25">
      <c r="A1019" s="2">
        <v>40084</v>
      </c>
      <c r="B1019" s="1" t="s">
        <v>69</v>
      </c>
      <c r="C1019" s="1">
        <v>97</v>
      </c>
    </row>
    <row r="1020" spans="1:3" x14ac:dyDescent="0.25">
      <c r="A1020" s="2">
        <v>40085</v>
      </c>
      <c r="B1020" s="1" t="s">
        <v>8</v>
      </c>
      <c r="C1020" s="1">
        <v>58</v>
      </c>
    </row>
    <row r="1021" spans="1:3" x14ac:dyDescent="0.25">
      <c r="A1021" s="2">
        <v>40085</v>
      </c>
      <c r="B1021" s="1" t="s">
        <v>55</v>
      </c>
      <c r="C1021" s="1">
        <v>179</v>
      </c>
    </row>
    <row r="1022" spans="1:3" x14ac:dyDescent="0.25">
      <c r="A1022" s="2">
        <v>40087</v>
      </c>
      <c r="B1022" s="1" t="s">
        <v>38</v>
      </c>
      <c r="C1022" s="1">
        <v>18</v>
      </c>
    </row>
    <row r="1023" spans="1:3" x14ac:dyDescent="0.25">
      <c r="A1023" s="2">
        <v>40088</v>
      </c>
      <c r="B1023" s="1" t="s">
        <v>51</v>
      </c>
      <c r="C1023" s="1">
        <v>4</v>
      </c>
    </row>
    <row r="1024" spans="1:3" x14ac:dyDescent="0.25">
      <c r="A1024" s="2">
        <v>40088</v>
      </c>
      <c r="B1024" s="1" t="s">
        <v>33</v>
      </c>
      <c r="C1024" s="1">
        <v>1</v>
      </c>
    </row>
    <row r="1025" spans="1:3" x14ac:dyDescent="0.25">
      <c r="A1025" s="2">
        <v>40089</v>
      </c>
      <c r="B1025" s="1" t="s">
        <v>31</v>
      </c>
      <c r="C1025" s="1">
        <v>86</v>
      </c>
    </row>
    <row r="1026" spans="1:3" x14ac:dyDescent="0.25">
      <c r="A1026" s="2">
        <v>40090</v>
      </c>
      <c r="B1026" s="1" t="s">
        <v>14</v>
      </c>
      <c r="C1026" s="1">
        <v>290</v>
      </c>
    </row>
    <row r="1027" spans="1:3" x14ac:dyDescent="0.25">
      <c r="A1027" s="2">
        <v>40092</v>
      </c>
      <c r="B1027" s="1" t="s">
        <v>184</v>
      </c>
      <c r="C1027" s="1">
        <v>14</v>
      </c>
    </row>
    <row r="1028" spans="1:3" x14ac:dyDescent="0.25">
      <c r="A1028" s="2">
        <v>40094</v>
      </c>
      <c r="B1028" s="1" t="s">
        <v>39</v>
      </c>
      <c r="C1028" s="1">
        <v>120</v>
      </c>
    </row>
    <row r="1029" spans="1:3" x14ac:dyDescent="0.25">
      <c r="A1029" s="2">
        <v>40094</v>
      </c>
      <c r="B1029" s="1" t="s">
        <v>123</v>
      </c>
      <c r="C1029" s="1">
        <v>28</v>
      </c>
    </row>
    <row r="1030" spans="1:3" x14ac:dyDescent="0.25">
      <c r="A1030" s="2">
        <v>40095</v>
      </c>
      <c r="B1030" s="1" t="s">
        <v>9</v>
      </c>
      <c r="C1030" s="1">
        <v>213</v>
      </c>
    </row>
    <row r="1031" spans="1:3" x14ac:dyDescent="0.25">
      <c r="A1031" s="2">
        <v>40101</v>
      </c>
      <c r="B1031" s="1" t="s">
        <v>108</v>
      </c>
      <c r="C1031" s="1">
        <v>10</v>
      </c>
    </row>
    <row r="1032" spans="1:3" x14ac:dyDescent="0.25">
      <c r="A1032" s="2">
        <v>40102</v>
      </c>
      <c r="B1032" s="1" t="s">
        <v>69</v>
      </c>
      <c r="C1032" s="1">
        <v>53</v>
      </c>
    </row>
    <row r="1033" spans="1:3" x14ac:dyDescent="0.25">
      <c r="A1033" s="2">
        <v>40103</v>
      </c>
      <c r="B1033" s="1" t="s">
        <v>30</v>
      </c>
      <c r="C1033" s="1">
        <v>178</v>
      </c>
    </row>
    <row r="1034" spans="1:3" x14ac:dyDescent="0.25">
      <c r="A1034" s="2">
        <v>40103</v>
      </c>
      <c r="B1034" s="1" t="s">
        <v>74</v>
      </c>
      <c r="C1034" s="1">
        <v>6</v>
      </c>
    </row>
    <row r="1035" spans="1:3" x14ac:dyDescent="0.25">
      <c r="A1035" s="2">
        <v>40107</v>
      </c>
      <c r="B1035" s="1" t="s">
        <v>9</v>
      </c>
      <c r="C1035" s="1">
        <v>118</v>
      </c>
    </row>
    <row r="1036" spans="1:3" x14ac:dyDescent="0.25">
      <c r="A1036" s="2">
        <v>40107</v>
      </c>
      <c r="B1036" s="1" t="s">
        <v>70</v>
      </c>
      <c r="C1036" s="1">
        <v>5</v>
      </c>
    </row>
    <row r="1037" spans="1:3" x14ac:dyDescent="0.25">
      <c r="A1037" s="2">
        <v>40108</v>
      </c>
      <c r="B1037" s="1" t="s">
        <v>18</v>
      </c>
      <c r="C1037" s="1">
        <v>89</v>
      </c>
    </row>
    <row r="1038" spans="1:3" x14ac:dyDescent="0.25">
      <c r="A1038" s="2">
        <v>40113</v>
      </c>
      <c r="B1038" s="1" t="s">
        <v>35</v>
      </c>
      <c r="C1038" s="1">
        <v>22</v>
      </c>
    </row>
    <row r="1039" spans="1:3" x14ac:dyDescent="0.25">
      <c r="A1039" s="2">
        <v>40114</v>
      </c>
      <c r="B1039" s="1" t="s">
        <v>18</v>
      </c>
      <c r="C1039" s="1">
        <v>199</v>
      </c>
    </row>
    <row r="1040" spans="1:3" x14ac:dyDescent="0.25">
      <c r="A1040" s="2">
        <v>40120</v>
      </c>
      <c r="B1040" s="1" t="s">
        <v>109</v>
      </c>
      <c r="C1040" s="1">
        <v>8</v>
      </c>
    </row>
    <row r="1041" spans="1:3" x14ac:dyDescent="0.25">
      <c r="A1041" s="2">
        <v>40120</v>
      </c>
      <c r="B1041" s="1" t="s">
        <v>18</v>
      </c>
      <c r="C1041" s="1">
        <v>198</v>
      </c>
    </row>
    <row r="1042" spans="1:3" x14ac:dyDescent="0.25">
      <c r="A1042" s="2">
        <v>40121</v>
      </c>
      <c r="B1042" s="1" t="s">
        <v>95</v>
      </c>
      <c r="C1042" s="1">
        <v>6</v>
      </c>
    </row>
    <row r="1043" spans="1:3" x14ac:dyDescent="0.25">
      <c r="A1043" s="2">
        <v>40121</v>
      </c>
      <c r="B1043" s="1" t="s">
        <v>23</v>
      </c>
      <c r="C1043" s="1">
        <v>68</v>
      </c>
    </row>
    <row r="1044" spans="1:3" x14ac:dyDescent="0.25">
      <c r="A1044" s="2">
        <v>40121</v>
      </c>
      <c r="B1044" s="1" t="s">
        <v>102</v>
      </c>
      <c r="C1044" s="1">
        <v>200</v>
      </c>
    </row>
    <row r="1045" spans="1:3" x14ac:dyDescent="0.25">
      <c r="A1045" s="2">
        <v>40122</v>
      </c>
      <c r="B1045" s="1" t="s">
        <v>5</v>
      </c>
      <c r="C1045" s="1">
        <v>426</v>
      </c>
    </row>
    <row r="1046" spans="1:3" x14ac:dyDescent="0.25">
      <c r="A1046" s="2">
        <v>40122</v>
      </c>
      <c r="B1046" s="1" t="s">
        <v>78</v>
      </c>
      <c r="C1046" s="1">
        <v>142</v>
      </c>
    </row>
    <row r="1047" spans="1:3" x14ac:dyDescent="0.25">
      <c r="A1047" s="2">
        <v>40122</v>
      </c>
      <c r="B1047" s="1" t="s">
        <v>7</v>
      </c>
      <c r="C1047" s="1">
        <v>298</v>
      </c>
    </row>
    <row r="1048" spans="1:3" x14ac:dyDescent="0.25">
      <c r="A1048" s="2">
        <v>40124</v>
      </c>
      <c r="B1048" s="1" t="s">
        <v>17</v>
      </c>
      <c r="C1048" s="1">
        <v>224</v>
      </c>
    </row>
    <row r="1049" spans="1:3" x14ac:dyDescent="0.25">
      <c r="A1049" s="2">
        <v>40126</v>
      </c>
      <c r="B1049" s="1" t="s">
        <v>5</v>
      </c>
      <c r="C1049" s="1">
        <v>133</v>
      </c>
    </row>
    <row r="1050" spans="1:3" x14ac:dyDescent="0.25">
      <c r="A1050" s="2">
        <v>40128</v>
      </c>
      <c r="B1050" s="1" t="s">
        <v>45</v>
      </c>
      <c r="C1050" s="1">
        <v>326</v>
      </c>
    </row>
    <row r="1051" spans="1:3" x14ac:dyDescent="0.25">
      <c r="A1051" s="2">
        <v>40128</v>
      </c>
      <c r="B1051" s="1" t="s">
        <v>120</v>
      </c>
      <c r="C1051" s="1">
        <v>102</v>
      </c>
    </row>
    <row r="1052" spans="1:3" x14ac:dyDescent="0.25">
      <c r="A1052" s="2">
        <v>40129</v>
      </c>
      <c r="B1052" s="1" t="s">
        <v>7</v>
      </c>
      <c r="C1052" s="1">
        <v>332</v>
      </c>
    </row>
    <row r="1053" spans="1:3" x14ac:dyDescent="0.25">
      <c r="A1053" s="2">
        <v>40130</v>
      </c>
      <c r="B1053" s="1" t="s">
        <v>19</v>
      </c>
      <c r="C1053" s="1">
        <v>95</v>
      </c>
    </row>
    <row r="1054" spans="1:3" x14ac:dyDescent="0.25">
      <c r="A1054" s="2">
        <v>40134</v>
      </c>
      <c r="B1054" s="1" t="s">
        <v>136</v>
      </c>
      <c r="C1054" s="1">
        <v>7</v>
      </c>
    </row>
    <row r="1055" spans="1:3" x14ac:dyDescent="0.25">
      <c r="A1055" s="2">
        <v>40134</v>
      </c>
      <c r="B1055" s="1" t="s">
        <v>14</v>
      </c>
      <c r="C1055" s="1">
        <v>276</v>
      </c>
    </row>
    <row r="1056" spans="1:3" x14ac:dyDescent="0.25">
      <c r="A1056" s="2">
        <v>40134</v>
      </c>
      <c r="B1056" s="1" t="s">
        <v>139</v>
      </c>
      <c r="C1056" s="1">
        <v>6</v>
      </c>
    </row>
    <row r="1057" spans="1:3" x14ac:dyDescent="0.25">
      <c r="A1057" s="2">
        <v>40136</v>
      </c>
      <c r="B1057" s="1" t="s">
        <v>45</v>
      </c>
      <c r="C1057" s="1">
        <v>232</v>
      </c>
    </row>
    <row r="1058" spans="1:3" x14ac:dyDescent="0.25">
      <c r="A1058" s="2">
        <v>40136</v>
      </c>
      <c r="B1058" s="1" t="s">
        <v>66</v>
      </c>
      <c r="C1058" s="1">
        <v>162</v>
      </c>
    </row>
    <row r="1059" spans="1:3" x14ac:dyDescent="0.25">
      <c r="A1059" s="2">
        <v>40139</v>
      </c>
      <c r="B1059" s="1" t="s">
        <v>10</v>
      </c>
      <c r="C1059" s="1">
        <v>66</v>
      </c>
    </row>
    <row r="1060" spans="1:3" x14ac:dyDescent="0.25">
      <c r="A1060" s="2">
        <v>40139</v>
      </c>
      <c r="B1060" s="1" t="s">
        <v>157</v>
      </c>
      <c r="C1060" s="1">
        <v>2</v>
      </c>
    </row>
    <row r="1061" spans="1:3" x14ac:dyDescent="0.25">
      <c r="A1061" s="2">
        <v>40139</v>
      </c>
      <c r="B1061" s="1" t="s">
        <v>12</v>
      </c>
      <c r="C1061" s="1">
        <v>152</v>
      </c>
    </row>
    <row r="1062" spans="1:3" x14ac:dyDescent="0.25">
      <c r="A1062" s="2">
        <v>40139</v>
      </c>
      <c r="B1062" s="1" t="s">
        <v>201</v>
      </c>
      <c r="C1062" s="1">
        <v>2</v>
      </c>
    </row>
    <row r="1063" spans="1:3" x14ac:dyDescent="0.25">
      <c r="A1063" s="2">
        <v>40142</v>
      </c>
      <c r="B1063" s="1" t="s">
        <v>20</v>
      </c>
      <c r="C1063" s="1">
        <v>115</v>
      </c>
    </row>
    <row r="1064" spans="1:3" x14ac:dyDescent="0.25">
      <c r="A1064" s="2">
        <v>40142</v>
      </c>
      <c r="B1064" s="1" t="s">
        <v>37</v>
      </c>
      <c r="C1064" s="1">
        <v>29</v>
      </c>
    </row>
    <row r="1065" spans="1:3" x14ac:dyDescent="0.25">
      <c r="A1065" s="2">
        <v>40142</v>
      </c>
      <c r="B1065" s="1" t="s">
        <v>35</v>
      </c>
      <c r="C1065" s="1">
        <v>91</v>
      </c>
    </row>
    <row r="1066" spans="1:3" x14ac:dyDescent="0.25">
      <c r="A1066" s="2">
        <v>40144</v>
      </c>
      <c r="B1066" s="1" t="s">
        <v>19</v>
      </c>
      <c r="C1066" s="1">
        <v>125</v>
      </c>
    </row>
    <row r="1067" spans="1:3" x14ac:dyDescent="0.25">
      <c r="A1067" s="2">
        <v>40146</v>
      </c>
      <c r="B1067" s="1" t="s">
        <v>61</v>
      </c>
      <c r="C1067" s="1">
        <v>40</v>
      </c>
    </row>
    <row r="1068" spans="1:3" x14ac:dyDescent="0.25">
      <c r="A1068" s="2">
        <v>40146</v>
      </c>
      <c r="B1068" s="1" t="s">
        <v>9</v>
      </c>
      <c r="C1068" s="1">
        <v>279</v>
      </c>
    </row>
    <row r="1069" spans="1:3" x14ac:dyDescent="0.25">
      <c r="A1069" s="2">
        <v>40147</v>
      </c>
      <c r="B1069" s="1" t="s">
        <v>11</v>
      </c>
      <c r="C1069" s="1">
        <v>8</v>
      </c>
    </row>
    <row r="1070" spans="1:3" x14ac:dyDescent="0.25">
      <c r="A1070" s="2">
        <v>40151</v>
      </c>
      <c r="B1070" s="1" t="s">
        <v>71</v>
      </c>
      <c r="C1070" s="1">
        <v>194</v>
      </c>
    </row>
    <row r="1071" spans="1:3" x14ac:dyDescent="0.25">
      <c r="A1071" s="2">
        <v>40152</v>
      </c>
      <c r="B1071" s="1" t="s">
        <v>6</v>
      </c>
      <c r="C1071" s="1">
        <v>168</v>
      </c>
    </row>
    <row r="1072" spans="1:3" x14ac:dyDescent="0.25">
      <c r="A1072" s="2">
        <v>40153</v>
      </c>
      <c r="B1072" s="1" t="s">
        <v>14</v>
      </c>
      <c r="C1072" s="1">
        <v>211</v>
      </c>
    </row>
    <row r="1073" spans="1:3" x14ac:dyDescent="0.25">
      <c r="A1073" s="2">
        <v>40153</v>
      </c>
      <c r="B1073" s="1" t="s">
        <v>155</v>
      </c>
      <c r="C1073" s="1">
        <v>19</v>
      </c>
    </row>
    <row r="1074" spans="1:3" x14ac:dyDescent="0.25">
      <c r="A1074" s="2">
        <v>40155</v>
      </c>
      <c r="B1074" s="1" t="s">
        <v>153</v>
      </c>
      <c r="C1074" s="1">
        <v>16</v>
      </c>
    </row>
    <row r="1075" spans="1:3" x14ac:dyDescent="0.25">
      <c r="A1075" s="2">
        <v>40158</v>
      </c>
      <c r="B1075" s="1" t="s">
        <v>27</v>
      </c>
      <c r="C1075" s="1">
        <v>18</v>
      </c>
    </row>
    <row r="1076" spans="1:3" x14ac:dyDescent="0.25">
      <c r="A1076" s="2">
        <v>40158</v>
      </c>
      <c r="B1076" s="1" t="s">
        <v>7</v>
      </c>
      <c r="C1076" s="1">
        <v>399</v>
      </c>
    </row>
    <row r="1077" spans="1:3" x14ac:dyDescent="0.25">
      <c r="A1077" s="2">
        <v>40160</v>
      </c>
      <c r="B1077" s="1" t="s">
        <v>202</v>
      </c>
      <c r="C1077" s="1">
        <v>11</v>
      </c>
    </row>
    <row r="1078" spans="1:3" x14ac:dyDescent="0.25">
      <c r="A1078" s="2">
        <v>40164</v>
      </c>
      <c r="B1078" s="1" t="s">
        <v>23</v>
      </c>
      <c r="C1078" s="1">
        <v>131</v>
      </c>
    </row>
    <row r="1079" spans="1:3" x14ac:dyDescent="0.25">
      <c r="A1079" s="2">
        <v>40165</v>
      </c>
      <c r="B1079" s="1" t="s">
        <v>39</v>
      </c>
      <c r="C1079" s="1">
        <v>67</v>
      </c>
    </row>
    <row r="1080" spans="1:3" x14ac:dyDescent="0.25">
      <c r="A1080" s="2">
        <v>40166</v>
      </c>
      <c r="B1080" s="1" t="s">
        <v>10</v>
      </c>
      <c r="C1080" s="1">
        <v>151</v>
      </c>
    </row>
    <row r="1081" spans="1:3" x14ac:dyDescent="0.25">
      <c r="A1081" s="2">
        <v>40171</v>
      </c>
      <c r="B1081" s="1" t="s">
        <v>23</v>
      </c>
      <c r="C1081" s="1">
        <v>105</v>
      </c>
    </row>
    <row r="1082" spans="1:3" x14ac:dyDescent="0.25">
      <c r="A1082" s="2">
        <v>40172</v>
      </c>
      <c r="B1082" s="1" t="s">
        <v>71</v>
      </c>
      <c r="C1082" s="1">
        <v>132</v>
      </c>
    </row>
    <row r="1083" spans="1:3" x14ac:dyDescent="0.25">
      <c r="A1083" s="2">
        <v>40172</v>
      </c>
      <c r="B1083" s="1" t="s">
        <v>17</v>
      </c>
      <c r="C1083" s="1">
        <v>142</v>
      </c>
    </row>
    <row r="1084" spans="1:3" x14ac:dyDescent="0.25">
      <c r="A1084" s="2">
        <v>40172</v>
      </c>
      <c r="B1084" s="1" t="s">
        <v>203</v>
      </c>
      <c r="C1084" s="1">
        <v>17</v>
      </c>
    </row>
    <row r="1085" spans="1:3" x14ac:dyDescent="0.25">
      <c r="A1085" s="2">
        <v>40173</v>
      </c>
      <c r="B1085" s="1" t="s">
        <v>7</v>
      </c>
      <c r="C1085" s="1">
        <v>444</v>
      </c>
    </row>
    <row r="1086" spans="1:3" x14ac:dyDescent="0.25">
      <c r="A1086" s="2">
        <v>40173</v>
      </c>
      <c r="B1086" s="1" t="s">
        <v>50</v>
      </c>
      <c r="C1086" s="1">
        <v>294</v>
      </c>
    </row>
    <row r="1087" spans="1:3" x14ac:dyDescent="0.25">
      <c r="A1087" s="2">
        <v>40174</v>
      </c>
      <c r="B1087" s="1" t="s">
        <v>7</v>
      </c>
      <c r="C1087" s="1">
        <v>274</v>
      </c>
    </row>
    <row r="1088" spans="1:3" x14ac:dyDescent="0.25">
      <c r="A1088" s="2">
        <v>40176</v>
      </c>
      <c r="B1088" s="1" t="s">
        <v>35</v>
      </c>
      <c r="C1088" s="1">
        <v>168</v>
      </c>
    </row>
    <row r="1089" spans="1:3" x14ac:dyDescent="0.25">
      <c r="A1089" s="2">
        <v>40177</v>
      </c>
      <c r="B1089" s="1" t="s">
        <v>8</v>
      </c>
      <c r="C1089" s="1">
        <v>115</v>
      </c>
    </row>
    <row r="1090" spans="1:3" x14ac:dyDescent="0.25">
      <c r="A1090" s="2">
        <v>40177</v>
      </c>
      <c r="B1090" s="1" t="s">
        <v>30</v>
      </c>
      <c r="C1090" s="1">
        <v>126</v>
      </c>
    </row>
    <row r="1091" spans="1:3" x14ac:dyDescent="0.25">
      <c r="A1091" s="2">
        <v>40180</v>
      </c>
      <c r="B1091" s="1" t="s">
        <v>28</v>
      </c>
      <c r="C1091" s="1">
        <v>73</v>
      </c>
    </row>
    <row r="1092" spans="1:3" x14ac:dyDescent="0.25">
      <c r="A1092" s="2">
        <v>40180</v>
      </c>
      <c r="B1092" s="1" t="s">
        <v>22</v>
      </c>
      <c r="C1092" s="1">
        <v>413</v>
      </c>
    </row>
    <row r="1093" spans="1:3" x14ac:dyDescent="0.25">
      <c r="A1093" s="2">
        <v>40181</v>
      </c>
      <c r="B1093" s="1" t="s">
        <v>7</v>
      </c>
      <c r="C1093" s="1">
        <v>393</v>
      </c>
    </row>
    <row r="1094" spans="1:3" x14ac:dyDescent="0.25">
      <c r="A1094" s="2">
        <v>40184</v>
      </c>
      <c r="B1094" s="1" t="s">
        <v>143</v>
      </c>
      <c r="C1094" s="1">
        <v>13</v>
      </c>
    </row>
    <row r="1095" spans="1:3" x14ac:dyDescent="0.25">
      <c r="A1095" s="2">
        <v>40185</v>
      </c>
      <c r="B1095" s="1" t="s">
        <v>22</v>
      </c>
      <c r="C1095" s="1">
        <v>211</v>
      </c>
    </row>
    <row r="1096" spans="1:3" x14ac:dyDescent="0.25">
      <c r="A1096" s="2">
        <v>40189</v>
      </c>
      <c r="B1096" s="1" t="s">
        <v>61</v>
      </c>
      <c r="C1096" s="1">
        <v>116</v>
      </c>
    </row>
    <row r="1097" spans="1:3" x14ac:dyDescent="0.25">
      <c r="A1097" s="2">
        <v>40189</v>
      </c>
      <c r="B1097" s="1" t="s">
        <v>0</v>
      </c>
      <c r="C1097" s="1">
        <v>9</v>
      </c>
    </row>
    <row r="1098" spans="1:3" x14ac:dyDescent="0.25">
      <c r="A1098" s="2">
        <v>40193</v>
      </c>
      <c r="B1098" s="1" t="s">
        <v>45</v>
      </c>
      <c r="C1098" s="1">
        <v>117</v>
      </c>
    </row>
    <row r="1099" spans="1:3" x14ac:dyDescent="0.25">
      <c r="A1099" s="2">
        <v>40194</v>
      </c>
      <c r="B1099" s="1" t="s">
        <v>50</v>
      </c>
      <c r="C1099" s="1">
        <v>221</v>
      </c>
    </row>
    <row r="1100" spans="1:3" x14ac:dyDescent="0.25">
      <c r="A1100" s="2">
        <v>40198</v>
      </c>
      <c r="B1100" s="1" t="s">
        <v>152</v>
      </c>
      <c r="C1100" s="1">
        <v>9</v>
      </c>
    </row>
    <row r="1101" spans="1:3" x14ac:dyDescent="0.25">
      <c r="A1101" s="2">
        <v>40199</v>
      </c>
      <c r="B1101" s="1" t="s">
        <v>17</v>
      </c>
      <c r="C1101" s="1">
        <v>214</v>
      </c>
    </row>
    <row r="1102" spans="1:3" x14ac:dyDescent="0.25">
      <c r="A1102" s="2">
        <v>40200</v>
      </c>
      <c r="B1102" s="1" t="s">
        <v>37</v>
      </c>
      <c r="C1102" s="1">
        <v>138</v>
      </c>
    </row>
    <row r="1103" spans="1:3" x14ac:dyDescent="0.25">
      <c r="A1103" s="2">
        <v>40201</v>
      </c>
      <c r="B1103" s="1" t="s">
        <v>81</v>
      </c>
      <c r="C1103" s="1">
        <v>11</v>
      </c>
    </row>
    <row r="1104" spans="1:3" x14ac:dyDescent="0.25">
      <c r="A1104" s="2">
        <v>40201</v>
      </c>
      <c r="B1104" s="1" t="s">
        <v>52</v>
      </c>
      <c r="C1104" s="1">
        <v>128</v>
      </c>
    </row>
    <row r="1105" spans="1:3" x14ac:dyDescent="0.25">
      <c r="A1105" s="2">
        <v>40202</v>
      </c>
      <c r="B1105" s="1" t="s">
        <v>17</v>
      </c>
      <c r="C1105" s="1">
        <v>376</v>
      </c>
    </row>
    <row r="1106" spans="1:3" x14ac:dyDescent="0.25">
      <c r="A1106" s="2">
        <v>40203</v>
      </c>
      <c r="B1106" s="1" t="s">
        <v>17</v>
      </c>
      <c r="C1106" s="1">
        <v>121</v>
      </c>
    </row>
    <row r="1107" spans="1:3" x14ac:dyDescent="0.25">
      <c r="A1107" s="2">
        <v>40203</v>
      </c>
      <c r="B1107" s="1" t="s">
        <v>14</v>
      </c>
      <c r="C1107" s="1">
        <v>200</v>
      </c>
    </row>
    <row r="1108" spans="1:3" x14ac:dyDescent="0.25">
      <c r="A1108" s="2">
        <v>40204</v>
      </c>
      <c r="B1108" s="1" t="s">
        <v>17</v>
      </c>
      <c r="C1108" s="1">
        <v>500</v>
      </c>
    </row>
    <row r="1109" spans="1:3" x14ac:dyDescent="0.25">
      <c r="A1109" s="2">
        <v>40206</v>
      </c>
      <c r="B1109" s="1" t="s">
        <v>71</v>
      </c>
      <c r="C1109" s="1">
        <v>108</v>
      </c>
    </row>
    <row r="1110" spans="1:3" x14ac:dyDescent="0.25">
      <c r="A1110" s="2">
        <v>40207</v>
      </c>
      <c r="B1110" s="1" t="s">
        <v>25</v>
      </c>
      <c r="C1110" s="1">
        <v>59</v>
      </c>
    </row>
    <row r="1111" spans="1:3" x14ac:dyDescent="0.25">
      <c r="A1111" s="2">
        <v>40208</v>
      </c>
      <c r="B1111" s="1" t="s">
        <v>10</v>
      </c>
      <c r="C1111" s="1">
        <v>191</v>
      </c>
    </row>
    <row r="1112" spans="1:3" x14ac:dyDescent="0.25">
      <c r="A1112" s="2">
        <v>40209</v>
      </c>
      <c r="B1112" s="1" t="s">
        <v>19</v>
      </c>
      <c r="C1112" s="1">
        <v>189</v>
      </c>
    </row>
    <row r="1113" spans="1:3" x14ac:dyDescent="0.25">
      <c r="A1113" s="2">
        <v>40211</v>
      </c>
      <c r="B1113" s="1" t="s">
        <v>45</v>
      </c>
      <c r="C1113" s="1">
        <v>247</v>
      </c>
    </row>
    <row r="1114" spans="1:3" x14ac:dyDescent="0.25">
      <c r="A1114" s="2">
        <v>40211</v>
      </c>
      <c r="B1114" s="1" t="s">
        <v>35</v>
      </c>
      <c r="C1114" s="1">
        <v>195</v>
      </c>
    </row>
    <row r="1115" spans="1:3" x14ac:dyDescent="0.25">
      <c r="A1115" s="2">
        <v>40212</v>
      </c>
      <c r="B1115" s="1" t="s">
        <v>204</v>
      </c>
      <c r="C1115" s="1">
        <v>6</v>
      </c>
    </row>
    <row r="1116" spans="1:3" x14ac:dyDescent="0.25">
      <c r="A1116" s="2">
        <v>40213</v>
      </c>
      <c r="B1116" s="1" t="s">
        <v>205</v>
      </c>
      <c r="C1116" s="1">
        <v>1</v>
      </c>
    </row>
    <row r="1117" spans="1:3" x14ac:dyDescent="0.25">
      <c r="A1117" s="2">
        <v>40214</v>
      </c>
      <c r="B1117" s="1" t="s">
        <v>50</v>
      </c>
      <c r="C1117" s="1">
        <v>347</v>
      </c>
    </row>
    <row r="1118" spans="1:3" x14ac:dyDescent="0.25">
      <c r="A1118" s="2">
        <v>40217</v>
      </c>
      <c r="B1118" s="1" t="s">
        <v>14</v>
      </c>
      <c r="C1118" s="1">
        <v>317</v>
      </c>
    </row>
    <row r="1119" spans="1:3" x14ac:dyDescent="0.25">
      <c r="A1119" s="2">
        <v>40218</v>
      </c>
      <c r="B1119" s="1" t="s">
        <v>45</v>
      </c>
      <c r="C1119" s="1">
        <v>271</v>
      </c>
    </row>
    <row r="1120" spans="1:3" x14ac:dyDescent="0.25">
      <c r="A1120" s="2">
        <v>40218</v>
      </c>
      <c r="B1120" s="1" t="s">
        <v>85</v>
      </c>
      <c r="C1120" s="1">
        <v>4</v>
      </c>
    </row>
    <row r="1121" spans="1:3" x14ac:dyDescent="0.25">
      <c r="A1121" s="2">
        <v>40220</v>
      </c>
      <c r="B1121" s="1" t="s">
        <v>28</v>
      </c>
      <c r="C1121" s="1">
        <v>121</v>
      </c>
    </row>
    <row r="1122" spans="1:3" x14ac:dyDescent="0.25">
      <c r="A1122" s="2">
        <v>40221</v>
      </c>
      <c r="B1122" s="1" t="s">
        <v>6</v>
      </c>
      <c r="C1122" s="1">
        <v>81</v>
      </c>
    </row>
    <row r="1123" spans="1:3" x14ac:dyDescent="0.25">
      <c r="A1123" s="2">
        <v>40221</v>
      </c>
      <c r="B1123" s="1" t="s">
        <v>84</v>
      </c>
      <c r="C1123" s="1">
        <v>1</v>
      </c>
    </row>
    <row r="1124" spans="1:3" x14ac:dyDescent="0.25">
      <c r="A1124" s="2">
        <v>40223</v>
      </c>
      <c r="B1124" s="1" t="s">
        <v>30</v>
      </c>
      <c r="C1124" s="1">
        <v>142</v>
      </c>
    </row>
    <row r="1125" spans="1:3" x14ac:dyDescent="0.25">
      <c r="A1125" s="2">
        <v>40224</v>
      </c>
      <c r="B1125" s="1" t="s">
        <v>22</v>
      </c>
      <c r="C1125" s="1">
        <v>265</v>
      </c>
    </row>
    <row r="1126" spans="1:3" x14ac:dyDescent="0.25">
      <c r="A1126" s="2">
        <v>40225</v>
      </c>
      <c r="B1126" s="1" t="s">
        <v>6</v>
      </c>
      <c r="C1126" s="1">
        <v>194</v>
      </c>
    </row>
    <row r="1127" spans="1:3" x14ac:dyDescent="0.25">
      <c r="A1127" s="2">
        <v>40225</v>
      </c>
      <c r="B1127" s="1" t="s">
        <v>161</v>
      </c>
      <c r="C1127" s="1">
        <v>15</v>
      </c>
    </row>
    <row r="1128" spans="1:3" x14ac:dyDescent="0.25">
      <c r="A1128" s="2">
        <v>40227</v>
      </c>
      <c r="B1128" s="1" t="s">
        <v>10</v>
      </c>
      <c r="C1128" s="1">
        <v>23</v>
      </c>
    </row>
    <row r="1129" spans="1:3" x14ac:dyDescent="0.25">
      <c r="A1129" s="2">
        <v>40227</v>
      </c>
      <c r="B1129" s="1" t="s">
        <v>22</v>
      </c>
      <c r="C1129" s="1">
        <v>279</v>
      </c>
    </row>
    <row r="1130" spans="1:3" x14ac:dyDescent="0.25">
      <c r="A1130" s="2">
        <v>40229</v>
      </c>
      <c r="B1130" s="1" t="s">
        <v>206</v>
      </c>
      <c r="C1130" s="1">
        <v>1</v>
      </c>
    </row>
    <row r="1131" spans="1:3" x14ac:dyDescent="0.25">
      <c r="A1131" s="2">
        <v>40234</v>
      </c>
      <c r="B1131" s="1" t="s">
        <v>22</v>
      </c>
      <c r="C1131" s="1">
        <v>487</v>
      </c>
    </row>
    <row r="1132" spans="1:3" x14ac:dyDescent="0.25">
      <c r="A1132" s="2">
        <v>40234</v>
      </c>
      <c r="B1132" s="1" t="s">
        <v>7</v>
      </c>
      <c r="C1132" s="1">
        <v>395</v>
      </c>
    </row>
    <row r="1133" spans="1:3" x14ac:dyDescent="0.25">
      <c r="A1133" s="2">
        <v>40236</v>
      </c>
      <c r="B1133" s="1" t="s">
        <v>71</v>
      </c>
      <c r="C1133" s="1">
        <v>91</v>
      </c>
    </row>
    <row r="1134" spans="1:3" x14ac:dyDescent="0.25">
      <c r="A1134" s="2">
        <v>40236</v>
      </c>
      <c r="B1134" s="1" t="s">
        <v>25</v>
      </c>
      <c r="C1134" s="1">
        <v>39</v>
      </c>
    </row>
    <row r="1135" spans="1:3" x14ac:dyDescent="0.25">
      <c r="A1135" s="2">
        <v>40236</v>
      </c>
      <c r="B1135" s="1" t="s">
        <v>22</v>
      </c>
      <c r="C1135" s="1">
        <v>312</v>
      </c>
    </row>
    <row r="1136" spans="1:3" x14ac:dyDescent="0.25">
      <c r="A1136" s="2">
        <v>40237</v>
      </c>
      <c r="B1136" s="1" t="s">
        <v>207</v>
      </c>
      <c r="C1136" s="1">
        <v>20</v>
      </c>
    </row>
    <row r="1137" spans="1:3" x14ac:dyDescent="0.25">
      <c r="A1137" s="2">
        <v>40240</v>
      </c>
      <c r="B1137" s="1" t="s">
        <v>28</v>
      </c>
      <c r="C1137" s="1">
        <v>35</v>
      </c>
    </row>
    <row r="1138" spans="1:3" x14ac:dyDescent="0.25">
      <c r="A1138" s="2">
        <v>40242</v>
      </c>
      <c r="B1138" s="1" t="s">
        <v>203</v>
      </c>
      <c r="C1138" s="1">
        <v>20</v>
      </c>
    </row>
    <row r="1139" spans="1:3" x14ac:dyDescent="0.25">
      <c r="A1139" s="2">
        <v>40245</v>
      </c>
      <c r="B1139" s="1" t="s">
        <v>30</v>
      </c>
      <c r="C1139" s="1">
        <v>125</v>
      </c>
    </row>
    <row r="1140" spans="1:3" x14ac:dyDescent="0.25">
      <c r="A1140" s="2">
        <v>40245</v>
      </c>
      <c r="B1140" s="1" t="s">
        <v>45</v>
      </c>
      <c r="C1140" s="1">
        <v>396</v>
      </c>
    </row>
    <row r="1141" spans="1:3" x14ac:dyDescent="0.25">
      <c r="A1141" s="2">
        <v>40246</v>
      </c>
      <c r="B1141" s="1" t="s">
        <v>208</v>
      </c>
      <c r="C1141" s="1">
        <v>7</v>
      </c>
    </row>
    <row r="1142" spans="1:3" x14ac:dyDescent="0.25">
      <c r="A1142" s="2">
        <v>40247</v>
      </c>
      <c r="B1142" s="1" t="s">
        <v>78</v>
      </c>
      <c r="C1142" s="1">
        <v>59</v>
      </c>
    </row>
    <row r="1143" spans="1:3" x14ac:dyDescent="0.25">
      <c r="A1143" s="2">
        <v>40250</v>
      </c>
      <c r="B1143" s="1" t="s">
        <v>14</v>
      </c>
      <c r="C1143" s="1">
        <v>417</v>
      </c>
    </row>
    <row r="1144" spans="1:3" x14ac:dyDescent="0.25">
      <c r="A1144" s="2">
        <v>40250</v>
      </c>
      <c r="B1144" s="1" t="s">
        <v>45</v>
      </c>
      <c r="C1144" s="1">
        <v>115</v>
      </c>
    </row>
    <row r="1145" spans="1:3" x14ac:dyDescent="0.25">
      <c r="A1145" s="2">
        <v>40253</v>
      </c>
      <c r="B1145" s="1" t="s">
        <v>54</v>
      </c>
      <c r="C1145" s="1">
        <v>6</v>
      </c>
    </row>
    <row r="1146" spans="1:3" x14ac:dyDescent="0.25">
      <c r="A1146" s="2">
        <v>40254</v>
      </c>
      <c r="B1146" s="1" t="s">
        <v>19</v>
      </c>
      <c r="C1146" s="1">
        <v>69</v>
      </c>
    </row>
    <row r="1147" spans="1:3" x14ac:dyDescent="0.25">
      <c r="A1147" s="2">
        <v>40256</v>
      </c>
      <c r="B1147" s="1" t="s">
        <v>12</v>
      </c>
      <c r="C1147" s="1">
        <v>58</v>
      </c>
    </row>
    <row r="1148" spans="1:3" x14ac:dyDescent="0.25">
      <c r="A1148" s="2">
        <v>40256</v>
      </c>
      <c r="B1148" s="1" t="s">
        <v>25</v>
      </c>
      <c r="C1148" s="1">
        <v>159</v>
      </c>
    </row>
    <row r="1149" spans="1:3" x14ac:dyDescent="0.25">
      <c r="A1149" s="2">
        <v>40258</v>
      </c>
      <c r="B1149" s="1" t="s">
        <v>209</v>
      </c>
      <c r="C1149" s="1">
        <v>6</v>
      </c>
    </row>
    <row r="1150" spans="1:3" x14ac:dyDescent="0.25">
      <c r="A1150" s="2">
        <v>40259</v>
      </c>
      <c r="B1150" s="1" t="s">
        <v>12</v>
      </c>
      <c r="C1150" s="1">
        <v>103</v>
      </c>
    </row>
    <row r="1151" spans="1:3" x14ac:dyDescent="0.25">
      <c r="A1151" s="2">
        <v>40263</v>
      </c>
      <c r="B1151" s="1" t="s">
        <v>7</v>
      </c>
      <c r="C1151" s="1">
        <v>155</v>
      </c>
    </row>
    <row r="1152" spans="1:3" x14ac:dyDescent="0.25">
      <c r="A1152" s="2">
        <v>40263</v>
      </c>
      <c r="B1152" s="1" t="s">
        <v>81</v>
      </c>
      <c r="C1152" s="1">
        <v>10</v>
      </c>
    </row>
    <row r="1153" spans="1:3" x14ac:dyDescent="0.25">
      <c r="A1153" s="2">
        <v>40265</v>
      </c>
      <c r="B1153" s="1" t="s">
        <v>28</v>
      </c>
      <c r="C1153" s="1">
        <v>158</v>
      </c>
    </row>
    <row r="1154" spans="1:3" x14ac:dyDescent="0.25">
      <c r="A1154" s="2">
        <v>40267</v>
      </c>
      <c r="B1154" s="1" t="s">
        <v>55</v>
      </c>
      <c r="C1154" s="1">
        <v>146</v>
      </c>
    </row>
    <row r="1155" spans="1:3" x14ac:dyDescent="0.25">
      <c r="A1155" s="2">
        <v>40268</v>
      </c>
      <c r="B1155" s="1" t="s">
        <v>22</v>
      </c>
      <c r="C1155" s="1">
        <v>230</v>
      </c>
    </row>
    <row r="1156" spans="1:3" x14ac:dyDescent="0.25">
      <c r="A1156" s="2">
        <v>40270</v>
      </c>
      <c r="B1156" s="1" t="s">
        <v>39</v>
      </c>
      <c r="C1156" s="1">
        <v>143</v>
      </c>
    </row>
    <row r="1157" spans="1:3" x14ac:dyDescent="0.25">
      <c r="A1157" s="2">
        <v>40270</v>
      </c>
      <c r="B1157" s="1" t="s">
        <v>61</v>
      </c>
      <c r="C1157" s="1">
        <v>167</v>
      </c>
    </row>
    <row r="1158" spans="1:3" x14ac:dyDescent="0.25">
      <c r="A1158" s="2">
        <v>40270</v>
      </c>
      <c r="B1158" s="1" t="s">
        <v>52</v>
      </c>
      <c r="C1158" s="1">
        <v>119</v>
      </c>
    </row>
    <row r="1159" spans="1:3" x14ac:dyDescent="0.25">
      <c r="A1159" s="2">
        <v>40272</v>
      </c>
      <c r="B1159" s="1" t="s">
        <v>14</v>
      </c>
      <c r="C1159" s="1">
        <v>400</v>
      </c>
    </row>
    <row r="1160" spans="1:3" x14ac:dyDescent="0.25">
      <c r="A1160" s="2">
        <v>40274</v>
      </c>
      <c r="B1160" s="1" t="s">
        <v>37</v>
      </c>
      <c r="C1160" s="1">
        <v>172</v>
      </c>
    </row>
    <row r="1161" spans="1:3" x14ac:dyDescent="0.25">
      <c r="A1161" s="2">
        <v>40275</v>
      </c>
      <c r="B1161" s="1" t="s">
        <v>98</v>
      </c>
      <c r="C1161" s="1">
        <v>19</v>
      </c>
    </row>
    <row r="1162" spans="1:3" x14ac:dyDescent="0.25">
      <c r="A1162" s="2">
        <v>40277</v>
      </c>
      <c r="B1162" s="1" t="s">
        <v>7</v>
      </c>
      <c r="C1162" s="1">
        <v>116</v>
      </c>
    </row>
    <row r="1163" spans="1:3" x14ac:dyDescent="0.25">
      <c r="A1163" s="2">
        <v>40279</v>
      </c>
      <c r="B1163" s="1" t="s">
        <v>22</v>
      </c>
      <c r="C1163" s="1">
        <v>143</v>
      </c>
    </row>
    <row r="1164" spans="1:3" x14ac:dyDescent="0.25">
      <c r="A1164" s="2">
        <v>40280</v>
      </c>
      <c r="B1164" s="1" t="s">
        <v>9</v>
      </c>
      <c r="C1164" s="1">
        <v>222</v>
      </c>
    </row>
    <row r="1165" spans="1:3" x14ac:dyDescent="0.25">
      <c r="A1165" s="2">
        <v>40282</v>
      </c>
      <c r="B1165" s="1" t="s">
        <v>9</v>
      </c>
      <c r="C1165" s="1">
        <v>352</v>
      </c>
    </row>
    <row r="1166" spans="1:3" x14ac:dyDescent="0.25">
      <c r="A1166" s="2">
        <v>40282</v>
      </c>
      <c r="B1166" s="1" t="s">
        <v>52</v>
      </c>
      <c r="C1166" s="1">
        <v>69</v>
      </c>
    </row>
    <row r="1167" spans="1:3" x14ac:dyDescent="0.25">
      <c r="A1167" s="2">
        <v>40283</v>
      </c>
      <c r="B1167" s="1" t="s">
        <v>45</v>
      </c>
      <c r="C1167" s="1">
        <v>182</v>
      </c>
    </row>
    <row r="1168" spans="1:3" x14ac:dyDescent="0.25">
      <c r="A1168" s="2">
        <v>40285</v>
      </c>
      <c r="B1168" s="1" t="s">
        <v>9</v>
      </c>
      <c r="C1168" s="1">
        <v>182</v>
      </c>
    </row>
    <row r="1169" spans="1:3" x14ac:dyDescent="0.25">
      <c r="A1169" s="2">
        <v>40285</v>
      </c>
      <c r="B1169" s="1" t="s">
        <v>52</v>
      </c>
      <c r="C1169" s="1">
        <v>165</v>
      </c>
    </row>
    <row r="1170" spans="1:3" x14ac:dyDescent="0.25">
      <c r="A1170" s="2">
        <v>40286</v>
      </c>
      <c r="B1170" s="1" t="s">
        <v>40</v>
      </c>
      <c r="C1170" s="1">
        <v>18</v>
      </c>
    </row>
    <row r="1171" spans="1:3" x14ac:dyDescent="0.25">
      <c r="A1171" s="2">
        <v>40286</v>
      </c>
      <c r="B1171" s="1" t="s">
        <v>210</v>
      </c>
      <c r="C1171" s="1">
        <v>2</v>
      </c>
    </row>
    <row r="1172" spans="1:3" x14ac:dyDescent="0.25">
      <c r="A1172" s="2">
        <v>40287</v>
      </c>
      <c r="B1172" s="1" t="s">
        <v>184</v>
      </c>
      <c r="C1172" s="1">
        <v>15</v>
      </c>
    </row>
    <row r="1173" spans="1:3" x14ac:dyDescent="0.25">
      <c r="A1173" s="2">
        <v>40288</v>
      </c>
      <c r="B1173" s="1" t="s">
        <v>211</v>
      </c>
      <c r="C1173" s="1">
        <v>19</v>
      </c>
    </row>
    <row r="1174" spans="1:3" x14ac:dyDescent="0.25">
      <c r="A1174" s="2">
        <v>40289</v>
      </c>
      <c r="B1174" s="1" t="s">
        <v>37</v>
      </c>
      <c r="C1174" s="1">
        <v>66</v>
      </c>
    </row>
    <row r="1175" spans="1:3" x14ac:dyDescent="0.25">
      <c r="A1175" s="2">
        <v>40289</v>
      </c>
      <c r="B1175" s="1" t="s">
        <v>170</v>
      </c>
      <c r="C1175" s="1">
        <v>12</v>
      </c>
    </row>
    <row r="1176" spans="1:3" x14ac:dyDescent="0.25">
      <c r="A1176" s="2">
        <v>40290</v>
      </c>
      <c r="B1176" s="1" t="s">
        <v>118</v>
      </c>
      <c r="C1176" s="1">
        <v>19</v>
      </c>
    </row>
    <row r="1177" spans="1:3" x14ac:dyDescent="0.25">
      <c r="A1177" s="2">
        <v>40290</v>
      </c>
      <c r="B1177" s="1" t="s">
        <v>23</v>
      </c>
      <c r="C1177" s="1">
        <v>96</v>
      </c>
    </row>
    <row r="1178" spans="1:3" x14ac:dyDescent="0.25">
      <c r="A1178" s="2">
        <v>40293</v>
      </c>
      <c r="B1178" s="1" t="s">
        <v>9</v>
      </c>
      <c r="C1178" s="1">
        <v>240</v>
      </c>
    </row>
    <row r="1179" spans="1:3" x14ac:dyDescent="0.25">
      <c r="A1179" s="2">
        <v>40295</v>
      </c>
      <c r="B1179" s="1" t="s">
        <v>28</v>
      </c>
      <c r="C1179" s="1">
        <v>57</v>
      </c>
    </row>
    <row r="1180" spans="1:3" x14ac:dyDescent="0.25">
      <c r="A1180" s="2">
        <v>40299</v>
      </c>
      <c r="B1180" s="1" t="s">
        <v>14</v>
      </c>
      <c r="C1180" s="1">
        <v>475</v>
      </c>
    </row>
    <row r="1181" spans="1:3" x14ac:dyDescent="0.25">
      <c r="A1181" s="2">
        <v>40300</v>
      </c>
      <c r="B1181" s="1" t="s">
        <v>7</v>
      </c>
      <c r="C1181" s="1">
        <v>162</v>
      </c>
    </row>
    <row r="1182" spans="1:3" x14ac:dyDescent="0.25">
      <c r="A1182" s="2">
        <v>40302</v>
      </c>
      <c r="B1182" s="1" t="s">
        <v>7</v>
      </c>
      <c r="C1182" s="1">
        <v>150</v>
      </c>
    </row>
    <row r="1183" spans="1:3" x14ac:dyDescent="0.25">
      <c r="A1183" s="2">
        <v>40303</v>
      </c>
      <c r="B1183" s="1" t="s">
        <v>50</v>
      </c>
      <c r="C1183" s="1">
        <v>139</v>
      </c>
    </row>
    <row r="1184" spans="1:3" x14ac:dyDescent="0.25">
      <c r="A1184" s="2">
        <v>40305</v>
      </c>
      <c r="B1184" s="1" t="s">
        <v>19</v>
      </c>
      <c r="C1184" s="1">
        <v>183</v>
      </c>
    </row>
    <row r="1185" spans="1:3" x14ac:dyDescent="0.25">
      <c r="A1185" s="2">
        <v>40315</v>
      </c>
      <c r="B1185" s="1" t="s">
        <v>7</v>
      </c>
      <c r="C1185" s="1">
        <v>214</v>
      </c>
    </row>
    <row r="1186" spans="1:3" x14ac:dyDescent="0.25">
      <c r="A1186" s="2">
        <v>40318</v>
      </c>
      <c r="B1186" s="1" t="s">
        <v>175</v>
      </c>
      <c r="C1186" s="1">
        <v>14</v>
      </c>
    </row>
    <row r="1187" spans="1:3" x14ac:dyDescent="0.25">
      <c r="A1187" s="2">
        <v>40319</v>
      </c>
      <c r="B1187" s="1" t="s">
        <v>195</v>
      </c>
      <c r="C1187" s="1">
        <v>2</v>
      </c>
    </row>
    <row r="1188" spans="1:3" x14ac:dyDescent="0.25">
      <c r="A1188" s="2">
        <v>40320</v>
      </c>
      <c r="B1188" s="1" t="s">
        <v>22</v>
      </c>
      <c r="C1188" s="1">
        <v>383</v>
      </c>
    </row>
    <row r="1189" spans="1:3" x14ac:dyDescent="0.25">
      <c r="A1189" s="2">
        <v>40321</v>
      </c>
      <c r="B1189" s="1" t="s">
        <v>0</v>
      </c>
      <c r="C1189" s="1">
        <v>14</v>
      </c>
    </row>
    <row r="1190" spans="1:3" x14ac:dyDescent="0.25">
      <c r="A1190" s="2">
        <v>40321</v>
      </c>
      <c r="B1190" s="1" t="s">
        <v>52</v>
      </c>
      <c r="C1190" s="1">
        <v>127</v>
      </c>
    </row>
    <row r="1191" spans="1:3" x14ac:dyDescent="0.25">
      <c r="A1191" s="2">
        <v>40322</v>
      </c>
      <c r="B1191" s="1" t="s">
        <v>30</v>
      </c>
      <c r="C1191" s="1">
        <v>179</v>
      </c>
    </row>
    <row r="1192" spans="1:3" x14ac:dyDescent="0.25">
      <c r="A1192" s="2">
        <v>40323</v>
      </c>
      <c r="B1192" s="1" t="s">
        <v>23</v>
      </c>
      <c r="C1192" s="1">
        <v>74</v>
      </c>
    </row>
    <row r="1193" spans="1:3" x14ac:dyDescent="0.25">
      <c r="A1193" s="2">
        <v>40323</v>
      </c>
      <c r="B1193" s="1" t="s">
        <v>50</v>
      </c>
      <c r="C1193" s="1">
        <v>311</v>
      </c>
    </row>
    <row r="1194" spans="1:3" x14ac:dyDescent="0.25">
      <c r="A1194" s="2">
        <v>40327</v>
      </c>
      <c r="B1194" s="1" t="s">
        <v>66</v>
      </c>
      <c r="C1194" s="1">
        <v>190</v>
      </c>
    </row>
    <row r="1195" spans="1:3" x14ac:dyDescent="0.25">
      <c r="A1195" s="2">
        <v>40329</v>
      </c>
      <c r="B1195" s="1" t="s">
        <v>31</v>
      </c>
      <c r="C1195" s="1">
        <v>67</v>
      </c>
    </row>
    <row r="1196" spans="1:3" x14ac:dyDescent="0.25">
      <c r="A1196" s="2">
        <v>40331</v>
      </c>
      <c r="B1196" s="1" t="s">
        <v>7</v>
      </c>
      <c r="C1196" s="1">
        <v>331</v>
      </c>
    </row>
    <row r="1197" spans="1:3" x14ac:dyDescent="0.25">
      <c r="A1197" s="2">
        <v>40331</v>
      </c>
      <c r="B1197" s="1" t="s">
        <v>39</v>
      </c>
      <c r="C1197" s="1">
        <v>114</v>
      </c>
    </row>
    <row r="1198" spans="1:3" x14ac:dyDescent="0.25">
      <c r="A1198" s="2">
        <v>40332</v>
      </c>
      <c r="B1198" s="1" t="s">
        <v>52</v>
      </c>
      <c r="C1198" s="1">
        <v>79</v>
      </c>
    </row>
    <row r="1199" spans="1:3" x14ac:dyDescent="0.25">
      <c r="A1199" s="2">
        <v>40333</v>
      </c>
      <c r="B1199" s="1" t="s">
        <v>71</v>
      </c>
      <c r="C1199" s="1">
        <v>22</v>
      </c>
    </row>
    <row r="1200" spans="1:3" x14ac:dyDescent="0.25">
      <c r="A1200" s="2">
        <v>40333</v>
      </c>
      <c r="B1200" s="1" t="s">
        <v>92</v>
      </c>
      <c r="C1200" s="1">
        <v>5</v>
      </c>
    </row>
    <row r="1201" spans="1:3" x14ac:dyDescent="0.25">
      <c r="A1201" s="2">
        <v>40336</v>
      </c>
      <c r="B1201" s="1" t="s">
        <v>72</v>
      </c>
      <c r="C1201" s="1">
        <v>17</v>
      </c>
    </row>
    <row r="1202" spans="1:3" x14ac:dyDescent="0.25">
      <c r="A1202" s="2">
        <v>40337</v>
      </c>
      <c r="B1202" s="1" t="s">
        <v>45</v>
      </c>
      <c r="C1202" s="1">
        <v>344</v>
      </c>
    </row>
    <row r="1203" spans="1:3" x14ac:dyDescent="0.25">
      <c r="A1203" s="2">
        <v>40337</v>
      </c>
      <c r="B1203" s="1" t="s">
        <v>14</v>
      </c>
      <c r="C1203" s="1">
        <v>329</v>
      </c>
    </row>
    <row r="1204" spans="1:3" x14ac:dyDescent="0.25">
      <c r="A1204" s="2">
        <v>40337</v>
      </c>
      <c r="B1204" s="1" t="s">
        <v>112</v>
      </c>
      <c r="C1204" s="1">
        <v>10</v>
      </c>
    </row>
    <row r="1205" spans="1:3" x14ac:dyDescent="0.25">
      <c r="A1205" s="2">
        <v>40341</v>
      </c>
      <c r="B1205" s="1" t="s">
        <v>30</v>
      </c>
      <c r="C1205" s="1">
        <v>105</v>
      </c>
    </row>
    <row r="1206" spans="1:3" x14ac:dyDescent="0.25">
      <c r="A1206" s="2">
        <v>40342</v>
      </c>
      <c r="B1206" s="1" t="s">
        <v>69</v>
      </c>
      <c r="C1206" s="1">
        <v>26</v>
      </c>
    </row>
    <row r="1207" spans="1:3" x14ac:dyDescent="0.25">
      <c r="A1207" s="2">
        <v>40343</v>
      </c>
      <c r="B1207" s="1" t="s">
        <v>39</v>
      </c>
      <c r="C1207" s="1">
        <v>121</v>
      </c>
    </row>
    <row r="1208" spans="1:3" x14ac:dyDescent="0.25">
      <c r="A1208" s="2">
        <v>40345</v>
      </c>
      <c r="B1208" s="1" t="s">
        <v>8</v>
      </c>
      <c r="C1208" s="1">
        <v>174</v>
      </c>
    </row>
    <row r="1209" spans="1:3" x14ac:dyDescent="0.25">
      <c r="A1209" s="2">
        <v>40346</v>
      </c>
      <c r="B1209" s="1" t="s">
        <v>14</v>
      </c>
      <c r="C1209" s="1">
        <v>233</v>
      </c>
    </row>
    <row r="1210" spans="1:3" x14ac:dyDescent="0.25">
      <c r="A1210" s="2">
        <v>40347</v>
      </c>
      <c r="B1210" s="1" t="s">
        <v>10</v>
      </c>
      <c r="C1210" s="1">
        <v>117</v>
      </c>
    </row>
    <row r="1211" spans="1:3" x14ac:dyDescent="0.25">
      <c r="A1211" s="2">
        <v>40348</v>
      </c>
      <c r="B1211" s="1" t="s">
        <v>72</v>
      </c>
      <c r="C1211" s="1">
        <v>11</v>
      </c>
    </row>
    <row r="1212" spans="1:3" x14ac:dyDescent="0.25">
      <c r="A1212" s="2">
        <v>40348</v>
      </c>
      <c r="B1212" s="1" t="s">
        <v>212</v>
      </c>
      <c r="C1212" s="1">
        <v>18</v>
      </c>
    </row>
    <row r="1213" spans="1:3" x14ac:dyDescent="0.25">
      <c r="A1213" s="2">
        <v>40348</v>
      </c>
      <c r="B1213" s="1" t="s">
        <v>45</v>
      </c>
      <c r="C1213" s="1">
        <v>332</v>
      </c>
    </row>
    <row r="1214" spans="1:3" x14ac:dyDescent="0.25">
      <c r="A1214" s="2">
        <v>40349</v>
      </c>
      <c r="B1214" s="1" t="s">
        <v>156</v>
      </c>
      <c r="C1214" s="1">
        <v>6</v>
      </c>
    </row>
    <row r="1215" spans="1:3" x14ac:dyDescent="0.25">
      <c r="A1215" s="2">
        <v>40350</v>
      </c>
      <c r="B1215" s="1" t="s">
        <v>102</v>
      </c>
      <c r="C1215" s="1">
        <v>260</v>
      </c>
    </row>
    <row r="1216" spans="1:3" x14ac:dyDescent="0.25">
      <c r="A1216" s="2">
        <v>40350</v>
      </c>
      <c r="B1216" s="1" t="s">
        <v>80</v>
      </c>
      <c r="C1216" s="1">
        <v>22</v>
      </c>
    </row>
    <row r="1217" spans="1:3" x14ac:dyDescent="0.25">
      <c r="A1217" s="2">
        <v>40352</v>
      </c>
      <c r="B1217" s="1" t="s">
        <v>129</v>
      </c>
      <c r="C1217" s="1">
        <v>9</v>
      </c>
    </row>
    <row r="1218" spans="1:3" x14ac:dyDescent="0.25">
      <c r="A1218" s="2">
        <v>40353</v>
      </c>
      <c r="B1218" s="1" t="s">
        <v>66</v>
      </c>
      <c r="C1218" s="1">
        <v>79</v>
      </c>
    </row>
    <row r="1219" spans="1:3" x14ac:dyDescent="0.25">
      <c r="A1219" s="2">
        <v>40355</v>
      </c>
      <c r="B1219" s="1" t="s">
        <v>45</v>
      </c>
      <c r="C1219" s="1">
        <v>480</v>
      </c>
    </row>
    <row r="1220" spans="1:3" x14ac:dyDescent="0.25">
      <c r="A1220" s="2">
        <v>40360</v>
      </c>
      <c r="B1220" s="1" t="s">
        <v>9</v>
      </c>
      <c r="C1220" s="1">
        <v>154</v>
      </c>
    </row>
    <row r="1221" spans="1:3" x14ac:dyDescent="0.25">
      <c r="A1221" s="2">
        <v>40360</v>
      </c>
      <c r="B1221" s="1" t="s">
        <v>35</v>
      </c>
      <c r="C1221" s="1">
        <v>170</v>
      </c>
    </row>
    <row r="1222" spans="1:3" x14ac:dyDescent="0.25">
      <c r="A1222" s="2">
        <v>40361</v>
      </c>
      <c r="B1222" s="1" t="s">
        <v>213</v>
      </c>
      <c r="C1222" s="1">
        <v>13</v>
      </c>
    </row>
    <row r="1223" spans="1:3" x14ac:dyDescent="0.25">
      <c r="A1223" s="2">
        <v>40364</v>
      </c>
      <c r="B1223" s="1" t="s">
        <v>18</v>
      </c>
      <c r="C1223" s="1">
        <v>29</v>
      </c>
    </row>
    <row r="1224" spans="1:3" x14ac:dyDescent="0.25">
      <c r="A1224" s="2">
        <v>40366</v>
      </c>
      <c r="B1224" s="1" t="s">
        <v>19</v>
      </c>
      <c r="C1224" s="1">
        <v>80</v>
      </c>
    </row>
    <row r="1225" spans="1:3" x14ac:dyDescent="0.25">
      <c r="A1225" s="2">
        <v>40370</v>
      </c>
      <c r="B1225" s="1" t="s">
        <v>176</v>
      </c>
      <c r="C1225" s="1">
        <v>20</v>
      </c>
    </row>
    <row r="1226" spans="1:3" x14ac:dyDescent="0.25">
      <c r="A1226" s="2">
        <v>40370</v>
      </c>
      <c r="B1226" s="1" t="s">
        <v>9</v>
      </c>
      <c r="C1226" s="1">
        <v>401</v>
      </c>
    </row>
    <row r="1227" spans="1:3" x14ac:dyDescent="0.25">
      <c r="A1227" s="2">
        <v>40372</v>
      </c>
      <c r="B1227" s="1" t="s">
        <v>39</v>
      </c>
      <c r="C1227" s="1">
        <v>134</v>
      </c>
    </row>
    <row r="1228" spans="1:3" x14ac:dyDescent="0.25">
      <c r="A1228" s="2">
        <v>40374</v>
      </c>
      <c r="B1228" s="1" t="s">
        <v>37</v>
      </c>
      <c r="C1228" s="1">
        <v>107</v>
      </c>
    </row>
    <row r="1229" spans="1:3" x14ac:dyDescent="0.25">
      <c r="A1229" s="2">
        <v>40379</v>
      </c>
      <c r="B1229" s="1" t="s">
        <v>10</v>
      </c>
      <c r="C1229" s="1">
        <v>30</v>
      </c>
    </row>
    <row r="1230" spans="1:3" x14ac:dyDescent="0.25">
      <c r="A1230" s="2">
        <v>40381</v>
      </c>
      <c r="B1230" s="1" t="s">
        <v>24</v>
      </c>
      <c r="C1230" s="1">
        <v>138</v>
      </c>
    </row>
    <row r="1231" spans="1:3" x14ac:dyDescent="0.25">
      <c r="A1231" s="2">
        <v>40382</v>
      </c>
      <c r="B1231" s="1" t="s">
        <v>22</v>
      </c>
      <c r="C1231" s="1">
        <v>404</v>
      </c>
    </row>
    <row r="1232" spans="1:3" x14ac:dyDescent="0.25">
      <c r="A1232" s="2">
        <v>40386</v>
      </c>
      <c r="B1232" s="1" t="s">
        <v>37</v>
      </c>
      <c r="C1232" s="1">
        <v>117</v>
      </c>
    </row>
    <row r="1233" spans="1:3" x14ac:dyDescent="0.25">
      <c r="A1233" s="2">
        <v>40389</v>
      </c>
      <c r="B1233" s="1" t="s">
        <v>9</v>
      </c>
      <c r="C1233" s="1">
        <v>124</v>
      </c>
    </row>
    <row r="1234" spans="1:3" x14ac:dyDescent="0.25">
      <c r="A1234" s="2">
        <v>40390</v>
      </c>
      <c r="B1234" s="1" t="s">
        <v>52</v>
      </c>
      <c r="C1234" s="1">
        <v>155</v>
      </c>
    </row>
    <row r="1235" spans="1:3" x14ac:dyDescent="0.25">
      <c r="A1235" s="2">
        <v>40391</v>
      </c>
      <c r="B1235" s="1" t="s">
        <v>28</v>
      </c>
      <c r="C1235" s="1">
        <v>161</v>
      </c>
    </row>
    <row r="1236" spans="1:3" x14ac:dyDescent="0.25">
      <c r="A1236" s="2">
        <v>40395</v>
      </c>
      <c r="B1236" s="1" t="s">
        <v>12</v>
      </c>
      <c r="C1236" s="1">
        <v>80</v>
      </c>
    </row>
    <row r="1237" spans="1:3" x14ac:dyDescent="0.25">
      <c r="A1237" s="2">
        <v>40395</v>
      </c>
      <c r="B1237" s="1" t="s">
        <v>172</v>
      </c>
      <c r="C1237" s="1">
        <v>9</v>
      </c>
    </row>
    <row r="1238" spans="1:3" x14ac:dyDescent="0.25">
      <c r="A1238" s="2">
        <v>40396</v>
      </c>
      <c r="B1238" s="1" t="s">
        <v>12</v>
      </c>
      <c r="C1238" s="1">
        <v>160</v>
      </c>
    </row>
    <row r="1239" spans="1:3" x14ac:dyDescent="0.25">
      <c r="A1239" s="2">
        <v>40399</v>
      </c>
      <c r="B1239" s="1" t="s">
        <v>113</v>
      </c>
      <c r="C1239" s="1">
        <v>18</v>
      </c>
    </row>
    <row r="1240" spans="1:3" x14ac:dyDescent="0.25">
      <c r="A1240" s="2">
        <v>40401</v>
      </c>
      <c r="B1240" s="1" t="s">
        <v>10</v>
      </c>
      <c r="C1240" s="1">
        <v>150</v>
      </c>
    </row>
    <row r="1241" spans="1:3" x14ac:dyDescent="0.25">
      <c r="A1241" s="2">
        <v>40405</v>
      </c>
      <c r="B1241" s="1" t="s">
        <v>214</v>
      </c>
      <c r="C1241" s="1">
        <v>16</v>
      </c>
    </row>
    <row r="1242" spans="1:3" x14ac:dyDescent="0.25">
      <c r="A1242" s="2">
        <v>40412</v>
      </c>
      <c r="B1242" s="1" t="s">
        <v>69</v>
      </c>
      <c r="C1242" s="1">
        <v>158</v>
      </c>
    </row>
    <row r="1243" spans="1:3" x14ac:dyDescent="0.25">
      <c r="A1243" s="2">
        <v>40414</v>
      </c>
      <c r="B1243" s="1" t="s">
        <v>61</v>
      </c>
      <c r="C1243" s="1">
        <v>29</v>
      </c>
    </row>
    <row r="1244" spans="1:3" x14ac:dyDescent="0.25">
      <c r="A1244" s="2">
        <v>40423</v>
      </c>
      <c r="B1244" s="1" t="s">
        <v>106</v>
      </c>
      <c r="C1244" s="1">
        <v>6</v>
      </c>
    </row>
    <row r="1245" spans="1:3" x14ac:dyDescent="0.25">
      <c r="A1245" s="2">
        <v>40423</v>
      </c>
      <c r="B1245" s="1" t="s">
        <v>9</v>
      </c>
      <c r="C1245" s="1">
        <v>489</v>
      </c>
    </row>
    <row r="1246" spans="1:3" x14ac:dyDescent="0.25">
      <c r="A1246" s="2">
        <v>40425</v>
      </c>
      <c r="B1246" s="1" t="s">
        <v>35</v>
      </c>
      <c r="C1246" s="1">
        <v>200</v>
      </c>
    </row>
    <row r="1247" spans="1:3" x14ac:dyDescent="0.25">
      <c r="A1247" s="2">
        <v>40427</v>
      </c>
      <c r="B1247" s="1" t="s">
        <v>10</v>
      </c>
      <c r="C1247" s="1">
        <v>28</v>
      </c>
    </row>
    <row r="1248" spans="1:3" x14ac:dyDescent="0.25">
      <c r="A1248" s="2">
        <v>40431</v>
      </c>
      <c r="B1248" s="1" t="s">
        <v>10</v>
      </c>
      <c r="C1248" s="1">
        <v>28</v>
      </c>
    </row>
    <row r="1249" spans="1:3" x14ac:dyDescent="0.25">
      <c r="A1249" s="2">
        <v>40432</v>
      </c>
      <c r="B1249" s="1" t="s">
        <v>9</v>
      </c>
      <c r="C1249" s="1">
        <v>297</v>
      </c>
    </row>
    <row r="1250" spans="1:3" x14ac:dyDescent="0.25">
      <c r="A1250" s="2">
        <v>40434</v>
      </c>
      <c r="B1250" s="1" t="s">
        <v>17</v>
      </c>
      <c r="C1250" s="1">
        <v>227</v>
      </c>
    </row>
    <row r="1251" spans="1:3" x14ac:dyDescent="0.25">
      <c r="A1251" s="2">
        <v>40434</v>
      </c>
      <c r="B1251" s="1" t="s">
        <v>140</v>
      </c>
      <c r="C1251" s="1">
        <v>14</v>
      </c>
    </row>
    <row r="1252" spans="1:3" x14ac:dyDescent="0.25">
      <c r="A1252" s="2">
        <v>40437</v>
      </c>
      <c r="B1252" s="1" t="s">
        <v>98</v>
      </c>
      <c r="C1252" s="1">
        <v>20</v>
      </c>
    </row>
    <row r="1253" spans="1:3" x14ac:dyDescent="0.25">
      <c r="A1253" s="2">
        <v>40439</v>
      </c>
      <c r="B1253" s="1" t="s">
        <v>63</v>
      </c>
      <c r="C1253" s="1">
        <v>194</v>
      </c>
    </row>
    <row r="1254" spans="1:3" x14ac:dyDescent="0.25">
      <c r="A1254" s="2">
        <v>40439</v>
      </c>
      <c r="B1254" s="1" t="s">
        <v>35</v>
      </c>
      <c r="C1254" s="1">
        <v>58</v>
      </c>
    </row>
    <row r="1255" spans="1:3" x14ac:dyDescent="0.25">
      <c r="A1255" s="2">
        <v>40440</v>
      </c>
      <c r="B1255" s="1" t="s">
        <v>66</v>
      </c>
      <c r="C1255" s="1">
        <v>30</v>
      </c>
    </row>
    <row r="1256" spans="1:3" x14ac:dyDescent="0.25">
      <c r="A1256" s="2">
        <v>40440</v>
      </c>
      <c r="B1256" s="1" t="s">
        <v>17</v>
      </c>
      <c r="C1256" s="1">
        <v>159</v>
      </c>
    </row>
    <row r="1257" spans="1:3" x14ac:dyDescent="0.25">
      <c r="A1257" s="2">
        <v>40443</v>
      </c>
      <c r="B1257" s="1" t="s">
        <v>22</v>
      </c>
      <c r="C1257" s="1">
        <v>279</v>
      </c>
    </row>
    <row r="1258" spans="1:3" x14ac:dyDescent="0.25">
      <c r="A1258" s="2">
        <v>40444</v>
      </c>
      <c r="B1258" s="1" t="s">
        <v>26</v>
      </c>
      <c r="C1258" s="1">
        <v>38</v>
      </c>
    </row>
    <row r="1259" spans="1:3" x14ac:dyDescent="0.25">
      <c r="A1259" s="2">
        <v>40446</v>
      </c>
      <c r="B1259" s="1" t="s">
        <v>36</v>
      </c>
      <c r="C1259" s="1">
        <v>7</v>
      </c>
    </row>
    <row r="1260" spans="1:3" x14ac:dyDescent="0.25">
      <c r="A1260" s="2">
        <v>40447</v>
      </c>
      <c r="B1260" s="1" t="s">
        <v>22</v>
      </c>
      <c r="C1260" s="1">
        <v>154</v>
      </c>
    </row>
    <row r="1261" spans="1:3" x14ac:dyDescent="0.25">
      <c r="A1261" s="2">
        <v>40447</v>
      </c>
      <c r="B1261" s="1" t="s">
        <v>50</v>
      </c>
      <c r="C1261" s="1">
        <v>274</v>
      </c>
    </row>
    <row r="1262" spans="1:3" x14ac:dyDescent="0.25">
      <c r="A1262" s="2">
        <v>40448</v>
      </c>
      <c r="B1262" s="1" t="s">
        <v>14</v>
      </c>
      <c r="C1262" s="1">
        <v>219</v>
      </c>
    </row>
    <row r="1263" spans="1:3" x14ac:dyDescent="0.25">
      <c r="A1263" s="2">
        <v>40449</v>
      </c>
      <c r="B1263" s="1" t="s">
        <v>30</v>
      </c>
      <c r="C1263" s="1">
        <v>57</v>
      </c>
    </row>
    <row r="1264" spans="1:3" x14ac:dyDescent="0.25">
      <c r="A1264" s="2">
        <v>40449</v>
      </c>
      <c r="B1264" s="1" t="s">
        <v>12</v>
      </c>
      <c r="C1264" s="1">
        <v>152</v>
      </c>
    </row>
    <row r="1265" spans="1:3" x14ac:dyDescent="0.25">
      <c r="A1265" s="2">
        <v>40454</v>
      </c>
      <c r="B1265" s="1" t="s">
        <v>45</v>
      </c>
      <c r="C1265" s="1">
        <v>263</v>
      </c>
    </row>
    <row r="1266" spans="1:3" x14ac:dyDescent="0.25">
      <c r="A1266" s="2">
        <v>40456</v>
      </c>
      <c r="B1266" s="1" t="s">
        <v>28</v>
      </c>
      <c r="C1266" s="1">
        <v>61</v>
      </c>
    </row>
    <row r="1267" spans="1:3" x14ac:dyDescent="0.25">
      <c r="A1267" s="2">
        <v>40456</v>
      </c>
      <c r="B1267" s="1" t="s">
        <v>50</v>
      </c>
      <c r="C1267" s="1">
        <v>217</v>
      </c>
    </row>
    <row r="1268" spans="1:3" x14ac:dyDescent="0.25">
      <c r="A1268" s="2">
        <v>40457</v>
      </c>
      <c r="B1268" s="1" t="s">
        <v>61</v>
      </c>
      <c r="C1268" s="1">
        <v>28</v>
      </c>
    </row>
    <row r="1269" spans="1:3" x14ac:dyDescent="0.25">
      <c r="A1269" s="2">
        <v>40457</v>
      </c>
      <c r="B1269" s="1" t="s">
        <v>45</v>
      </c>
      <c r="C1269" s="1">
        <v>299</v>
      </c>
    </row>
    <row r="1270" spans="1:3" x14ac:dyDescent="0.25">
      <c r="A1270" s="2">
        <v>40460</v>
      </c>
      <c r="B1270" s="1" t="s">
        <v>14</v>
      </c>
      <c r="C1270" s="1">
        <v>429</v>
      </c>
    </row>
    <row r="1271" spans="1:3" x14ac:dyDescent="0.25">
      <c r="A1271" s="2">
        <v>40463</v>
      </c>
      <c r="B1271" s="1" t="s">
        <v>14</v>
      </c>
      <c r="C1271" s="1">
        <v>427</v>
      </c>
    </row>
    <row r="1272" spans="1:3" x14ac:dyDescent="0.25">
      <c r="A1272" s="2">
        <v>40463</v>
      </c>
      <c r="B1272" s="1" t="s">
        <v>12</v>
      </c>
      <c r="C1272" s="1">
        <v>87</v>
      </c>
    </row>
    <row r="1273" spans="1:3" x14ac:dyDescent="0.25">
      <c r="A1273" s="2">
        <v>40463</v>
      </c>
      <c r="B1273" s="1" t="s">
        <v>141</v>
      </c>
      <c r="C1273" s="1">
        <v>17</v>
      </c>
    </row>
    <row r="1274" spans="1:3" x14ac:dyDescent="0.25">
      <c r="A1274" s="2">
        <v>40465</v>
      </c>
      <c r="B1274" s="1" t="s">
        <v>35</v>
      </c>
      <c r="C1274" s="1">
        <v>124</v>
      </c>
    </row>
    <row r="1275" spans="1:3" x14ac:dyDescent="0.25">
      <c r="A1275" s="2">
        <v>40467</v>
      </c>
      <c r="B1275" s="1" t="s">
        <v>7</v>
      </c>
      <c r="C1275" s="1">
        <v>406</v>
      </c>
    </row>
    <row r="1276" spans="1:3" x14ac:dyDescent="0.25">
      <c r="A1276" s="2">
        <v>40467</v>
      </c>
      <c r="B1276" s="1" t="s">
        <v>52</v>
      </c>
      <c r="C1276" s="1">
        <v>136</v>
      </c>
    </row>
    <row r="1277" spans="1:3" x14ac:dyDescent="0.25">
      <c r="A1277" s="2">
        <v>40468</v>
      </c>
      <c r="B1277" s="1" t="s">
        <v>25</v>
      </c>
      <c r="C1277" s="1">
        <v>44</v>
      </c>
    </row>
    <row r="1278" spans="1:3" x14ac:dyDescent="0.25">
      <c r="A1278" s="2">
        <v>40470</v>
      </c>
      <c r="B1278" s="1" t="s">
        <v>39</v>
      </c>
      <c r="C1278" s="1">
        <v>76</v>
      </c>
    </row>
    <row r="1279" spans="1:3" x14ac:dyDescent="0.25">
      <c r="A1279" s="2">
        <v>40473</v>
      </c>
      <c r="B1279" s="1" t="s">
        <v>19</v>
      </c>
      <c r="C1279" s="1">
        <v>104</v>
      </c>
    </row>
    <row r="1280" spans="1:3" x14ac:dyDescent="0.25">
      <c r="A1280" s="2">
        <v>40474</v>
      </c>
      <c r="B1280" s="1" t="s">
        <v>12</v>
      </c>
      <c r="C1280" s="1">
        <v>107</v>
      </c>
    </row>
    <row r="1281" spans="1:3" x14ac:dyDescent="0.25">
      <c r="A1281" s="2">
        <v>40477</v>
      </c>
      <c r="B1281" s="1" t="s">
        <v>22</v>
      </c>
      <c r="C1281" s="1">
        <v>339</v>
      </c>
    </row>
    <row r="1282" spans="1:3" x14ac:dyDescent="0.25">
      <c r="A1282" s="2">
        <v>40480</v>
      </c>
      <c r="B1282" s="1" t="s">
        <v>45</v>
      </c>
      <c r="C1282" s="1">
        <v>313</v>
      </c>
    </row>
    <row r="1283" spans="1:3" x14ac:dyDescent="0.25">
      <c r="A1283" s="2">
        <v>40481</v>
      </c>
      <c r="B1283" s="1" t="s">
        <v>45</v>
      </c>
      <c r="C1283" s="1">
        <v>251</v>
      </c>
    </row>
    <row r="1284" spans="1:3" x14ac:dyDescent="0.25">
      <c r="A1284" s="2">
        <v>40481</v>
      </c>
      <c r="B1284" s="1" t="s">
        <v>14</v>
      </c>
      <c r="C1284" s="1">
        <v>126</v>
      </c>
    </row>
    <row r="1285" spans="1:3" x14ac:dyDescent="0.25">
      <c r="A1285" s="2">
        <v>40483</v>
      </c>
      <c r="B1285" s="1" t="s">
        <v>25</v>
      </c>
      <c r="C1285" s="1">
        <v>20</v>
      </c>
    </row>
    <row r="1286" spans="1:3" x14ac:dyDescent="0.25">
      <c r="A1286" s="2">
        <v>40484</v>
      </c>
      <c r="B1286" s="1" t="s">
        <v>69</v>
      </c>
      <c r="C1286" s="1">
        <v>80</v>
      </c>
    </row>
    <row r="1287" spans="1:3" x14ac:dyDescent="0.25">
      <c r="A1287" s="2">
        <v>40485</v>
      </c>
      <c r="B1287" s="1" t="s">
        <v>136</v>
      </c>
      <c r="C1287" s="1">
        <v>9</v>
      </c>
    </row>
    <row r="1288" spans="1:3" x14ac:dyDescent="0.25">
      <c r="A1288" s="2">
        <v>40487</v>
      </c>
      <c r="B1288" s="1" t="s">
        <v>19</v>
      </c>
      <c r="C1288" s="1">
        <v>50</v>
      </c>
    </row>
    <row r="1289" spans="1:3" x14ac:dyDescent="0.25">
      <c r="A1289" s="2">
        <v>40488</v>
      </c>
      <c r="B1289" s="1" t="s">
        <v>23</v>
      </c>
      <c r="C1289" s="1">
        <v>100</v>
      </c>
    </row>
    <row r="1290" spans="1:3" x14ac:dyDescent="0.25">
      <c r="A1290" s="2">
        <v>40489</v>
      </c>
      <c r="B1290" s="1" t="s">
        <v>142</v>
      </c>
      <c r="C1290" s="1">
        <v>2</v>
      </c>
    </row>
    <row r="1291" spans="1:3" x14ac:dyDescent="0.25">
      <c r="A1291" s="2">
        <v>40490</v>
      </c>
      <c r="B1291" s="1" t="s">
        <v>17</v>
      </c>
      <c r="C1291" s="1">
        <v>214</v>
      </c>
    </row>
    <row r="1292" spans="1:3" x14ac:dyDescent="0.25">
      <c r="A1292" s="2">
        <v>40491</v>
      </c>
      <c r="B1292" s="1" t="s">
        <v>70</v>
      </c>
      <c r="C1292" s="1">
        <v>17</v>
      </c>
    </row>
    <row r="1293" spans="1:3" x14ac:dyDescent="0.25">
      <c r="A1293" s="2">
        <v>40492</v>
      </c>
      <c r="B1293" s="1" t="s">
        <v>45</v>
      </c>
      <c r="C1293" s="1">
        <v>269</v>
      </c>
    </row>
    <row r="1294" spans="1:3" x14ac:dyDescent="0.25">
      <c r="A1294" s="2">
        <v>40496</v>
      </c>
      <c r="B1294" s="1" t="s">
        <v>172</v>
      </c>
      <c r="C1294" s="1">
        <v>2</v>
      </c>
    </row>
    <row r="1295" spans="1:3" x14ac:dyDescent="0.25">
      <c r="A1295" s="2">
        <v>40503</v>
      </c>
      <c r="B1295" s="1" t="s">
        <v>12</v>
      </c>
      <c r="C1295" s="1">
        <v>159</v>
      </c>
    </row>
    <row r="1296" spans="1:3" x14ac:dyDescent="0.25">
      <c r="A1296" s="2">
        <v>40504</v>
      </c>
      <c r="B1296" s="1" t="s">
        <v>28</v>
      </c>
      <c r="C1296" s="1">
        <v>167</v>
      </c>
    </row>
    <row r="1297" spans="1:3" x14ac:dyDescent="0.25">
      <c r="A1297" s="2">
        <v>40505</v>
      </c>
      <c r="B1297" s="1" t="s">
        <v>37</v>
      </c>
      <c r="C1297" s="1">
        <v>123</v>
      </c>
    </row>
    <row r="1298" spans="1:3" x14ac:dyDescent="0.25">
      <c r="A1298" s="2">
        <v>40505</v>
      </c>
      <c r="B1298" s="1" t="s">
        <v>28</v>
      </c>
      <c r="C1298" s="1">
        <v>32</v>
      </c>
    </row>
    <row r="1299" spans="1:3" x14ac:dyDescent="0.25">
      <c r="A1299" s="2">
        <v>40505</v>
      </c>
      <c r="B1299" s="1" t="s">
        <v>7</v>
      </c>
      <c r="C1299" s="1">
        <v>276</v>
      </c>
    </row>
    <row r="1300" spans="1:3" x14ac:dyDescent="0.25">
      <c r="A1300" s="2">
        <v>40508</v>
      </c>
      <c r="B1300" s="1" t="s">
        <v>14</v>
      </c>
      <c r="C1300" s="1">
        <v>191</v>
      </c>
    </row>
    <row r="1301" spans="1:3" x14ac:dyDescent="0.25">
      <c r="A1301" s="2">
        <v>40510</v>
      </c>
      <c r="B1301" s="1" t="s">
        <v>215</v>
      </c>
      <c r="C1301" s="1">
        <v>9</v>
      </c>
    </row>
    <row r="1302" spans="1:3" x14ac:dyDescent="0.25">
      <c r="A1302" s="2">
        <v>40511</v>
      </c>
      <c r="B1302" s="1" t="s">
        <v>30</v>
      </c>
      <c r="C1302" s="1">
        <v>174</v>
      </c>
    </row>
    <row r="1303" spans="1:3" x14ac:dyDescent="0.25">
      <c r="A1303" s="2">
        <v>40512</v>
      </c>
      <c r="B1303" s="1" t="s">
        <v>69</v>
      </c>
      <c r="C1303" s="1">
        <v>39</v>
      </c>
    </row>
    <row r="1304" spans="1:3" x14ac:dyDescent="0.25">
      <c r="A1304" s="2">
        <v>40513</v>
      </c>
      <c r="B1304" s="1" t="s">
        <v>7</v>
      </c>
      <c r="C1304" s="1">
        <v>330</v>
      </c>
    </row>
    <row r="1305" spans="1:3" x14ac:dyDescent="0.25">
      <c r="A1305" s="2">
        <v>40513</v>
      </c>
      <c r="B1305" s="1" t="s">
        <v>146</v>
      </c>
      <c r="C1305" s="1">
        <v>5</v>
      </c>
    </row>
    <row r="1306" spans="1:3" x14ac:dyDescent="0.25">
      <c r="A1306" s="2">
        <v>40516</v>
      </c>
      <c r="B1306" s="1" t="s">
        <v>14</v>
      </c>
      <c r="C1306" s="1">
        <v>175</v>
      </c>
    </row>
    <row r="1307" spans="1:3" x14ac:dyDescent="0.25">
      <c r="A1307" s="2">
        <v>40520</v>
      </c>
      <c r="B1307" s="1" t="s">
        <v>131</v>
      </c>
      <c r="C1307" s="1">
        <v>183</v>
      </c>
    </row>
    <row r="1308" spans="1:3" x14ac:dyDescent="0.25">
      <c r="A1308" s="2">
        <v>40520</v>
      </c>
      <c r="B1308" s="1" t="s">
        <v>45</v>
      </c>
      <c r="C1308" s="1">
        <v>423</v>
      </c>
    </row>
    <row r="1309" spans="1:3" x14ac:dyDescent="0.25">
      <c r="A1309" s="2">
        <v>40520</v>
      </c>
      <c r="B1309" s="1" t="s">
        <v>52</v>
      </c>
      <c r="C1309" s="1">
        <v>88</v>
      </c>
    </row>
    <row r="1310" spans="1:3" x14ac:dyDescent="0.25">
      <c r="A1310" s="2">
        <v>40521</v>
      </c>
      <c r="B1310" s="1" t="s">
        <v>17</v>
      </c>
      <c r="C1310" s="1">
        <v>241</v>
      </c>
    </row>
    <row r="1311" spans="1:3" x14ac:dyDescent="0.25">
      <c r="A1311" s="2">
        <v>40522</v>
      </c>
      <c r="B1311" s="1" t="s">
        <v>12</v>
      </c>
      <c r="C1311" s="1">
        <v>37</v>
      </c>
    </row>
    <row r="1312" spans="1:3" x14ac:dyDescent="0.25">
      <c r="A1312" s="2">
        <v>40528</v>
      </c>
      <c r="B1312" s="1" t="s">
        <v>78</v>
      </c>
      <c r="C1312" s="1">
        <v>164</v>
      </c>
    </row>
    <row r="1313" spans="1:3" x14ac:dyDescent="0.25">
      <c r="A1313" s="2">
        <v>40529</v>
      </c>
      <c r="B1313" s="1" t="s">
        <v>94</v>
      </c>
      <c r="C1313" s="1">
        <v>20</v>
      </c>
    </row>
    <row r="1314" spans="1:3" x14ac:dyDescent="0.25">
      <c r="A1314" s="2">
        <v>40533</v>
      </c>
      <c r="B1314" s="1" t="s">
        <v>182</v>
      </c>
      <c r="C1314" s="1">
        <v>8</v>
      </c>
    </row>
    <row r="1315" spans="1:3" x14ac:dyDescent="0.25">
      <c r="A1315" s="2">
        <v>40533</v>
      </c>
      <c r="B1315" s="1" t="s">
        <v>156</v>
      </c>
      <c r="C1315" s="1">
        <v>4</v>
      </c>
    </row>
    <row r="1316" spans="1:3" x14ac:dyDescent="0.25">
      <c r="A1316" s="2">
        <v>40538</v>
      </c>
      <c r="B1316" s="1" t="s">
        <v>22</v>
      </c>
      <c r="C1316" s="1">
        <v>408</v>
      </c>
    </row>
    <row r="1317" spans="1:3" x14ac:dyDescent="0.25">
      <c r="A1317" s="2">
        <v>40544</v>
      </c>
      <c r="B1317" s="1" t="s">
        <v>142</v>
      </c>
      <c r="C1317" s="1">
        <v>20</v>
      </c>
    </row>
    <row r="1318" spans="1:3" x14ac:dyDescent="0.25">
      <c r="A1318" s="2">
        <v>40545</v>
      </c>
      <c r="B1318" s="1" t="s">
        <v>31</v>
      </c>
      <c r="C1318" s="1">
        <v>102</v>
      </c>
    </row>
    <row r="1319" spans="1:3" x14ac:dyDescent="0.25">
      <c r="A1319" s="2">
        <v>40546</v>
      </c>
      <c r="B1319" s="1" t="s">
        <v>9</v>
      </c>
      <c r="C1319" s="1">
        <v>240</v>
      </c>
    </row>
    <row r="1320" spans="1:3" x14ac:dyDescent="0.25">
      <c r="A1320" s="2">
        <v>40548</v>
      </c>
      <c r="B1320" s="1" t="s">
        <v>10</v>
      </c>
      <c r="C1320" s="1">
        <v>124</v>
      </c>
    </row>
    <row r="1321" spans="1:3" x14ac:dyDescent="0.25">
      <c r="A1321" s="2">
        <v>40550</v>
      </c>
      <c r="B1321" s="1" t="s">
        <v>45</v>
      </c>
      <c r="C1321" s="1">
        <v>330</v>
      </c>
    </row>
    <row r="1322" spans="1:3" x14ac:dyDescent="0.25">
      <c r="A1322" s="2">
        <v>40554</v>
      </c>
      <c r="B1322" s="1" t="s">
        <v>26</v>
      </c>
      <c r="C1322" s="1">
        <v>187</v>
      </c>
    </row>
    <row r="1323" spans="1:3" x14ac:dyDescent="0.25">
      <c r="A1323" s="2">
        <v>40561</v>
      </c>
      <c r="B1323" s="1" t="s">
        <v>52</v>
      </c>
      <c r="C1323" s="1">
        <v>165</v>
      </c>
    </row>
    <row r="1324" spans="1:3" x14ac:dyDescent="0.25">
      <c r="A1324" s="2">
        <v>40562</v>
      </c>
      <c r="B1324" s="1" t="s">
        <v>5</v>
      </c>
      <c r="C1324" s="1">
        <v>371</v>
      </c>
    </row>
    <row r="1325" spans="1:3" x14ac:dyDescent="0.25">
      <c r="A1325" s="2">
        <v>40564</v>
      </c>
      <c r="B1325" s="1" t="s">
        <v>39</v>
      </c>
      <c r="C1325" s="1">
        <v>185</v>
      </c>
    </row>
    <row r="1326" spans="1:3" x14ac:dyDescent="0.25">
      <c r="A1326" s="2">
        <v>40566</v>
      </c>
      <c r="B1326" s="1" t="s">
        <v>9</v>
      </c>
      <c r="C1326" s="1">
        <v>401</v>
      </c>
    </row>
    <row r="1327" spans="1:3" x14ac:dyDescent="0.25">
      <c r="A1327" s="2">
        <v>40568</v>
      </c>
      <c r="B1327" s="1" t="s">
        <v>55</v>
      </c>
      <c r="C1327" s="1">
        <v>25</v>
      </c>
    </row>
    <row r="1328" spans="1:3" x14ac:dyDescent="0.25">
      <c r="A1328" s="2">
        <v>40568</v>
      </c>
      <c r="B1328" s="1" t="s">
        <v>93</v>
      </c>
      <c r="C1328" s="1">
        <v>3</v>
      </c>
    </row>
    <row r="1329" spans="1:3" x14ac:dyDescent="0.25">
      <c r="A1329" s="2">
        <v>40568</v>
      </c>
      <c r="B1329" s="1" t="s">
        <v>170</v>
      </c>
      <c r="C1329" s="1">
        <v>11</v>
      </c>
    </row>
    <row r="1330" spans="1:3" x14ac:dyDescent="0.25">
      <c r="A1330" s="2">
        <v>40573</v>
      </c>
      <c r="B1330" s="1" t="s">
        <v>216</v>
      </c>
      <c r="C1330" s="1">
        <v>18</v>
      </c>
    </row>
    <row r="1331" spans="1:3" x14ac:dyDescent="0.25">
      <c r="A1331" s="2">
        <v>40573</v>
      </c>
      <c r="B1331" s="1" t="s">
        <v>45</v>
      </c>
      <c r="C1331" s="1">
        <v>154</v>
      </c>
    </row>
    <row r="1332" spans="1:3" x14ac:dyDescent="0.25">
      <c r="A1332" s="2">
        <v>40574</v>
      </c>
      <c r="B1332" s="1" t="s">
        <v>50</v>
      </c>
      <c r="C1332" s="1">
        <v>423</v>
      </c>
    </row>
    <row r="1333" spans="1:3" x14ac:dyDescent="0.25">
      <c r="A1333" s="2">
        <v>40576</v>
      </c>
      <c r="B1333" s="1" t="s">
        <v>127</v>
      </c>
      <c r="C1333" s="1">
        <v>6</v>
      </c>
    </row>
    <row r="1334" spans="1:3" x14ac:dyDescent="0.25">
      <c r="A1334" s="2">
        <v>40580</v>
      </c>
      <c r="B1334" s="1" t="s">
        <v>28</v>
      </c>
      <c r="C1334" s="1">
        <v>62</v>
      </c>
    </row>
    <row r="1335" spans="1:3" x14ac:dyDescent="0.25">
      <c r="A1335" s="2">
        <v>40581</v>
      </c>
      <c r="B1335" s="1" t="s">
        <v>136</v>
      </c>
      <c r="C1335" s="1">
        <v>15</v>
      </c>
    </row>
    <row r="1336" spans="1:3" x14ac:dyDescent="0.25">
      <c r="A1336" s="2">
        <v>40583</v>
      </c>
      <c r="B1336" s="1" t="s">
        <v>9</v>
      </c>
      <c r="C1336" s="1">
        <v>311</v>
      </c>
    </row>
    <row r="1337" spans="1:3" x14ac:dyDescent="0.25">
      <c r="A1337" s="2">
        <v>40584</v>
      </c>
      <c r="B1337" s="1" t="s">
        <v>19</v>
      </c>
      <c r="C1337" s="1">
        <v>127</v>
      </c>
    </row>
    <row r="1338" spans="1:3" x14ac:dyDescent="0.25">
      <c r="A1338" s="2">
        <v>40585</v>
      </c>
      <c r="B1338" s="1" t="s">
        <v>22</v>
      </c>
      <c r="C1338" s="1">
        <v>483</v>
      </c>
    </row>
    <row r="1339" spans="1:3" x14ac:dyDescent="0.25">
      <c r="A1339" s="2">
        <v>40588</v>
      </c>
      <c r="B1339" s="1" t="s">
        <v>217</v>
      </c>
      <c r="C1339" s="1">
        <v>9</v>
      </c>
    </row>
    <row r="1340" spans="1:3" x14ac:dyDescent="0.25">
      <c r="A1340" s="2">
        <v>40593</v>
      </c>
      <c r="B1340" s="1" t="s">
        <v>20</v>
      </c>
      <c r="C1340" s="1">
        <v>75</v>
      </c>
    </row>
    <row r="1341" spans="1:3" x14ac:dyDescent="0.25">
      <c r="A1341" s="2">
        <v>40598</v>
      </c>
      <c r="B1341" s="1" t="s">
        <v>218</v>
      </c>
      <c r="C1341" s="1">
        <v>7</v>
      </c>
    </row>
    <row r="1342" spans="1:3" x14ac:dyDescent="0.25">
      <c r="A1342" s="2">
        <v>40602</v>
      </c>
      <c r="B1342" s="1" t="s">
        <v>35</v>
      </c>
      <c r="C1342" s="1">
        <v>114</v>
      </c>
    </row>
    <row r="1343" spans="1:3" x14ac:dyDescent="0.25">
      <c r="A1343" s="2">
        <v>40605</v>
      </c>
      <c r="B1343" s="1" t="s">
        <v>123</v>
      </c>
      <c r="C1343" s="1">
        <v>151</v>
      </c>
    </row>
    <row r="1344" spans="1:3" x14ac:dyDescent="0.25">
      <c r="A1344" s="2">
        <v>40608</v>
      </c>
      <c r="B1344" s="1" t="s">
        <v>10</v>
      </c>
      <c r="C1344" s="1">
        <v>116</v>
      </c>
    </row>
    <row r="1345" spans="1:3" x14ac:dyDescent="0.25">
      <c r="A1345" s="2">
        <v>40609</v>
      </c>
      <c r="B1345" s="1" t="s">
        <v>12</v>
      </c>
      <c r="C1345" s="1">
        <v>76</v>
      </c>
    </row>
    <row r="1346" spans="1:3" x14ac:dyDescent="0.25">
      <c r="A1346" s="2">
        <v>40610</v>
      </c>
      <c r="B1346" s="1" t="s">
        <v>6</v>
      </c>
      <c r="C1346" s="1">
        <v>25</v>
      </c>
    </row>
    <row r="1347" spans="1:3" x14ac:dyDescent="0.25">
      <c r="A1347" s="2">
        <v>40614</v>
      </c>
      <c r="B1347" s="1" t="s">
        <v>31</v>
      </c>
      <c r="C1347" s="1">
        <v>37</v>
      </c>
    </row>
    <row r="1348" spans="1:3" x14ac:dyDescent="0.25">
      <c r="A1348" s="2">
        <v>40616</v>
      </c>
      <c r="B1348" s="1" t="s">
        <v>80</v>
      </c>
      <c r="C1348" s="1">
        <v>108</v>
      </c>
    </row>
    <row r="1349" spans="1:3" x14ac:dyDescent="0.25">
      <c r="A1349" s="2">
        <v>40617</v>
      </c>
      <c r="B1349" s="1" t="s">
        <v>7</v>
      </c>
      <c r="C1349" s="1">
        <v>199</v>
      </c>
    </row>
    <row r="1350" spans="1:3" x14ac:dyDescent="0.25">
      <c r="A1350" s="2">
        <v>40617</v>
      </c>
      <c r="B1350" s="1" t="s">
        <v>45</v>
      </c>
      <c r="C1350" s="1">
        <v>128</v>
      </c>
    </row>
    <row r="1351" spans="1:3" x14ac:dyDescent="0.25">
      <c r="A1351" s="2">
        <v>40618</v>
      </c>
      <c r="B1351" s="1" t="s">
        <v>58</v>
      </c>
      <c r="C1351" s="1">
        <v>32</v>
      </c>
    </row>
    <row r="1352" spans="1:3" x14ac:dyDescent="0.25">
      <c r="A1352" s="2">
        <v>40625</v>
      </c>
      <c r="B1352" s="1" t="s">
        <v>30</v>
      </c>
      <c r="C1352" s="1">
        <v>151</v>
      </c>
    </row>
    <row r="1353" spans="1:3" x14ac:dyDescent="0.25">
      <c r="A1353" s="2">
        <v>40626</v>
      </c>
      <c r="B1353" s="1" t="s">
        <v>153</v>
      </c>
      <c r="C1353" s="1">
        <v>8</v>
      </c>
    </row>
    <row r="1354" spans="1:3" x14ac:dyDescent="0.25">
      <c r="A1354" s="2">
        <v>40627</v>
      </c>
      <c r="B1354" s="1" t="s">
        <v>14</v>
      </c>
      <c r="C1354" s="1">
        <v>411</v>
      </c>
    </row>
    <row r="1355" spans="1:3" x14ac:dyDescent="0.25">
      <c r="A1355" s="2">
        <v>40628</v>
      </c>
      <c r="B1355" s="1" t="s">
        <v>52</v>
      </c>
      <c r="C1355" s="1">
        <v>119</v>
      </c>
    </row>
    <row r="1356" spans="1:3" x14ac:dyDescent="0.25">
      <c r="A1356" s="2">
        <v>40630</v>
      </c>
      <c r="B1356" s="1" t="s">
        <v>17</v>
      </c>
      <c r="C1356" s="1">
        <v>366</v>
      </c>
    </row>
    <row r="1357" spans="1:3" x14ac:dyDescent="0.25">
      <c r="A1357" s="2">
        <v>40633</v>
      </c>
      <c r="B1357" s="1" t="s">
        <v>69</v>
      </c>
      <c r="C1357" s="1">
        <v>20</v>
      </c>
    </row>
    <row r="1358" spans="1:3" x14ac:dyDescent="0.25">
      <c r="A1358" s="2">
        <v>40635</v>
      </c>
      <c r="B1358" s="1" t="s">
        <v>123</v>
      </c>
      <c r="C1358" s="1">
        <v>124</v>
      </c>
    </row>
    <row r="1359" spans="1:3" x14ac:dyDescent="0.25">
      <c r="A1359" s="2">
        <v>40635</v>
      </c>
      <c r="B1359" s="1" t="s">
        <v>10</v>
      </c>
      <c r="C1359" s="1">
        <v>30</v>
      </c>
    </row>
    <row r="1360" spans="1:3" x14ac:dyDescent="0.25">
      <c r="A1360" s="2">
        <v>40636</v>
      </c>
      <c r="B1360" s="1" t="s">
        <v>14</v>
      </c>
      <c r="C1360" s="1">
        <v>237</v>
      </c>
    </row>
    <row r="1361" spans="1:3" x14ac:dyDescent="0.25">
      <c r="A1361" s="2">
        <v>40638</v>
      </c>
      <c r="B1361" s="1" t="s">
        <v>22</v>
      </c>
      <c r="C1361" s="1">
        <v>355</v>
      </c>
    </row>
    <row r="1362" spans="1:3" x14ac:dyDescent="0.25">
      <c r="A1362" s="2">
        <v>40642</v>
      </c>
      <c r="B1362" s="1" t="s">
        <v>45</v>
      </c>
      <c r="C1362" s="1">
        <v>162</v>
      </c>
    </row>
    <row r="1363" spans="1:3" x14ac:dyDescent="0.25">
      <c r="A1363" s="2">
        <v>40647</v>
      </c>
      <c r="B1363" s="1" t="s">
        <v>35</v>
      </c>
      <c r="C1363" s="1">
        <v>46</v>
      </c>
    </row>
    <row r="1364" spans="1:3" x14ac:dyDescent="0.25">
      <c r="A1364" s="2">
        <v>40647</v>
      </c>
      <c r="B1364" s="1" t="s">
        <v>219</v>
      </c>
      <c r="C1364" s="1">
        <v>13</v>
      </c>
    </row>
    <row r="1365" spans="1:3" x14ac:dyDescent="0.25">
      <c r="A1365" s="2">
        <v>40647</v>
      </c>
      <c r="B1365" s="1" t="s">
        <v>118</v>
      </c>
      <c r="C1365" s="1">
        <v>14</v>
      </c>
    </row>
    <row r="1366" spans="1:3" x14ac:dyDescent="0.25">
      <c r="A1366" s="2">
        <v>40647</v>
      </c>
      <c r="B1366" s="1" t="s">
        <v>220</v>
      </c>
      <c r="C1366" s="1">
        <v>4</v>
      </c>
    </row>
    <row r="1367" spans="1:3" x14ac:dyDescent="0.25">
      <c r="A1367" s="2">
        <v>40651</v>
      </c>
      <c r="B1367" s="1" t="s">
        <v>9</v>
      </c>
      <c r="C1367" s="1">
        <v>470</v>
      </c>
    </row>
    <row r="1368" spans="1:3" x14ac:dyDescent="0.25">
      <c r="A1368" s="2">
        <v>40651</v>
      </c>
      <c r="B1368" s="1" t="s">
        <v>221</v>
      </c>
      <c r="C1368" s="1">
        <v>9</v>
      </c>
    </row>
    <row r="1369" spans="1:3" x14ac:dyDescent="0.25">
      <c r="A1369" s="2">
        <v>40651</v>
      </c>
      <c r="B1369" s="1" t="s">
        <v>58</v>
      </c>
      <c r="C1369" s="1">
        <v>37</v>
      </c>
    </row>
    <row r="1370" spans="1:3" x14ac:dyDescent="0.25">
      <c r="A1370" s="2">
        <v>40652</v>
      </c>
      <c r="B1370" s="1" t="s">
        <v>28</v>
      </c>
      <c r="C1370" s="1">
        <v>55</v>
      </c>
    </row>
    <row r="1371" spans="1:3" x14ac:dyDescent="0.25">
      <c r="A1371" s="2">
        <v>40654</v>
      </c>
      <c r="B1371" s="1" t="s">
        <v>55</v>
      </c>
      <c r="C1371" s="1">
        <v>140</v>
      </c>
    </row>
    <row r="1372" spans="1:3" x14ac:dyDescent="0.25">
      <c r="A1372" s="2">
        <v>40656</v>
      </c>
      <c r="B1372" s="1" t="s">
        <v>222</v>
      </c>
      <c r="C1372" s="1">
        <v>12</v>
      </c>
    </row>
    <row r="1373" spans="1:3" x14ac:dyDescent="0.25">
      <c r="A1373" s="2">
        <v>40658</v>
      </c>
      <c r="B1373" s="1" t="s">
        <v>12</v>
      </c>
      <c r="C1373" s="1">
        <v>20</v>
      </c>
    </row>
    <row r="1374" spans="1:3" x14ac:dyDescent="0.25">
      <c r="A1374" s="2">
        <v>40662</v>
      </c>
      <c r="B1374" s="1" t="s">
        <v>50</v>
      </c>
      <c r="C1374" s="1">
        <v>478</v>
      </c>
    </row>
    <row r="1375" spans="1:3" x14ac:dyDescent="0.25">
      <c r="A1375" s="2">
        <v>40664</v>
      </c>
      <c r="B1375" s="1" t="s">
        <v>22</v>
      </c>
      <c r="C1375" s="1">
        <v>289</v>
      </c>
    </row>
    <row r="1376" spans="1:3" x14ac:dyDescent="0.25">
      <c r="A1376" s="2">
        <v>40665</v>
      </c>
      <c r="B1376" s="1" t="s">
        <v>57</v>
      </c>
      <c r="C1376" s="1">
        <v>1</v>
      </c>
    </row>
    <row r="1377" spans="1:3" x14ac:dyDescent="0.25">
      <c r="A1377" s="2">
        <v>40665</v>
      </c>
      <c r="B1377" s="1" t="s">
        <v>149</v>
      </c>
      <c r="C1377" s="1">
        <v>15</v>
      </c>
    </row>
    <row r="1378" spans="1:3" x14ac:dyDescent="0.25">
      <c r="A1378" s="2">
        <v>40668</v>
      </c>
      <c r="B1378" s="1" t="s">
        <v>7</v>
      </c>
      <c r="C1378" s="1">
        <v>400</v>
      </c>
    </row>
    <row r="1379" spans="1:3" x14ac:dyDescent="0.25">
      <c r="A1379" s="2">
        <v>40669</v>
      </c>
      <c r="B1379" s="1" t="s">
        <v>108</v>
      </c>
      <c r="C1379" s="1">
        <v>1</v>
      </c>
    </row>
    <row r="1380" spans="1:3" x14ac:dyDescent="0.25">
      <c r="A1380" s="2">
        <v>40670</v>
      </c>
      <c r="B1380" s="1" t="s">
        <v>8</v>
      </c>
      <c r="C1380" s="1">
        <v>184</v>
      </c>
    </row>
    <row r="1381" spans="1:3" x14ac:dyDescent="0.25">
      <c r="A1381" s="2">
        <v>40670</v>
      </c>
      <c r="B1381" s="1" t="s">
        <v>6</v>
      </c>
      <c r="C1381" s="1">
        <v>99</v>
      </c>
    </row>
    <row r="1382" spans="1:3" x14ac:dyDescent="0.25">
      <c r="A1382" s="2">
        <v>40671</v>
      </c>
      <c r="B1382" s="1" t="s">
        <v>10</v>
      </c>
      <c r="C1382" s="1">
        <v>143</v>
      </c>
    </row>
    <row r="1383" spans="1:3" x14ac:dyDescent="0.25">
      <c r="A1383" s="2">
        <v>40672</v>
      </c>
      <c r="B1383" s="1" t="s">
        <v>30</v>
      </c>
      <c r="C1383" s="1">
        <v>184</v>
      </c>
    </row>
    <row r="1384" spans="1:3" x14ac:dyDescent="0.25">
      <c r="A1384" s="2">
        <v>40676</v>
      </c>
      <c r="B1384" s="1" t="s">
        <v>163</v>
      </c>
      <c r="C1384" s="1">
        <v>3</v>
      </c>
    </row>
    <row r="1385" spans="1:3" x14ac:dyDescent="0.25">
      <c r="A1385" s="2">
        <v>40676</v>
      </c>
      <c r="B1385" s="1" t="s">
        <v>18</v>
      </c>
      <c r="C1385" s="1">
        <v>197</v>
      </c>
    </row>
    <row r="1386" spans="1:3" x14ac:dyDescent="0.25">
      <c r="A1386" s="2">
        <v>40680</v>
      </c>
      <c r="B1386" s="1" t="s">
        <v>4</v>
      </c>
      <c r="C1386" s="1">
        <v>18</v>
      </c>
    </row>
    <row r="1387" spans="1:3" x14ac:dyDescent="0.25">
      <c r="A1387" s="2">
        <v>40685</v>
      </c>
      <c r="B1387" s="1" t="s">
        <v>0</v>
      </c>
      <c r="C1387" s="1">
        <v>7</v>
      </c>
    </row>
    <row r="1388" spans="1:3" x14ac:dyDescent="0.25">
      <c r="A1388" s="2">
        <v>40686</v>
      </c>
      <c r="B1388" s="1" t="s">
        <v>9</v>
      </c>
      <c r="C1388" s="1">
        <v>381</v>
      </c>
    </row>
    <row r="1389" spans="1:3" x14ac:dyDescent="0.25">
      <c r="A1389" s="2">
        <v>40689</v>
      </c>
      <c r="B1389" s="1" t="s">
        <v>61</v>
      </c>
      <c r="C1389" s="1">
        <v>45</v>
      </c>
    </row>
    <row r="1390" spans="1:3" x14ac:dyDescent="0.25">
      <c r="A1390" s="2">
        <v>40691</v>
      </c>
      <c r="B1390" s="1" t="s">
        <v>17</v>
      </c>
      <c r="C1390" s="1">
        <v>499</v>
      </c>
    </row>
    <row r="1391" spans="1:3" x14ac:dyDescent="0.25">
      <c r="A1391" s="2">
        <v>40695</v>
      </c>
      <c r="B1391" s="1" t="s">
        <v>17</v>
      </c>
      <c r="C1391" s="1">
        <v>134</v>
      </c>
    </row>
    <row r="1392" spans="1:3" x14ac:dyDescent="0.25">
      <c r="A1392" s="2">
        <v>40695</v>
      </c>
      <c r="B1392" s="1" t="s">
        <v>52</v>
      </c>
      <c r="C1392" s="1">
        <v>132</v>
      </c>
    </row>
    <row r="1393" spans="1:3" x14ac:dyDescent="0.25">
      <c r="A1393" s="2">
        <v>40696</v>
      </c>
      <c r="B1393" s="1" t="s">
        <v>19</v>
      </c>
      <c r="C1393" s="1">
        <v>180</v>
      </c>
    </row>
    <row r="1394" spans="1:3" x14ac:dyDescent="0.25">
      <c r="A1394" s="2">
        <v>40699</v>
      </c>
      <c r="B1394" s="1" t="s">
        <v>221</v>
      </c>
      <c r="C1394" s="1">
        <v>5</v>
      </c>
    </row>
    <row r="1395" spans="1:3" x14ac:dyDescent="0.25">
      <c r="A1395" s="2">
        <v>40701</v>
      </c>
      <c r="B1395" s="1" t="s">
        <v>24</v>
      </c>
      <c r="C1395" s="1">
        <v>110</v>
      </c>
    </row>
    <row r="1396" spans="1:3" x14ac:dyDescent="0.25">
      <c r="A1396" s="2">
        <v>40702</v>
      </c>
      <c r="B1396" s="1" t="s">
        <v>52</v>
      </c>
      <c r="C1396" s="1">
        <v>54</v>
      </c>
    </row>
    <row r="1397" spans="1:3" x14ac:dyDescent="0.25">
      <c r="A1397" s="2">
        <v>40703</v>
      </c>
      <c r="B1397" s="1" t="s">
        <v>209</v>
      </c>
      <c r="C1397" s="1">
        <v>6</v>
      </c>
    </row>
    <row r="1398" spans="1:3" x14ac:dyDescent="0.25">
      <c r="A1398" s="2">
        <v>40704</v>
      </c>
      <c r="B1398" s="1" t="s">
        <v>50</v>
      </c>
      <c r="C1398" s="1">
        <v>476</v>
      </c>
    </row>
    <row r="1399" spans="1:3" x14ac:dyDescent="0.25">
      <c r="A1399" s="2">
        <v>40704</v>
      </c>
      <c r="B1399" s="1" t="s">
        <v>19</v>
      </c>
      <c r="C1399" s="1">
        <v>104</v>
      </c>
    </row>
    <row r="1400" spans="1:3" x14ac:dyDescent="0.25">
      <c r="A1400" s="2">
        <v>40704</v>
      </c>
      <c r="B1400" s="1" t="s">
        <v>31</v>
      </c>
      <c r="C1400" s="1">
        <v>104</v>
      </c>
    </row>
    <row r="1401" spans="1:3" x14ac:dyDescent="0.25">
      <c r="A1401" s="2">
        <v>40706</v>
      </c>
      <c r="B1401" s="1" t="s">
        <v>18</v>
      </c>
      <c r="C1401" s="1">
        <v>47</v>
      </c>
    </row>
    <row r="1402" spans="1:3" x14ac:dyDescent="0.25">
      <c r="A1402" s="2">
        <v>40706</v>
      </c>
      <c r="B1402" s="1" t="s">
        <v>35</v>
      </c>
      <c r="C1402" s="1">
        <v>127</v>
      </c>
    </row>
    <row r="1403" spans="1:3" x14ac:dyDescent="0.25">
      <c r="A1403" s="2">
        <v>40708</v>
      </c>
      <c r="B1403" s="1" t="s">
        <v>25</v>
      </c>
      <c r="C1403" s="1">
        <v>143</v>
      </c>
    </row>
    <row r="1404" spans="1:3" x14ac:dyDescent="0.25">
      <c r="A1404" s="2">
        <v>40711</v>
      </c>
      <c r="B1404" s="1" t="s">
        <v>58</v>
      </c>
      <c r="C1404" s="1">
        <v>181</v>
      </c>
    </row>
    <row r="1405" spans="1:3" x14ac:dyDescent="0.25">
      <c r="A1405" s="2">
        <v>40714</v>
      </c>
      <c r="B1405" s="1" t="s">
        <v>19</v>
      </c>
      <c r="C1405" s="1">
        <v>139</v>
      </c>
    </row>
    <row r="1406" spans="1:3" x14ac:dyDescent="0.25">
      <c r="A1406" s="2">
        <v>40717</v>
      </c>
      <c r="B1406" s="1" t="s">
        <v>52</v>
      </c>
      <c r="C1406" s="1">
        <v>187</v>
      </c>
    </row>
    <row r="1407" spans="1:3" x14ac:dyDescent="0.25">
      <c r="A1407" s="2">
        <v>40717</v>
      </c>
      <c r="B1407" s="1" t="s">
        <v>201</v>
      </c>
      <c r="C1407" s="1">
        <v>11</v>
      </c>
    </row>
    <row r="1408" spans="1:3" x14ac:dyDescent="0.25">
      <c r="A1408" s="2">
        <v>40718</v>
      </c>
      <c r="B1408" s="1" t="s">
        <v>55</v>
      </c>
      <c r="C1408" s="1">
        <v>170</v>
      </c>
    </row>
    <row r="1409" spans="1:3" x14ac:dyDescent="0.25">
      <c r="A1409" s="2">
        <v>40723</v>
      </c>
      <c r="B1409" s="1" t="s">
        <v>116</v>
      </c>
      <c r="C1409" s="1">
        <v>7</v>
      </c>
    </row>
    <row r="1410" spans="1:3" x14ac:dyDescent="0.25">
      <c r="A1410" s="2">
        <v>40727</v>
      </c>
      <c r="B1410" s="1" t="s">
        <v>12</v>
      </c>
      <c r="C1410" s="1">
        <v>168</v>
      </c>
    </row>
    <row r="1411" spans="1:3" x14ac:dyDescent="0.25">
      <c r="A1411" s="2">
        <v>40727</v>
      </c>
      <c r="B1411" s="1" t="s">
        <v>205</v>
      </c>
      <c r="C1411" s="1">
        <v>4</v>
      </c>
    </row>
    <row r="1412" spans="1:3" x14ac:dyDescent="0.25">
      <c r="A1412" s="2">
        <v>40727</v>
      </c>
      <c r="B1412" s="1" t="s">
        <v>9</v>
      </c>
      <c r="C1412" s="1">
        <v>145</v>
      </c>
    </row>
    <row r="1413" spans="1:3" x14ac:dyDescent="0.25">
      <c r="A1413" s="2">
        <v>40730</v>
      </c>
      <c r="B1413" s="1" t="s">
        <v>19</v>
      </c>
      <c r="C1413" s="1">
        <v>103</v>
      </c>
    </row>
    <row r="1414" spans="1:3" x14ac:dyDescent="0.25">
      <c r="A1414" s="2">
        <v>40732</v>
      </c>
      <c r="B1414" s="1" t="s">
        <v>17</v>
      </c>
      <c r="C1414" s="1">
        <v>101</v>
      </c>
    </row>
    <row r="1415" spans="1:3" x14ac:dyDescent="0.25">
      <c r="A1415" s="2">
        <v>40733</v>
      </c>
      <c r="B1415" s="1" t="s">
        <v>35</v>
      </c>
      <c r="C1415" s="1">
        <v>141</v>
      </c>
    </row>
    <row r="1416" spans="1:3" x14ac:dyDescent="0.25">
      <c r="A1416" s="2">
        <v>40733</v>
      </c>
      <c r="B1416" s="1" t="s">
        <v>194</v>
      </c>
      <c r="C1416" s="1">
        <v>6</v>
      </c>
    </row>
    <row r="1417" spans="1:3" x14ac:dyDescent="0.25">
      <c r="A1417" s="2">
        <v>40733</v>
      </c>
      <c r="B1417" s="1" t="s">
        <v>178</v>
      </c>
      <c r="C1417" s="1">
        <v>16</v>
      </c>
    </row>
    <row r="1418" spans="1:3" x14ac:dyDescent="0.25">
      <c r="A1418" s="2">
        <v>40735</v>
      </c>
      <c r="B1418" s="1" t="s">
        <v>17</v>
      </c>
      <c r="C1418" s="1">
        <v>276</v>
      </c>
    </row>
    <row r="1419" spans="1:3" x14ac:dyDescent="0.25">
      <c r="A1419" s="2">
        <v>40736</v>
      </c>
      <c r="B1419" s="1" t="s">
        <v>102</v>
      </c>
      <c r="C1419" s="1">
        <v>329</v>
      </c>
    </row>
    <row r="1420" spans="1:3" x14ac:dyDescent="0.25">
      <c r="A1420" s="2">
        <v>40737</v>
      </c>
      <c r="B1420" s="1" t="s">
        <v>52</v>
      </c>
      <c r="C1420" s="1">
        <v>200</v>
      </c>
    </row>
    <row r="1421" spans="1:3" x14ac:dyDescent="0.25">
      <c r="A1421" s="2">
        <v>40740</v>
      </c>
      <c r="B1421" s="1" t="s">
        <v>10</v>
      </c>
      <c r="C1421" s="1">
        <v>82</v>
      </c>
    </row>
    <row r="1422" spans="1:3" x14ac:dyDescent="0.25">
      <c r="A1422" s="2">
        <v>40740</v>
      </c>
      <c r="B1422" s="1" t="s">
        <v>37</v>
      </c>
      <c r="C1422" s="1">
        <v>66</v>
      </c>
    </row>
    <row r="1423" spans="1:3" x14ac:dyDescent="0.25">
      <c r="A1423" s="2">
        <v>40745</v>
      </c>
      <c r="B1423" s="1" t="s">
        <v>22</v>
      </c>
      <c r="C1423" s="1">
        <v>150</v>
      </c>
    </row>
    <row r="1424" spans="1:3" x14ac:dyDescent="0.25">
      <c r="A1424" s="2">
        <v>40745</v>
      </c>
      <c r="B1424" s="1" t="s">
        <v>69</v>
      </c>
      <c r="C1424" s="1">
        <v>63</v>
      </c>
    </row>
    <row r="1425" spans="1:3" x14ac:dyDescent="0.25">
      <c r="A1425" s="2">
        <v>40746</v>
      </c>
      <c r="B1425" s="1" t="s">
        <v>66</v>
      </c>
      <c r="C1425" s="1">
        <v>120</v>
      </c>
    </row>
    <row r="1426" spans="1:3" x14ac:dyDescent="0.25">
      <c r="A1426" s="2">
        <v>40747</v>
      </c>
      <c r="B1426" s="1" t="s">
        <v>7</v>
      </c>
      <c r="C1426" s="1">
        <v>155</v>
      </c>
    </row>
    <row r="1427" spans="1:3" x14ac:dyDescent="0.25">
      <c r="A1427" s="2">
        <v>40748</v>
      </c>
      <c r="B1427" s="1" t="s">
        <v>19</v>
      </c>
      <c r="C1427" s="1">
        <v>30</v>
      </c>
    </row>
    <row r="1428" spans="1:3" x14ac:dyDescent="0.25">
      <c r="A1428" s="2">
        <v>40748</v>
      </c>
      <c r="B1428" s="1" t="s">
        <v>71</v>
      </c>
      <c r="C1428" s="1">
        <v>34</v>
      </c>
    </row>
    <row r="1429" spans="1:3" x14ac:dyDescent="0.25">
      <c r="A1429" s="2">
        <v>40753</v>
      </c>
      <c r="B1429" s="1" t="s">
        <v>12</v>
      </c>
      <c r="C1429" s="1">
        <v>30</v>
      </c>
    </row>
    <row r="1430" spans="1:3" x14ac:dyDescent="0.25">
      <c r="A1430" s="2">
        <v>40753</v>
      </c>
      <c r="B1430" s="1" t="s">
        <v>6</v>
      </c>
      <c r="C1430" s="1">
        <v>162</v>
      </c>
    </row>
    <row r="1431" spans="1:3" x14ac:dyDescent="0.25">
      <c r="A1431" s="2">
        <v>40754</v>
      </c>
      <c r="B1431" s="1" t="s">
        <v>63</v>
      </c>
      <c r="C1431" s="1">
        <v>71</v>
      </c>
    </row>
    <row r="1432" spans="1:3" x14ac:dyDescent="0.25">
      <c r="A1432" s="2">
        <v>40755</v>
      </c>
      <c r="B1432" s="1" t="s">
        <v>155</v>
      </c>
      <c r="C1432" s="1">
        <v>16</v>
      </c>
    </row>
    <row r="1433" spans="1:3" x14ac:dyDescent="0.25">
      <c r="A1433" s="2">
        <v>40759</v>
      </c>
      <c r="B1433" s="1" t="s">
        <v>35</v>
      </c>
      <c r="C1433" s="1">
        <v>165</v>
      </c>
    </row>
    <row r="1434" spans="1:3" x14ac:dyDescent="0.25">
      <c r="A1434" s="2">
        <v>40760</v>
      </c>
      <c r="B1434" s="1" t="s">
        <v>35</v>
      </c>
      <c r="C1434" s="1">
        <v>180</v>
      </c>
    </row>
    <row r="1435" spans="1:3" x14ac:dyDescent="0.25">
      <c r="A1435" s="2">
        <v>40761</v>
      </c>
      <c r="B1435" s="1" t="s">
        <v>84</v>
      </c>
      <c r="C1435" s="1">
        <v>2</v>
      </c>
    </row>
    <row r="1436" spans="1:3" x14ac:dyDescent="0.25">
      <c r="A1436" s="2">
        <v>40766</v>
      </c>
      <c r="B1436" s="1" t="s">
        <v>37</v>
      </c>
      <c r="C1436" s="1">
        <v>111</v>
      </c>
    </row>
    <row r="1437" spans="1:3" x14ac:dyDescent="0.25">
      <c r="A1437" s="2">
        <v>40767</v>
      </c>
      <c r="B1437" s="1" t="s">
        <v>35</v>
      </c>
      <c r="C1437" s="1">
        <v>128</v>
      </c>
    </row>
    <row r="1438" spans="1:3" x14ac:dyDescent="0.25">
      <c r="A1438" s="2">
        <v>40768</v>
      </c>
      <c r="B1438" s="1" t="s">
        <v>110</v>
      </c>
      <c r="C1438" s="1">
        <v>7</v>
      </c>
    </row>
    <row r="1439" spans="1:3" x14ac:dyDescent="0.25">
      <c r="A1439" s="2">
        <v>40768</v>
      </c>
      <c r="B1439" s="1" t="s">
        <v>9</v>
      </c>
      <c r="C1439" s="1">
        <v>211</v>
      </c>
    </row>
    <row r="1440" spans="1:3" x14ac:dyDescent="0.25">
      <c r="A1440" s="2">
        <v>40768</v>
      </c>
      <c r="B1440" s="1" t="s">
        <v>6</v>
      </c>
      <c r="C1440" s="1">
        <v>184</v>
      </c>
    </row>
    <row r="1441" spans="1:3" x14ac:dyDescent="0.25">
      <c r="A1441" s="2">
        <v>40771</v>
      </c>
      <c r="B1441" s="1" t="s">
        <v>14</v>
      </c>
      <c r="C1441" s="1">
        <v>450</v>
      </c>
    </row>
    <row r="1442" spans="1:3" x14ac:dyDescent="0.25">
      <c r="A1442" s="2">
        <v>40771</v>
      </c>
      <c r="B1442" s="1" t="s">
        <v>120</v>
      </c>
      <c r="C1442" s="1">
        <v>140</v>
      </c>
    </row>
    <row r="1443" spans="1:3" x14ac:dyDescent="0.25">
      <c r="A1443" s="2">
        <v>40775</v>
      </c>
      <c r="B1443" s="1" t="s">
        <v>8</v>
      </c>
      <c r="C1443" s="1">
        <v>52</v>
      </c>
    </row>
    <row r="1444" spans="1:3" x14ac:dyDescent="0.25">
      <c r="A1444" s="2">
        <v>40777</v>
      </c>
      <c r="B1444" s="1" t="s">
        <v>181</v>
      </c>
      <c r="C1444" s="1">
        <v>2</v>
      </c>
    </row>
    <row r="1445" spans="1:3" x14ac:dyDescent="0.25">
      <c r="A1445" s="2">
        <v>40777</v>
      </c>
      <c r="B1445" s="1" t="s">
        <v>96</v>
      </c>
      <c r="C1445" s="1">
        <v>13</v>
      </c>
    </row>
    <row r="1446" spans="1:3" x14ac:dyDescent="0.25">
      <c r="A1446" s="2">
        <v>40777</v>
      </c>
      <c r="B1446" s="1" t="s">
        <v>37</v>
      </c>
      <c r="C1446" s="1">
        <v>73</v>
      </c>
    </row>
    <row r="1447" spans="1:3" x14ac:dyDescent="0.25">
      <c r="A1447" s="2">
        <v>40781</v>
      </c>
      <c r="B1447" s="1" t="s">
        <v>18</v>
      </c>
      <c r="C1447" s="1">
        <v>123</v>
      </c>
    </row>
    <row r="1448" spans="1:3" x14ac:dyDescent="0.25">
      <c r="A1448" s="2">
        <v>40783</v>
      </c>
      <c r="B1448" s="1" t="s">
        <v>68</v>
      </c>
      <c r="C1448" s="1">
        <v>3</v>
      </c>
    </row>
    <row r="1449" spans="1:3" x14ac:dyDescent="0.25">
      <c r="A1449" s="2">
        <v>40784</v>
      </c>
      <c r="B1449" s="1" t="s">
        <v>12</v>
      </c>
      <c r="C1449" s="1">
        <v>93</v>
      </c>
    </row>
    <row r="1450" spans="1:3" x14ac:dyDescent="0.25">
      <c r="A1450" s="2">
        <v>40789</v>
      </c>
      <c r="B1450" s="1" t="s">
        <v>24</v>
      </c>
      <c r="C1450" s="1">
        <v>310</v>
      </c>
    </row>
    <row r="1451" spans="1:3" x14ac:dyDescent="0.25">
      <c r="A1451" s="2">
        <v>40789</v>
      </c>
      <c r="B1451" s="1" t="s">
        <v>6</v>
      </c>
      <c r="C1451" s="1">
        <v>77</v>
      </c>
    </row>
    <row r="1452" spans="1:3" x14ac:dyDescent="0.25">
      <c r="A1452" s="2">
        <v>40793</v>
      </c>
      <c r="B1452" s="1" t="s">
        <v>10</v>
      </c>
      <c r="C1452" s="1">
        <v>21</v>
      </c>
    </row>
    <row r="1453" spans="1:3" x14ac:dyDescent="0.25">
      <c r="A1453" s="2">
        <v>40797</v>
      </c>
      <c r="B1453" s="1" t="s">
        <v>21</v>
      </c>
      <c r="C1453" s="1">
        <v>3</v>
      </c>
    </row>
    <row r="1454" spans="1:3" x14ac:dyDescent="0.25">
      <c r="A1454" s="2">
        <v>40799</v>
      </c>
      <c r="B1454" s="1" t="s">
        <v>28</v>
      </c>
      <c r="C1454" s="1">
        <v>176</v>
      </c>
    </row>
    <row r="1455" spans="1:3" x14ac:dyDescent="0.25">
      <c r="A1455" s="2">
        <v>40799</v>
      </c>
      <c r="B1455" s="1" t="s">
        <v>13</v>
      </c>
      <c r="C1455" s="1">
        <v>20</v>
      </c>
    </row>
    <row r="1456" spans="1:3" x14ac:dyDescent="0.25">
      <c r="A1456" s="2">
        <v>40800</v>
      </c>
      <c r="B1456" s="1" t="s">
        <v>24</v>
      </c>
      <c r="C1456" s="1">
        <v>230</v>
      </c>
    </row>
    <row r="1457" spans="1:3" x14ac:dyDescent="0.25">
      <c r="A1457" s="2">
        <v>40800</v>
      </c>
      <c r="B1457" s="1" t="s">
        <v>155</v>
      </c>
      <c r="C1457" s="1">
        <v>10</v>
      </c>
    </row>
    <row r="1458" spans="1:3" x14ac:dyDescent="0.25">
      <c r="A1458" s="2">
        <v>40802</v>
      </c>
      <c r="B1458" s="1" t="s">
        <v>163</v>
      </c>
      <c r="C1458" s="1">
        <v>12</v>
      </c>
    </row>
    <row r="1459" spans="1:3" x14ac:dyDescent="0.25">
      <c r="A1459" s="2">
        <v>40802</v>
      </c>
      <c r="B1459" s="1" t="s">
        <v>152</v>
      </c>
      <c r="C1459" s="1">
        <v>11</v>
      </c>
    </row>
    <row r="1460" spans="1:3" x14ac:dyDescent="0.25">
      <c r="A1460" s="2">
        <v>40803</v>
      </c>
      <c r="B1460" s="1" t="s">
        <v>9</v>
      </c>
      <c r="C1460" s="1">
        <v>383</v>
      </c>
    </row>
    <row r="1461" spans="1:3" x14ac:dyDescent="0.25">
      <c r="A1461" s="2">
        <v>40807</v>
      </c>
      <c r="B1461" s="1" t="s">
        <v>102</v>
      </c>
      <c r="C1461" s="1">
        <v>249</v>
      </c>
    </row>
    <row r="1462" spans="1:3" x14ac:dyDescent="0.25">
      <c r="A1462" s="2">
        <v>40810</v>
      </c>
      <c r="B1462" s="1" t="s">
        <v>164</v>
      </c>
      <c r="C1462" s="1">
        <v>8</v>
      </c>
    </row>
    <row r="1463" spans="1:3" x14ac:dyDescent="0.25">
      <c r="A1463" s="2">
        <v>40812</v>
      </c>
      <c r="B1463" s="1" t="s">
        <v>30</v>
      </c>
      <c r="C1463" s="1">
        <v>42</v>
      </c>
    </row>
    <row r="1464" spans="1:3" x14ac:dyDescent="0.25">
      <c r="A1464" s="2">
        <v>40815</v>
      </c>
      <c r="B1464" s="1" t="s">
        <v>223</v>
      </c>
      <c r="C1464" s="1">
        <v>1</v>
      </c>
    </row>
    <row r="1465" spans="1:3" x14ac:dyDescent="0.25">
      <c r="A1465" s="2">
        <v>40815</v>
      </c>
      <c r="B1465" s="1" t="s">
        <v>22</v>
      </c>
      <c r="C1465" s="1">
        <v>340</v>
      </c>
    </row>
    <row r="1466" spans="1:3" x14ac:dyDescent="0.25">
      <c r="A1466" s="2">
        <v>40817</v>
      </c>
      <c r="B1466" s="1" t="s">
        <v>17</v>
      </c>
      <c r="C1466" s="1">
        <v>394</v>
      </c>
    </row>
    <row r="1467" spans="1:3" x14ac:dyDescent="0.25">
      <c r="A1467" s="2">
        <v>40817</v>
      </c>
      <c r="B1467" s="1" t="s">
        <v>5</v>
      </c>
      <c r="C1467" s="1">
        <v>176</v>
      </c>
    </row>
    <row r="1468" spans="1:3" x14ac:dyDescent="0.25">
      <c r="A1468" s="2">
        <v>40818</v>
      </c>
      <c r="B1468" s="1" t="s">
        <v>28</v>
      </c>
      <c r="C1468" s="1">
        <v>181</v>
      </c>
    </row>
    <row r="1469" spans="1:3" x14ac:dyDescent="0.25">
      <c r="A1469" s="2">
        <v>40822</v>
      </c>
      <c r="B1469" s="1" t="s">
        <v>55</v>
      </c>
      <c r="C1469" s="1">
        <v>26</v>
      </c>
    </row>
    <row r="1470" spans="1:3" x14ac:dyDescent="0.25">
      <c r="A1470" s="2">
        <v>40826</v>
      </c>
      <c r="B1470" s="1" t="s">
        <v>25</v>
      </c>
      <c r="C1470" s="1">
        <v>73</v>
      </c>
    </row>
    <row r="1471" spans="1:3" x14ac:dyDescent="0.25">
      <c r="A1471" s="2">
        <v>40830</v>
      </c>
      <c r="B1471" s="1" t="s">
        <v>50</v>
      </c>
      <c r="C1471" s="1">
        <v>274</v>
      </c>
    </row>
    <row r="1472" spans="1:3" x14ac:dyDescent="0.25">
      <c r="A1472" s="2">
        <v>40833</v>
      </c>
      <c r="B1472" s="1" t="s">
        <v>212</v>
      </c>
      <c r="C1472" s="1">
        <v>8</v>
      </c>
    </row>
    <row r="1473" spans="1:3" x14ac:dyDescent="0.25">
      <c r="A1473" s="2">
        <v>40833</v>
      </c>
      <c r="B1473" s="1" t="s">
        <v>21</v>
      </c>
      <c r="C1473" s="1">
        <v>12</v>
      </c>
    </row>
    <row r="1474" spans="1:3" x14ac:dyDescent="0.25">
      <c r="A1474" s="2">
        <v>40837</v>
      </c>
      <c r="B1474" s="1" t="s">
        <v>50</v>
      </c>
      <c r="C1474" s="1">
        <v>496</v>
      </c>
    </row>
    <row r="1475" spans="1:3" x14ac:dyDescent="0.25">
      <c r="A1475" s="2">
        <v>40838</v>
      </c>
      <c r="B1475" s="1" t="s">
        <v>184</v>
      </c>
      <c r="C1475" s="1">
        <v>5</v>
      </c>
    </row>
    <row r="1476" spans="1:3" x14ac:dyDescent="0.25">
      <c r="A1476" s="2">
        <v>40839</v>
      </c>
      <c r="B1476" s="1" t="s">
        <v>75</v>
      </c>
      <c r="C1476" s="1">
        <v>2</v>
      </c>
    </row>
    <row r="1477" spans="1:3" x14ac:dyDescent="0.25">
      <c r="A1477" s="2">
        <v>40839</v>
      </c>
      <c r="B1477" s="1" t="s">
        <v>66</v>
      </c>
      <c r="C1477" s="1">
        <v>77</v>
      </c>
    </row>
    <row r="1478" spans="1:3" x14ac:dyDescent="0.25">
      <c r="A1478" s="2">
        <v>40847</v>
      </c>
      <c r="B1478" s="1" t="s">
        <v>25</v>
      </c>
      <c r="C1478" s="1">
        <v>134</v>
      </c>
    </row>
    <row r="1479" spans="1:3" x14ac:dyDescent="0.25">
      <c r="A1479" s="2">
        <v>40848</v>
      </c>
      <c r="B1479" s="1" t="s">
        <v>197</v>
      </c>
      <c r="C1479" s="1">
        <v>4</v>
      </c>
    </row>
    <row r="1480" spans="1:3" x14ac:dyDescent="0.25">
      <c r="A1480" s="2">
        <v>40850</v>
      </c>
      <c r="B1480" s="1" t="s">
        <v>55</v>
      </c>
      <c r="C1480" s="1">
        <v>46</v>
      </c>
    </row>
    <row r="1481" spans="1:3" x14ac:dyDescent="0.25">
      <c r="A1481" s="2">
        <v>40852</v>
      </c>
      <c r="B1481" s="1" t="s">
        <v>123</v>
      </c>
      <c r="C1481" s="1">
        <v>43</v>
      </c>
    </row>
    <row r="1482" spans="1:3" x14ac:dyDescent="0.25">
      <c r="A1482" s="2">
        <v>40855</v>
      </c>
      <c r="B1482" s="1" t="s">
        <v>21</v>
      </c>
      <c r="C1482" s="1">
        <v>2</v>
      </c>
    </row>
    <row r="1483" spans="1:3" x14ac:dyDescent="0.25">
      <c r="A1483" s="2">
        <v>40857</v>
      </c>
      <c r="B1483" s="1" t="s">
        <v>19</v>
      </c>
      <c r="C1483" s="1">
        <v>100</v>
      </c>
    </row>
    <row r="1484" spans="1:3" x14ac:dyDescent="0.25">
      <c r="A1484" s="2">
        <v>40857</v>
      </c>
      <c r="B1484" s="1" t="s">
        <v>22</v>
      </c>
      <c r="C1484" s="1">
        <v>438</v>
      </c>
    </row>
    <row r="1485" spans="1:3" x14ac:dyDescent="0.25">
      <c r="A1485" s="2">
        <v>40859</v>
      </c>
      <c r="B1485" s="1" t="s">
        <v>26</v>
      </c>
      <c r="C1485" s="1">
        <v>69</v>
      </c>
    </row>
    <row r="1486" spans="1:3" x14ac:dyDescent="0.25">
      <c r="A1486" s="2">
        <v>40864</v>
      </c>
      <c r="B1486" s="1" t="s">
        <v>8</v>
      </c>
      <c r="C1486" s="1">
        <v>22</v>
      </c>
    </row>
    <row r="1487" spans="1:3" x14ac:dyDescent="0.25">
      <c r="A1487" s="2">
        <v>40865</v>
      </c>
      <c r="B1487" s="1" t="s">
        <v>55</v>
      </c>
      <c r="C1487" s="1">
        <v>130</v>
      </c>
    </row>
    <row r="1488" spans="1:3" x14ac:dyDescent="0.25">
      <c r="A1488" s="2">
        <v>40869</v>
      </c>
      <c r="B1488" s="1" t="s">
        <v>177</v>
      </c>
      <c r="C1488" s="1">
        <v>5</v>
      </c>
    </row>
    <row r="1489" spans="1:3" x14ac:dyDescent="0.25">
      <c r="A1489" s="2">
        <v>40872</v>
      </c>
      <c r="B1489" s="1" t="s">
        <v>58</v>
      </c>
      <c r="C1489" s="1">
        <v>62</v>
      </c>
    </row>
    <row r="1490" spans="1:3" x14ac:dyDescent="0.25">
      <c r="A1490" s="2">
        <v>40874</v>
      </c>
      <c r="B1490" s="1" t="s">
        <v>220</v>
      </c>
      <c r="C1490" s="1">
        <v>8</v>
      </c>
    </row>
    <row r="1491" spans="1:3" x14ac:dyDescent="0.25">
      <c r="A1491" s="2">
        <v>40876</v>
      </c>
      <c r="B1491" s="1" t="s">
        <v>56</v>
      </c>
      <c r="C1491" s="1">
        <v>18</v>
      </c>
    </row>
    <row r="1492" spans="1:3" x14ac:dyDescent="0.25">
      <c r="A1492" s="2">
        <v>40881</v>
      </c>
      <c r="B1492" s="1" t="s">
        <v>25</v>
      </c>
      <c r="C1492" s="1">
        <v>146</v>
      </c>
    </row>
    <row r="1493" spans="1:3" x14ac:dyDescent="0.25">
      <c r="A1493" s="2">
        <v>40881</v>
      </c>
      <c r="B1493" s="1" t="s">
        <v>118</v>
      </c>
      <c r="C1493" s="1">
        <v>5</v>
      </c>
    </row>
    <row r="1494" spans="1:3" x14ac:dyDescent="0.25">
      <c r="A1494" s="2">
        <v>40889</v>
      </c>
      <c r="B1494" s="1" t="s">
        <v>19</v>
      </c>
      <c r="C1494" s="1">
        <v>20</v>
      </c>
    </row>
    <row r="1495" spans="1:3" x14ac:dyDescent="0.25">
      <c r="A1495" s="2">
        <v>40889</v>
      </c>
      <c r="B1495" s="1" t="s">
        <v>22</v>
      </c>
      <c r="C1495" s="1">
        <v>153</v>
      </c>
    </row>
    <row r="1496" spans="1:3" x14ac:dyDescent="0.25">
      <c r="A1496" s="2">
        <v>40890</v>
      </c>
      <c r="B1496" s="1" t="s">
        <v>45</v>
      </c>
      <c r="C1496" s="1">
        <v>227</v>
      </c>
    </row>
    <row r="1497" spans="1:3" x14ac:dyDescent="0.25">
      <c r="A1497" s="2">
        <v>40891</v>
      </c>
      <c r="B1497" s="1" t="s">
        <v>12</v>
      </c>
      <c r="C1497" s="1">
        <v>52</v>
      </c>
    </row>
    <row r="1498" spans="1:3" x14ac:dyDescent="0.25">
      <c r="A1498" s="2">
        <v>40892</v>
      </c>
      <c r="B1498" s="1" t="s">
        <v>6</v>
      </c>
      <c r="C1498" s="1">
        <v>108</v>
      </c>
    </row>
    <row r="1499" spans="1:3" x14ac:dyDescent="0.25">
      <c r="A1499" s="2">
        <v>40895</v>
      </c>
      <c r="B1499" s="1" t="s">
        <v>24</v>
      </c>
      <c r="C1499" s="1">
        <v>236</v>
      </c>
    </row>
    <row r="1500" spans="1:3" x14ac:dyDescent="0.25">
      <c r="A1500" s="2">
        <v>40897</v>
      </c>
      <c r="B1500" s="1" t="s">
        <v>30</v>
      </c>
      <c r="C1500" s="1">
        <v>125</v>
      </c>
    </row>
    <row r="1501" spans="1:3" x14ac:dyDescent="0.25">
      <c r="A1501" s="2">
        <v>40898</v>
      </c>
      <c r="B1501" s="1" t="s">
        <v>10</v>
      </c>
      <c r="C1501" s="1">
        <v>183</v>
      </c>
    </row>
    <row r="1502" spans="1:3" x14ac:dyDescent="0.25">
      <c r="A1502" s="2">
        <v>40899</v>
      </c>
      <c r="B1502" s="1" t="s">
        <v>8</v>
      </c>
      <c r="C1502" s="1">
        <v>130</v>
      </c>
    </row>
    <row r="1503" spans="1:3" x14ac:dyDescent="0.25">
      <c r="A1503" s="2">
        <v>40899</v>
      </c>
      <c r="B1503" s="1" t="s">
        <v>224</v>
      </c>
      <c r="C1503" s="1">
        <v>4</v>
      </c>
    </row>
    <row r="1504" spans="1:3" x14ac:dyDescent="0.25">
      <c r="A1504" s="2">
        <v>40900</v>
      </c>
      <c r="B1504" s="1" t="s">
        <v>225</v>
      </c>
      <c r="C1504" s="1">
        <v>3</v>
      </c>
    </row>
    <row r="1505" spans="1:3" x14ac:dyDescent="0.25">
      <c r="A1505" s="2">
        <v>40901</v>
      </c>
      <c r="B1505" s="1" t="s">
        <v>226</v>
      </c>
      <c r="C1505" s="1">
        <v>16</v>
      </c>
    </row>
    <row r="1506" spans="1:3" x14ac:dyDescent="0.25">
      <c r="A1506" s="2">
        <v>40903</v>
      </c>
      <c r="B1506" s="1" t="s">
        <v>6</v>
      </c>
      <c r="C1506" s="1">
        <v>197</v>
      </c>
    </row>
    <row r="1507" spans="1:3" x14ac:dyDescent="0.25">
      <c r="A1507" s="2">
        <v>40903</v>
      </c>
      <c r="B1507" s="1" t="s">
        <v>152</v>
      </c>
      <c r="C1507" s="1">
        <v>4</v>
      </c>
    </row>
    <row r="1508" spans="1:3" x14ac:dyDescent="0.25">
      <c r="A1508" s="2">
        <v>40904</v>
      </c>
      <c r="B1508" s="1" t="s">
        <v>52</v>
      </c>
      <c r="C1508" s="1">
        <v>57</v>
      </c>
    </row>
    <row r="1509" spans="1:3" x14ac:dyDescent="0.25">
      <c r="A1509" s="2">
        <v>40906</v>
      </c>
      <c r="B1509" s="1" t="s">
        <v>92</v>
      </c>
      <c r="C1509" s="1">
        <v>16</v>
      </c>
    </row>
    <row r="1510" spans="1:3" x14ac:dyDescent="0.25">
      <c r="A1510" s="2">
        <v>40907</v>
      </c>
      <c r="B1510" s="1" t="s">
        <v>63</v>
      </c>
      <c r="C1510" s="1">
        <v>89</v>
      </c>
    </row>
    <row r="1511" spans="1:3" x14ac:dyDescent="0.25">
      <c r="A1511" s="2">
        <v>40912</v>
      </c>
      <c r="B1511" s="1" t="s">
        <v>66</v>
      </c>
      <c r="C1511" s="1">
        <v>74</v>
      </c>
    </row>
    <row r="1512" spans="1:3" x14ac:dyDescent="0.25">
      <c r="A1512" s="2">
        <v>40913</v>
      </c>
      <c r="B1512" s="1" t="s">
        <v>9</v>
      </c>
      <c r="C1512" s="1">
        <v>243</v>
      </c>
    </row>
    <row r="1513" spans="1:3" x14ac:dyDescent="0.25">
      <c r="A1513" s="2">
        <v>40915</v>
      </c>
      <c r="B1513" s="1" t="s">
        <v>22</v>
      </c>
      <c r="C1513" s="1">
        <v>460</v>
      </c>
    </row>
    <row r="1514" spans="1:3" x14ac:dyDescent="0.25">
      <c r="A1514" s="2">
        <v>40915</v>
      </c>
      <c r="B1514" s="1" t="s">
        <v>227</v>
      </c>
      <c r="C1514" s="1">
        <v>20</v>
      </c>
    </row>
    <row r="1515" spans="1:3" x14ac:dyDescent="0.25">
      <c r="A1515" s="2">
        <v>40917</v>
      </c>
      <c r="B1515" s="1" t="s">
        <v>22</v>
      </c>
      <c r="C1515" s="1">
        <v>250</v>
      </c>
    </row>
    <row r="1516" spans="1:3" x14ac:dyDescent="0.25">
      <c r="A1516" s="2">
        <v>40923</v>
      </c>
      <c r="B1516" s="1" t="s">
        <v>10</v>
      </c>
      <c r="C1516" s="1">
        <v>78</v>
      </c>
    </row>
    <row r="1517" spans="1:3" x14ac:dyDescent="0.25">
      <c r="A1517" s="2">
        <v>40925</v>
      </c>
      <c r="B1517" s="1" t="s">
        <v>8</v>
      </c>
      <c r="C1517" s="1">
        <v>170</v>
      </c>
    </row>
    <row r="1518" spans="1:3" x14ac:dyDescent="0.25">
      <c r="A1518" s="2">
        <v>40927</v>
      </c>
      <c r="B1518" s="1" t="s">
        <v>52</v>
      </c>
      <c r="C1518" s="1">
        <v>128</v>
      </c>
    </row>
    <row r="1519" spans="1:3" x14ac:dyDescent="0.25">
      <c r="A1519" s="2">
        <v>40927</v>
      </c>
      <c r="B1519" s="1" t="s">
        <v>61</v>
      </c>
      <c r="C1519" s="1">
        <v>53</v>
      </c>
    </row>
    <row r="1520" spans="1:3" x14ac:dyDescent="0.25">
      <c r="A1520" s="2">
        <v>40928</v>
      </c>
      <c r="B1520" s="1" t="s">
        <v>14</v>
      </c>
      <c r="C1520" s="1">
        <v>223</v>
      </c>
    </row>
    <row r="1521" spans="1:3" x14ac:dyDescent="0.25">
      <c r="A1521" s="2">
        <v>40933</v>
      </c>
      <c r="B1521" s="1" t="s">
        <v>52</v>
      </c>
      <c r="C1521" s="1">
        <v>47</v>
      </c>
    </row>
    <row r="1522" spans="1:3" x14ac:dyDescent="0.25">
      <c r="A1522" s="2">
        <v>40933</v>
      </c>
      <c r="B1522" s="1" t="s">
        <v>37</v>
      </c>
      <c r="C1522" s="1">
        <v>112</v>
      </c>
    </row>
    <row r="1523" spans="1:3" x14ac:dyDescent="0.25">
      <c r="A1523" s="2">
        <v>40935</v>
      </c>
      <c r="B1523" s="1" t="s">
        <v>50</v>
      </c>
      <c r="C1523" s="1">
        <v>201</v>
      </c>
    </row>
    <row r="1524" spans="1:3" x14ac:dyDescent="0.25">
      <c r="A1524" s="2">
        <v>40936</v>
      </c>
      <c r="B1524" s="1" t="s">
        <v>25</v>
      </c>
      <c r="C1524" s="1">
        <v>121</v>
      </c>
    </row>
    <row r="1525" spans="1:3" x14ac:dyDescent="0.25">
      <c r="A1525" s="2">
        <v>40939</v>
      </c>
      <c r="B1525" s="1" t="s">
        <v>7</v>
      </c>
      <c r="C1525" s="1">
        <v>462</v>
      </c>
    </row>
    <row r="1526" spans="1:3" x14ac:dyDescent="0.25">
      <c r="A1526" s="2">
        <v>40941</v>
      </c>
      <c r="B1526" s="1" t="s">
        <v>22</v>
      </c>
      <c r="C1526" s="1">
        <v>333</v>
      </c>
    </row>
    <row r="1527" spans="1:3" x14ac:dyDescent="0.25">
      <c r="A1527" s="2">
        <v>40943</v>
      </c>
      <c r="B1527" s="1" t="s">
        <v>108</v>
      </c>
      <c r="C1527" s="1">
        <v>9</v>
      </c>
    </row>
    <row r="1528" spans="1:3" x14ac:dyDescent="0.25">
      <c r="A1528" s="2">
        <v>40945</v>
      </c>
      <c r="B1528" s="1" t="s">
        <v>25</v>
      </c>
      <c r="C1528" s="1">
        <v>104</v>
      </c>
    </row>
    <row r="1529" spans="1:3" x14ac:dyDescent="0.25">
      <c r="A1529" s="2">
        <v>40945</v>
      </c>
      <c r="B1529" s="1" t="s">
        <v>173</v>
      </c>
      <c r="C1529" s="1">
        <v>104</v>
      </c>
    </row>
    <row r="1530" spans="1:3" x14ac:dyDescent="0.25">
      <c r="A1530" s="2">
        <v>40947</v>
      </c>
      <c r="B1530" s="1" t="s">
        <v>18</v>
      </c>
      <c r="C1530" s="1">
        <v>78</v>
      </c>
    </row>
    <row r="1531" spans="1:3" x14ac:dyDescent="0.25">
      <c r="A1531" s="2">
        <v>40950</v>
      </c>
      <c r="B1531" s="1" t="s">
        <v>30</v>
      </c>
      <c r="C1531" s="1">
        <v>53</v>
      </c>
    </row>
    <row r="1532" spans="1:3" x14ac:dyDescent="0.25">
      <c r="A1532" s="2">
        <v>40951</v>
      </c>
      <c r="B1532" s="1" t="s">
        <v>45</v>
      </c>
      <c r="C1532" s="1">
        <v>305</v>
      </c>
    </row>
    <row r="1533" spans="1:3" x14ac:dyDescent="0.25">
      <c r="A1533" s="2">
        <v>40953</v>
      </c>
      <c r="B1533" s="1" t="s">
        <v>9</v>
      </c>
      <c r="C1533" s="1">
        <v>363</v>
      </c>
    </row>
    <row r="1534" spans="1:3" x14ac:dyDescent="0.25">
      <c r="A1534" s="2">
        <v>40955</v>
      </c>
      <c r="B1534" s="1" t="s">
        <v>228</v>
      </c>
      <c r="C1534" s="1">
        <v>19</v>
      </c>
    </row>
    <row r="1535" spans="1:3" x14ac:dyDescent="0.25">
      <c r="A1535" s="2">
        <v>40955</v>
      </c>
      <c r="B1535" s="1" t="s">
        <v>102</v>
      </c>
      <c r="C1535" s="1">
        <v>248</v>
      </c>
    </row>
    <row r="1536" spans="1:3" x14ac:dyDescent="0.25">
      <c r="A1536" s="2">
        <v>40955</v>
      </c>
      <c r="B1536" s="1" t="s">
        <v>19</v>
      </c>
      <c r="C1536" s="1">
        <v>64</v>
      </c>
    </row>
    <row r="1537" spans="1:3" x14ac:dyDescent="0.25">
      <c r="A1537" s="2">
        <v>40956</v>
      </c>
      <c r="B1537" s="1" t="s">
        <v>50</v>
      </c>
      <c r="C1537" s="1">
        <v>288</v>
      </c>
    </row>
    <row r="1538" spans="1:3" x14ac:dyDescent="0.25">
      <c r="A1538" s="2">
        <v>40957</v>
      </c>
      <c r="B1538" s="1" t="s">
        <v>144</v>
      </c>
      <c r="C1538" s="1">
        <v>18</v>
      </c>
    </row>
    <row r="1539" spans="1:3" x14ac:dyDescent="0.25">
      <c r="A1539" s="2">
        <v>40959</v>
      </c>
      <c r="B1539" s="1" t="s">
        <v>31</v>
      </c>
      <c r="C1539" s="1">
        <v>54</v>
      </c>
    </row>
    <row r="1540" spans="1:3" x14ac:dyDescent="0.25">
      <c r="A1540" s="2">
        <v>40959</v>
      </c>
      <c r="B1540" s="1" t="s">
        <v>201</v>
      </c>
      <c r="C1540" s="1">
        <v>3</v>
      </c>
    </row>
    <row r="1541" spans="1:3" x14ac:dyDescent="0.25">
      <c r="A1541" s="2">
        <v>40960</v>
      </c>
      <c r="B1541" s="1" t="s">
        <v>65</v>
      </c>
      <c r="C1541" s="1">
        <v>9</v>
      </c>
    </row>
    <row r="1542" spans="1:3" x14ac:dyDescent="0.25">
      <c r="A1542" s="2">
        <v>40961</v>
      </c>
      <c r="B1542" s="1" t="s">
        <v>149</v>
      </c>
      <c r="C1542" s="1">
        <v>19</v>
      </c>
    </row>
    <row r="1543" spans="1:3" x14ac:dyDescent="0.25">
      <c r="A1543" s="2">
        <v>40961</v>
      </c>
      <c r="B1543" s="1" t="s">
        <v>26</v>
      </c>
      <c r="C1543" s="1">
        <v>198</v>
      </c>
    </row>
    <row r="1544" spans="1:3" x14ac:dyDescent="0.25">
      <c r="A1544" s="2">
        <v>40966</v>
      </c>
      <c r="B1544" s="1" t="s">
        <v>5</v>
      </c>
      <c r="C1544" s="1">
        <v>417</v>
      </c>
    </row>
    <row r="1545" spans="1:3" x14ac:dyDescent="0.25">
      <c r="A1545" s="2">
        <v>40971</v>
      </c>
      <c r="B1545" s="1" t="s">
        <v>102</v>
      </c>
      <c r="C1545" s="1">
        <v>221</v>
      </c>
    </row>
    <row r="1546" spans="1:3" x14ac:dyDescent="0.25">
      <c r="A1546" s="2">
        <v>40971</v>
      </c>
      <c r="B1546" s="1" t="s">
        <v>18</v>
      </c>
      <c r="C1546" s="1">
        <v>53</v>
      </c>
    </row>
    <row r="1547" spans="1:3" x14ac:dyDescent="0.25">
      <c r="A1547" s="2">
        <v>40973</v>
      </c>
      <c r="B1547" s="1" t="s">
        <v>69</v>
      </c>
      <c r="C1547" s="1">
        <v>127</v>
      </c>
    </row>
    <row r="1548" spans="1:3" x14ac:dyDescent="0.25">
      <c r="A1548" s="2">
        <v>40974</v>
      </c>
      <c r="B1548" s="1" t="s">
        <v>14</v>
      </c>
      <c r="C1548" s="1">
        <v>340</v>
      </c>
    </row>
    <row r="1549" spans="1:3" x14ac:dyDescent="0.25">
      <c r="A1549" s="2">
        <v>40977</v>
      </c>
      <c r="B1549" s="1" t="s">
        <v>7</v>
      </c>
      <c r="C1549" s="1">
        <v>310</v>
      </c>
    </row>
    <row r="1550" spans="1:3" x14ac:dyDescent="0.25">
      <c r="A1550" s="2">
        <v>40979</v>
      </c>
      <c r="B1550" s="1" t="s">
        <v>222</v>
      </c>
      <c r="C1550" s="1">
        <v>8</v>
      </c>
    </row>
    <row r="1551" spans="1:3" x14ac:dyDescent="0.25">
      <c r="A1551" s="2">
        <v>40980</v>
      </c>
      <c r="B1551" s="1" t="s">
        <v>61</v>
      </c>
      <c r="C1551" s="1">
        <v>132</v>
      </c>
    </row>
    <row r="1552" spans="1:3" x14ac:dyDescent="0.25">
      <c r="A1552" s="2">
        <v>40980</v>
      </c>
      <c r="B1552" s="1" t="s">
        <v>26</v>
      </c>
      <c r="C1552" s="1">
        <v>168</v>
      </c>
    </row>
    <row r="1553" spans="1:3" x14ac:dyDescent="0.25">
      <c r="A1553" s="2">
        <v>40982</v>
      </c>
      <c r="B1553" s="1" t="s">
        <v>26</v>
      </c>
      <c r="C1553" s="1">
        <v>49</v>
      </c>
    </row>
    <row r="1554" spans="1:3" x14ac:dyDescent="0.25">
      <c r="A1554" s="2">
        <v>40984</v>
      </c>
      <c r="B1554" s="1" t="s">
        <v>37</v>
      </c>
      <c r="C1554" s="1">
        <v>140</v>
      </c>
    </row>
    <row r="1555" spans="1:3" x14ac:dyDescent="0.25">
      <c r="A1555" s="2">
        <v>40986</v>
      </c>
      <c r="B1555" s="1" t="s">
        <v>35</v>
      </c>
      <c r="C1555" s="1">
        <v>140</v>
      </c>
    </row>
    <row r="1556" spans="1:3" x14ac:dyDescent="0.25">
      <c r="A1556" s="2">
        <v>40986</v>
      </c>
      <c r="B1556" s="1" t="s">
        <v>23</v>
      </c>
      <c r="C1556" s="1">
        <v>194</v>
      </c>
    </row>
    <row r="1557" spans="1:3" x14ac:dyDescent="0.25">
      <c r="A1557" s="2">
        <v>40992</v>
      </c>
      <c r="B1557" s="1" t="s">
        <v>23</v>
      </c>
      <c r="C1557" s="1">
        <v>123</v>
      </c>
    </row>
    <row r="1558" spans="1:3" x14ac:dyDescent="0.25">
      <c r="A1558" s="2">
        <v>40992</v>
      </c>
      <c r="B1558" s="1" t="s">
        <v>74</v>
      </c>
      <c r="C1558" s="1">
        <v>11</v>
      </c>
    </row>
    <row r="1559" spans="1:3" x14ac:dyDescent="0.25">
      <c r="A1559" s="2">
        <v>40994</v>
      </c>
      <c r="B1559" s="1" t="s">
        <v>150</v>
      </c>
      <c r="C1559" s="1">
        <v>1</v>
      </c>
    </row>
    <row r="1560" spans="1:3" x14ac:dyDescent="0.25">
      <c r="A1560" s="2">
        <v>40995</v>
      </c>
      <c r="B1560" s="1" t="s">
        <v>9</v>
      </c>
      <c r="C1560" s="1">
        <v>267</v>
      </c>
    </row>
    <row r="1561" spans="1:3" x14ac:dyDescent="0.25">
      <c r="A1561" s="2">
        <v>40998</v>
      </c>
      <c r="B1561" s="1" t="s">
        <v>149</v>
      </c>
      <c r="C1561" s="1">
        <v>14</v>
      </c>
    </row>
    <row r="1562" spans="1:3" x14ac:dyDescent="0.25">
      <c r="A1562" s="2">
        <v>40999</v>
      </c>
      <c r="B1562" s="1" t="s">
        <v>20</v>
      </c>
      <c r="C1562" s="1">
        <v>160</v>
      </c>
    </row>
    <row r="1563" spans="1:3" x14ac:dyDescent="0.25">
      <c r="A1563" s="2">
        <v>40999</v>
      </c>
      <c r="B1563" s="1" t="s">
        <v>9</v>
      </c>
      <c r="C1563" s="1">
        <v>437</v>
      </c>
    </row>
    <row r="1564" spans="1:3" x14ac:dyDescent="0.25">
      <c r="A1564" s="2">
        <v>41003</v>
      </c>
      <c r="B1564" s="1" t="s">
        <v>123</v>
      </c>
      <c r="C1564" s="1">
        <v>71</v>
      </c>
    </row>
    <row r="1565" spans="1:3" x14ac:dyDescent="0.25">
      <c r="A1565" s="2">
        <v>41004</v>
      </c>
      <c r="B1565" s="1" t="s">
        <v>66</v>
      </c>
      <c r="C1565" s="1">
        <v>35</v>
      </c>
    </row>
    <row r="1566" spans="1:3" x14ac:dyDescent="0.25">
      <c r="A1566" s="2">
        <v>41005</v>
      </c>
      <c r="B1566" s="1" t="s">
        <v>22</v>
      </c>
      <c r="C1566" s="1">
        <v>116</v>
      </c>
    </row>
    <row r="1567" spans="1:3" x14ac:dyDescent="0.25">
      <c r="A1567" s="2">
        <v>41006</v>
      </c>
      <c r="B1567" s="1" t="s">
        <v>6</v>
      </c>
      <c r="C1567" s="1">
        <v>152</v>
      </c>
    </row>
    <row r="1568" spans="1:3" x14ac:dyDescent="0.25">
      <c r="A1568" s="2">
        <v>41011</v>
      </c>
      <c r="B1568" s="1" t="s">
        <v>7</v>
      </c>
      <c r="C1568" s="1">
        <v>309</v>
      </c>
    </row>
    <row r="1569" spans="1:3" x14ac:dyDescent="0.25">
      <c r="A1569" s="2">
        <v>41011</v>
      </c>
      <c r="B1569" s="1" t="s">
        <v>81</v>
      </c>
      <c r="C1569" s="1">
        <v>7</v>
      </c>
    </row>
    <row r="1570" spans="1:3" x14ac:dyDescent="0.25">
      <c r="A1570" s="2">
        <v>41011</v>
      </c>
      <c r="B1570" s="1" t="s">
        <v>102</v>
      </c>
      <c r="C1570" s="1">
        <v>353</v>
      </c>
    </row>
    <row r="1571" spans="1:3" x14ac:dyDescent="0.25">
      <c r="A1571" s="2">
        <v>41012</v>
      </c>
      <c r="B1571" s="1" t="s">
        <v>187</v>
      </c>
      <c r="C1571" s="1">
        <v>3</v>
      </c>
    </row>
    <row r="1572" spans="1:3" x14ac:dyDescent="0.25">
      <c r="A1572" s="2">
        <v>41013</v>
      </c>
      <c r="B1572" s="1" t="s">
        <v>14</v>
      </c>
      <c r="C1572" s="1">
        <v>166</v>
      </c>
    </row>
    <row r="1573" spans="1:3" x14ac:dyDescent="0.25">
      <c r="A1573" s="2">
        <v>41014</v>
      </c>
      <c r="B1573" s="1" t="s">
        <v>224</v>
      </c>
      <c r="C1573" s="1">
        <v>14</v>
      </c>
    </row>
    <row r="1574" spans="1:3" x14ac:dyDescent="0.25">
      <c r="A1574" s="2">
        <v>41014</v>
      </c>
      <c r="B1574" s="1" t="s">
        <v>6</v>
      </c>
      <c r="C1574" s="1">
        <v>141</v>
      </c>
    </row>
    <row r="1575" spans="1:3" x14ac:dyDescent="0.25">
      <c r="A1575" s="2">
        <v>41014</v>
      </c>
      <c r="B1575" s="1" t="s">
        <v>229</v>
      </c>
      <c r="C1575" s="1">
        <v>15</v>
      </c>
    </row>
    <row r="1576" spans="1:3" x14ac:dyDescent="0.25">
      <c r="A1576" s="2">
        <v>41020</v>
      </c>
      <c r="B1576" s="1" t="s">
        <v>22</v>
      </c>
      <c r="C1576" s="1">
        <v>157</v>
      </c>
    </row>
    <row r="1577" spans="1:3" x14ac:dyDescent="0.25">
      <c r="A1577" s="2">
        <v>41025</v>
      </c>
      <c r="B1577" s="1" t="s">
        <v>9</v>
      </c>
      <c r="C1577" s="1">
        <v>191</v>
      </c>
    </row>
    <row r="1578" spans="1:3" x14ac:dyDescent="0.25">
      <c r="A1578" s="2">
        <v>41026</v>
      </c>
      <c r="B1578" s="1" t="s">
        <v>36</v>
      </c>
      <c r="C1578" s="1">
        <v>7</v>
      </c>
    </row>
    <row r="1579" spans="1:3" x14ac:dyDescent="0.25">
      <c r="A1579" s="2">
        <v>41027</v>
      </c>
      <c r="B1579" s="1" t="s">
        <v>26</v>
      </c>
      <c r="C1579" s="1">
        <v>200</v>
      </c>
    </row>
    <row r="1580" spans="1:3" x14ac:dyDescent="0.25">
      <c r="A1580" s="2">
        <v>41033</v>
      </c>
      <c r="B1580" s="1" t="s">
        <v>149</v>
      </c>
      <c r="C1580" s="1">
        <v>15</v>
      </c>
    </row>
    <row r="1581" spans="1:3" x14ac:dyDescent="0.25">
      <c r="A1581" s="2">
        <v>41033</v>
      </c>
      <c r="B1581" s="1" t="s">
        <v>171</v>
      </c>
      <c r="C1581" s="1">
        <v>7</v>
      </c>
    </row>
    <row r="1582" spans="1:3" x14ac:dyDescent="0.25">
      <c r="A1582" s="2">
        <v>41033</v>
      </c>
      <c r="B1582" s="1" t="s">
        <v>14</v>
      </c>
      <c r="C1582" s="1">
        <v>235</v>
      </c>
    </row>
    <row r="1583" spans="1:3" x14ac:dyDescent="0.25">
      <c r="A1583" s="2">
        <v>41034</v>
      </c>
      <c r="B1583" s="1" t="s">
        <v>50</v>
      </c>
      <c r="C1583" s="1">
        <v>301</v>
      </c>
    </row>
    <row r="1584" spans="1:3" x14ac:dyDescent="0.25">
      <c r="A1584" s="2">
        <v>41036</v>
      </c>
      <c r="B1584" s="1" t="s">
        <v>5</v>
      </c>
      <c r="C1584" s="1">
        <v>136</v>
      </c>
    </row>
    <row r="1585" spans="1:3" x14ac:dyDescent="0.25">
      <c r="A1585" s="2">
        <v>41036</v>
      </c>
      <c r="B1585" s="1" t="s">
        <v>126</v>
      </c>
      <c r="C1585" s="1">
        <v>5</v>
      </c>
    </row>
    <row r="1586" spans="1:3" x14ac:dyDescent="0.25">
      <c r="A1586" s="2">
        <v>41037</v>
      </c>
      <c r="B1586" s="1" t="s">
        <v>7</v>
      </c>
      <c r="C1586" s="1">
        <v>280</v>
      </c>
    </row>
    <row r="1587" spans="1:3" x14ac:dyDescent="0.25">
      <c r="A1587" s="2">
        <v>41037</v>
      </c>
      <c r="B1587" s="1" t="s">
        <v>65</v>
      </c>
      <c r="C1587" s="1">
        <v>3</v>
      </c>
    </row>
    <row r="1588" spans="1:3" x14ac:dyDescent="0.25">
      <c r="A1588" s="2">
        <v>41040</v>
      </c>
      <c r="B1588" s="1" t="s">
        <v>206</v>
      </c>
      <c r="C1588" s="1">
        <v>14</v>
      </c>
    </row>
    <row r="1589" spans="1:3" x14ac:dyDescent="0.25">
      <c r="A1589" s="2">
        <v>41041</v>
      </c>
      <c r="B1589" s="1" t="s">
        <v>10</v>
      </c>
      <c r="C1589" s="1">
        <v>79</v>
      </c>
    </row>
    <row r="1590" spans="1:3" x14ac:dyDescent="0.25">
      <c r="A1590" s="2">
        <v>41042</v>
      </c>
      <c r="B1590" s="1" t="s">
        <v>173</v>
      </c>
      <c r="C1590" s="1">
        <v>86</v>
      </c>
    </row>
    <row r="1591" spans="1:3" x14ac:dyDescent="0.25">
      <c r="A1591" s="2">
        <v>41042</v>
      </c>
      <c r="B1591" s="1" t="s">
        <v>23</v>
      </c>
      <c r="C1591" s="1">
        <v>70</v>
      </c>
    </row>
    <row r="1592" spans="1:3" x14ac:dyDescent="0.25">
      <c r="A1592" s="2">
        <v>41043</v>
      </c>
      <c r="B1592" s="1" t="s">
        <v>20</v>
      </c>
      <c r="C1592" s="1">
        <v>189</v>
      </c>
    </row>
    <row r="1593" spans="1:3" x14ac:dyDescent="0.25">
      <c r="A1593" s="2">
        <v>41043</v>
      </c>
      <c r="B1593" s="1" t="s">
        <v>55</v>
      </c>
      <c r="C1593" s="1">
        <v>111</v>
      </c>
    </row>
    <row r="1594" spans="1:3" x14ac:dyDescent="0.25">
      <c r="A1594" s="2">
        <v>41046</v>
      </c>
      <c r="B1594" s="1" t="s">
        <v>19</v>
      </c>
      <c r="C1594" s="1">
        <v>158</v>
      </c>
    </row>
    <row r="1595" spans="1:3" x14ac:dyDescent="0.25">
      <c r="A1595" s="2">
        <v>41051</v>
      </c>
      <c r="B1595" s="1" t="s">
        <v>66</v>
      </c>
      <c r="C1595" s="1">
        <v>172</v>
      </c>
    </row>
    <row r="1596" spans="1:3" x14ac:dyDescent="0.25">
      <c r="A1596" s="2">
        <v>41052</v>
      </c>
      <c r="B1596" s="1" t="s">
        <v>50</v>
      </c>
      <c r="C1596" s="1">
        <v>179</v>
      </c>
    </row>
    <row r="1597" spans="1:3" x14ac:dyDescent="0.25">
      <c r="A1597" s="2">
        <v>41053</v>
      </c>
      <c r="B1597" s="1" t="s">
        <v>104</v>
      </c>
      <c r="C1597" s="1">
        <v>19</v>
      </c>
    </row>
    <row r="1598" spans="1:3" x14ac:dyDescent="0.25">
      <c r="A1598" s="2">
        <v>41053</v>
      </c>
      <c r="B1598" s="1" t="s">
        <v>28</v>
      </c>
      <c r="C1598" s="1">
        <v>57</v>
      </c>
    </row>
    <row r="1599" spans="1:3" x14ac:dyDescent="0.25">
      <c r="A1599" s="2">
        <v>41054</v>
      </c>
      <c r="B1599" s="1" t="s">
        <v>50</v>
      </c>
      <c r="C1599" s="1">
        <v>335</v>
      </c>
    </row>
    <row r="1600" spans="1:3" x14ac:dyDescent="0.25">
      <c r="A1600" s="2">
        <v>41060</v>
      </c>
      <c r="B1600" s="1" t="s">
        <v>164</v>
      </c>
      <c r="C1600" s="1">
        <v>12</v>
      </c>
    </row>
    <row r="1601" spans="1:3" x14ac:dyDescent="0.25">
      <c r="A1601" s="2">
        <v>41061</v>
      </c>
      <c r="B1601" s="1" t="s">
        <v>125</v>
      </c>
      <c r="C1601" s="1">
        <v>2</v>
      </c>
    </row>
    <row r="1602" spans="1:3" x14ac:dyDescent="0.25">
      <c r="A1602" s="2">
        <v>41061</v>
      </c>
      <c r="B1602" s="1" t="s">
        <v>50</v>
      </c>
      <c r="C1602" s="1">
        <v>237</v>
      </c>
    </row>
    <row r="1603" spans="1:3" x14ac:dyDescent="0.25">
      <c r="A1603" s="2">
        <v>41064</v>
      </c>
      <c r="B1603" s="1" t="s">
        <v>7</v>
      </c>
      <c r="C1603" s="1">
        <v>482</v>
      </c>
    </row>
    <row r="1604" spans="1:3" x14ac:dyDescent="0.25">
      <c r="A1604" s="2">
        <v>41064</v>
      </c>
      <c r="B1604" s="1" t="s">
        <v>125</v>
      </c>
      <c r="C1604" s="1">
        <v>8</v>
      </c>
    </row>
    <row r="1605" spans="1:3" x14ac:dyDescent="0.25">
      <c r="A1605" s="2">
        <v>41067</v>
      </c>
      <c r="B1605" s="1" t="s">
        <v>35</v>
      </c>
      <c r="C1605" s="1">
        <v>147</v>
      </c>
    </row>
    <row r="1606" spans="1:3" x14ac:dyDescent="0.25">
      <c r="A1606" s="2">
        <v>41069</v>
      </c>
      <c r="B1606" s="1" t="s">
        <v>22</v>
      </c>
      <c r="C1606" s="1">
        <v>224</v>
      </c>
    </row>
    <row r="1607" spans="1:3" x14ac:dyDescent="0.25">
      <c r="A1607" s="2">
        <v>41070</v>
      </c>
      <c r="B1607" s="1" t="s">
        <v>177</v>
      </c>
      <c r="C1607" s="1">
        <v>11</v>
      </c>
    </row>
    <row r="1608" spans="1:3" x14ac:dyDescent="0.25">
      <c r="A1608" s="2">
        <v>41074</v>
      </c>
      <c r="B1608" s="1" t="s">
        <v>37</v>
      </c>
      <c r="C1608" s="1">
        <v>184</v>
      </c>
    </row>
    <row r="1609" spans="1:3" x14ac:dyDescent="0.25">
      <c r="A1609" s="2">
        <v>41076</v>
      </c>
      <c r="B1609" s="1" t="s">
        <v>168</v>
      </c>
      <c r="C1609" s="1">
        <v>20</v>
      </c>
    </row>
    <row r="1610" spans="1:3" x14ac:dyDescent="0.25">
      <c r="A1610" s="2">
        <v>41076</v>
      </c>
      <c r="B1610" s="1" t="s">
        <v>50</v>
      </c>
      <c r="C1610" s="1">
        <v>221</v>
      </c>
    </row>
    <row r="1611" spans="1:3" x14ac:dyDescent="0.25">
      <c r="A1611" s="2">
        <v>41079</v>
      </c>
      <c r="B1611" s="1" t="s">
        <v>37</v>
      </c>
      <c r="C1611" s="1">
        <v>162</v>
      </c>
    </row>
    <row r="1612" spans="1:3" x14ac:dyDescent="0.25">
      <c r="A1612" s="2">
        <v>41083</v>
      </c>
      <c r="B1612" s="1" t="s">
        <v>91</v>
      </c>
      <c r="C1612" s="1">
        <v>19</v>
      </c>
    </row>
    <row r="1613" spans="1:3" x14ac:dyDescent="0.25">
      <c r="A1613" s="2">
        <v>41088</v>
      </c>
      <c r="B1613" s="1" t="s">
        <v>178</v>
      </c>
      <c r="C1613" s="1">
        <v>1</v>
      </c>
    </row>
    <row r="1614" spans="1:3" x14ac:dyDescent="0.25">
      <c r="A1614" s="2">
        <v>41090</v>
      </c>
      <c r="B1614" s="1" t="s">
        <v>12</v>
      </c>
      <c r="C1614" s="1">
        <v>122</v>
      </c>
    </row>
    <row r="1615" spans="1:3" x14ac:dyDescent="0.25">
      <c r="A1615" s="2">
        <v>41090</v>
      </c>
      <c r="B1615" s="1" t="s">
        <v>17</v>
      </c>
      <c r="C1615" s="1">
        <v>163</v>
      </c>
    </row>
    <row r="1616" spans="1:3" x14ac:dyDescent="0.25">
      <c r="A1616" s="2">
        <v>41091</v>
      </c>
      <c r="B1616" s="1" t="s">
        <v>66</v>
      </c>
      <c r="C1616" s="1">
        <v>29</v>
      </c>
    </row>
    <row r="1617" spans="1:3" x14ac:dyDescent="0.25">
      <c r="A1617" s="2">
        <v>41095</v>
      </c>
      <c r="B1617" s="1" t="s">
        <v>55</v>
      </c>
      <c r="C1617" s="1">
        <v>106</v>
      </c>
    </row>
    <row r="1618" spans="1:3" x14ac:dyDescent="0.25">
      <c r="A1618" s="2">
        <v>41096</v>
      </c>
      <c r="B1618" s="1" t="s">
        <v>14</v>
      </c>
      <c r="C1618" s="1">
        <v>112</v>
      </c>
    </row>
    <row r="1619" spans="1:3" x14ac:dyDescent="0.25">
      <c r="A1619" s="2">
        <v>41097</v>
      </c>
      <c r="B1619" s="1" t="s">
        <v>28</v>
      </c>
      <c r="C1619" s="1">
        <v>90</v>
      </c>
    </row>
    <row r="1620" spans="1:3" x14ac:dyDescent="0.25">
      <c r="A1620" s="2">
        <v>41099</v>
      </c>
      <c r="B1620" s="1" t="s">
        <v>16</v>
      </c>
      <c r="C1620" s="1">
        <v>7</v>
      </c>
    </row>
    <row r="1621" spans="1:3" x14ac:dyDescent="0.25">
      <c r="A1621" s="2">
        <v>41099</v>
      </c>
      <c r="B1621" s="1" t="s">
        <v>23</v>
      </c>
      <c r="C1621" s="1">
        <v>27</v>
      </c>
    </row>
    <row r="1622" spans="1:3" x14ac:dyDescent="0.25">
      <c r="A1622" s="2">
        <v>41099</v>
      </c>
      <c r="B1622" s="1" t="s">
        <v>61</v>
      </c>
      <c r="C1622" s="1">
        <v>185</v>
      </c>
    </row>
    <row r="1623" spans="1:3" x14ac:dyDescent="0.25">
      <c r="A1623" s="2">
        <v>41100</v>
      </c>
      <c r="B1623" s="1" t="s">
        <v>22</v>
      </c>
      <c r="C1623" s="1">
        <v>153</v>
      </c>
    </row>
    <row r="1624" spans="1:3" x14ac:dyDescent="0.25">
      <c r="A1624" s="2">
        <v>41102</v>
      </c>
      <c r="B1624" s="1" t="s">
        <v>61</v>
      </c>
      <c r="C1624" s="1">
        <v>109</v>
      </c>
    </row>
    <row r="1625" spans="1:3" x14ac:dyDescent="0.25">
      <c r="A1625" s="2">
        <v>41104</v>
      </c>
      <c r="B1625" s="1" t="s">
        <v>211</v>
      </c>
      <c r="C1625" s="1">
        <v>10</v>
      </c>
    </row>
    <row r="1626" spans="1:3" x14ac:dyDescent="0.25">
      <c r="A1626" s="2">
        <v>41104</v>
      </c>
      <c r="B1626" s="1" t="s">
        <v>79</v>
      </c>
      <c r="C1626" s="1">
        <v>10</v>
      </c>
    </row>
    <row r="1627" spans="1:3" x14ac:dyDescent="0.25">
      <c r="A1627" s="2">
        <v>41106</v>
      </c>
      <c r="B1627" s="1" t="s">
        <v>131</v>
      </c>
      <c r="C1627" s="1">
        <v>90</v>
      </c>
    </row>
    <row r="1628" spans="1:3" x14ac:dyDescent="0.25">
      <c r="A1628" s="2">
        <v>41106</v>
      </c>
      <c r="B1628" s="1" t="s">
        <v>58</v>
      </c>
      <c r="C1628" s="1">
        <v>34</v>
      </c>
    </row>
    <row r="1629" spans="1:3" x14ac:dyDescent="0.25">
      <c r="A1629" s="2">
        <v>41108</v>
      </c>
      <c r="B1629" s="1" t="s">
        <v>9</v>
      </c>
      <c r="C1629" s="1">
        <v>106</v>
      </c>
    </row>
    <row r="1630" spans="1:3" x14ac:dyDescent="0.25">
      <c r="A1630" s="2">
        <v>41109</v>
      </c>
      <c r="B1630" s="1" t="s">
        <v>9</v>
      </c>
      <c r="C1630" s="1">
        <v>229</v>
      </c>
    </row>
    <row r="1631" spans="1:3" x14ac:dyDescent="0.25">
      <c r="A1631" s="2">
        <v>41115</v>
      </c>
      <c r="B1631" s="1" t="s">
        <v>17</v>
      </c>
      <c r="C1631" s="1">
        <v>229</v>
      </c>
    </row>
    <row r="1632" spans="1:3" x14ac:dyDescent="0.25">
      <c r="A1632" s="2">
        <v>41115</v>
      </c>
      <c r="B1632" s="1" t="s">
        <v>47</v>
      </c>
      <c r="C1632" s="1">
        <v>20</v>
      </c>
    </row>
    <row r="1633" spans="1:3" x14ac:dyDescent="0.25">
      <c r="A1633" s="2">
        <v>41115</v>
      </c>
      <c r="B1633" s="1" t="s">
        <v>45</v>
      </c>
      <c r="C1633" s="1">
        <v>261</v>
      </c>
    </row>
    <row r="1634" spans="1:3" x14ac:dyDescent="0.25">
      <c r="A1634" s="2">
        <v>41118</v>
      </c>
      <c r="B1634" s="1" t="s">
        <v>147</v>
      </c>
      <c r="C1634" s="1">
        <v>10</v>
      </c>
    </row>
    <row r="1635" spans="1:3" x14ac:dyDescent="0.25">
      <c r="A1635" s="2">
        <v>41118</v>
      </c>
      <c r="B1635" s="1" t="s">
        <v>7</v>
      </c>
      <c r="C1635" s="1">
        <v>400</v>
      </c>
    </row>
    <row r="1636" spans="1:3" x14ac:dyDescent="0.25">
      <c r="A1636" s="2">
        <v>41122</v>
      </c>
      <c r="B1636" s="1" t="s">
        <v>14</v>
      </c>
      <c r="C1636" s="1">
        <v>401</v>
      </c>
    </row>
    <row r="1637" spans="1:3" x14ac:dyDescent="0.25">
      <c r="A1637" s="2">
        <v>41124</v>
      </c>
      <c r="B1637" s="1" t="s">
        <v>55</v>
      </c>
      <c r="C1637" s="1">
        <v>170</v>
      </c>
    </row>
    <row r="1638" spans="1:3" x14ac:dyDescent="0.25">
      <c r="A1638" s="2">
        <v>41125</v>
      </c>
      <c r="B1638" s="1" t="s">
        <v>22</v>
      </c>
      <c r="C1638" s="1">
        <v>124</v>
      </c>
    </row>
    <row r="1639" spans="1:3" x14ac:dyDescent="0.25">
      <c r="A1639" s="2">
        <v>41127</v>
      </c>
      <c r="B1639" s="1" t="s">
        <v>201</v>
      </c>
      <c r="C1639" s="1">
        <v>13</v>
      </c>
    </row>
    <row r="1640" spans="1:3" x14ac:dyDescent="0.25">
      <c r="A1640" s="2">
        <v>41130</v>
      </c>
      <c r="B1640" s="1" t="s">
        <v>19</v>
      </c>
      <c r="C1640" s="1">
        <v>87</v>
      </c>
    </row>
    <row r="1641" spans="1:3" x14ac:dyDescent="0.25">
      <c r="A1641" s="2">
        <v>41130</v>
      </c>
      <c r="B1641" s="1" t="s">
        <v>24</v>
      </c>
      <c r="C1641" s="1">
        <v>190</v>
      </c>
    </row>
    <row r="1642" spans="1:3" x14ac:dyDescent="0.25">
      <c r="A1642" s="2">
        <v>41130</v>
      </c>
      <c r="B1642" s="1" t="s">
        <v>50</v>
      </c>
      <c r="C1642" s="1">
        <v>349</v>
      </c>
    </row>
    <row r="1643" spans="1:3" x14ac:dyDescent="0.25">
      <c r="A1643" s="2">
        <v>41132</v>
      </c>
      <c r="B1643" s="1" t="s">
        <v>181</v>
      </c>
      <c r="C1643" s="1">
        <v>16</v>
      </c>
    </row>
    <row r="1644" spans="1:3" x14ac:dyDescent="0.25">
      <c r="A1644" s="2">
        <v>41133</v>
      </c>
      <c r="B1644" s="1" t="s">
        <v>71</v>
      </c>
      <c r="C1644" s="1">
        <v>42</v>
      </c>
    </row>
    <row r="1645" spans="1:3" x14ac:dyDescent="0.25">
      <c r="A1645" s="2">
        <v>41134</v>
      </c>
      <c r="B1645" s="1" t="s">
        <v>23</v>
      </c>
      <c r="C1645" s="1">
        <v>70</v>
      </c>
    </row>
    <row r="1646" spans="1:3" x14ac:dyDescent="0.25">
      <c r="A1646" s="2">
        <v>41136</v>
      </c>
      <c r="B1646" s="1" t="s">
        <v>52</v>
      </c>
      <c r="C1646" s="1">
        <v>189</v>
      </c>
    </row>
    <row r="1647" spans="1:3" x14ac:dyDescent="0.25">
      <c r="A1647" s="2">
        <v>41137</v>
      </c>
      <c r="B1647" s="1" t="s">
        <v>55</v>
      </c>
      <c r="C1647" s="1">
        <v>64</v>
      </c>
    </row>
    <row r="1648" spans="1:3" x14ac:dyDescent="0.25">
      <c r="A1648" s="2">
        <v>41141</v>
      </c>
      <c r="B1648" s="1" t="s">
        <v>35</v>
      </c>
      <c r="C1648" s="1">
        <v>76</v>
      </c>
    </row>
    <row r="1649" spans="1:3" x14ac:dyDescent="0.25">
      <c r="A1649" s="2">
        <v>41142</v>
      </c>
      <c r="B1649" s="1" t="s">
        <v>49</v>
      </c>
      <c r="C1649" s="1">
        <v>11</v>
      </c>
    </row>
    <row r="1650" spans="1:3" x14ac:dyDescent="0.25">
      <c r="A1650" s="2">
        <v>41142</v>
      </c>
      <c r="B1650" s="1" t="s">
        <v>66</v>
      </c>
      <c r="C1650" s="1">
        <v>96</v>
      </c>
    </row>
    <row r="1651" spans="1:3" x14ac:dyDescent="0.25">
      <c r="A1651" s="2">
        <v>41143</v>
      </c>
      <c r="B1651" s="1" t="s">
        <v>111</v>
      </c>
      <c r="C1651" s="1">
        <v>17</v>
      </c>
    </row>
    <row r="1652" spans="1:3" x14ac:dyDescent="0.25">
      <c r="A1652" s="2">
        <v>41143</v>
      </c>
      <c r="B1652" s="1" t="s">
        <v>18</v>
      </c>
      <c r="C1652" s="1">
        <v>92</v>
      </c>
    </row>
    <row r="1653" spans="1:3" x14ac:dyDescent="0.25">
      <c r="A1653" s="2">
        <v>41144</v>
      </c>
      <c r="B1653" s="1" t="s">
        <v>8</v>
      </c>
      <c r="C1653" s="1">
        <v>76</v>
      </c>
    </row>
    <row r="1654" spans="1:3" x14ac:dyDescent="0.25">
      <c r="A1654" s="2">
        <v>41146</v>
      </c>
      <c r="B1654" s="1" t="s">
        <v>10</v>
      </c>
      <c r="C1654" s="1">
        <v>77</v>
      </c>
    </row>
    <row r="1655" spans="1:3" x14ac:dyDescent="0.25">
      <c r="A1655" s="2">
        <v>41147</v>
      </c>
      <c r="B1655" s="1" t="s">
        <v>102</v>
      </c>
      <c r="C1655" s="1">
        <v>344</v>
      </c>
    </row>
    <row r="1656" spans="1:3" x14ac:dyDescent="0.25">
      <c r="A1656" s="2">
        <v>41147</v>
      </c>
      <c r="B1656" s="1" t="s">
        <v>7</v>
      </c>
      <c r="C1656" s="1">
        <v>218</v>
      </c>
    </row>
    <row r="1657" spans="1:3" x14ac:dyDescent="0.25">
      <c r="A1657" s="2">
        <v>41148</v>
      </c>
      <c r="B1657" s="1" t="s">
        <v>50</v>
      </c>
      <c r="C1657" s="1">
        <v>115</v>
      </c>
    </row>
    <row r="1658" spans="1:3" x14ac:dyDescent="0.25">
      <c r="A1658" s="2">
        <v>41149</v>
      </c>
      <c r="B1658" s="1" t="s">
        <v>80</v>
      </c>
      <c r="C1658" s="1">
        <v>143</v>
      </c>
    </row>
    <row r="1659" spans="1:3" x14ac:dyDescent="0.25">
      <c r="A1659" s="2">
        <v>41149</v>
      </c>
      <c r="B1659" s="1" t="s">
        <v>137</v>
      </c>
      <c r="C1659" s="1">
        <v>1</v>
      </c>
    </row>
    <row r="1660" spans="1:3" x14ac:dyDescent="0.25">
      <c r="A1660" s="2">
        <v>41154</v>
      </c>
      <c r="B1660" s="1" t="s">
        <v>69</v>
      </c>
      <c r="C1660" s="1">
        <v>133</v>
      </c>
    </row>
    <row r="1661" spans="1:3" x14ac:dyDescent="0.25">
      <c r="A1661" s="2">
        <v>41154</v>
      </c>
      <c r="B1661" s="1" t="s">
        <v>17</v>
      </c>
      <c r="C1661" s="1">
        <v>496</v>
      </c>
    </row>
    <row r="1662" spans="1:3" x14ac:dyDescent="0.25">
      <c r="A1662" s="2">
        <v>41154</v>
      </c>
      <c r="B1662" s="1" t="s">
        <v>108</v>
      </c>
      <c r="C1662" s="1">
        <v>5</v>
      </c>
    </row>
    <row r="1663" spans="1:3" x14ac:dyDescent="0.25">
      <c r="A1663" s="2">
        <v>41156</v>
      </c>
      <c r="B1663" s="1" t="s">
        <v>172</v>
      </c>
      <c r="C1663" s="1">
        <v>8</v>
      </c>
    </row>
    <row r="1664" spans="1:3" x14ac:dyDescent="0.25">
      <c r="A1664" s="2">
        <v>41157</v>
      </c>
      <c r="B1664" s="1" t="s">
        <v>52</v>
      </c>
      <c r="C1664" s="1">
        <v>59</v>
      </c>
    </row>
    <row r="1665" spans="1:3" x14ac:dyDescent="0.25">
      <c r="A1665" s="2">
        <v>41157</v>
      </c>
      <c r="B1665" s="1" t="s">
        <v>17</v>
      </c>
      <c r="C1665" s="1">
        <v>273</v>
      </c>
    </row>
    <row r="1666" spans="1:3" x14ac:dyDescent="0.25">
      <c r="A1666" s="2">
        <v>41158</v>
      </c>
      <c r="B1666" s="1" t="s">
        <v>9</v>
      </c>
      <c r="C1666" s="1">
        <v>165</v>
      </c>
    </row>
    <row r="1667" spans="1:3" x14ac:dyDescent="0.25">
      <c r="A1667" s="2">
        <v>41162</v>
      </c>
      <c r="B1667" s="1" t="s">
        <v>48</v>
      </c>
      <c r="C1667" s="1">
        <v>13</v>
      </c>
    </row>
    <row r="1668" spans="1:3" x14ac:dyDescent="0.25">
      <c r="A1668" s="2">
        <v>41163</v>
      </c>
      <c r="B1668" s="1" t="s">
        <v>69</v>
      </c>
      <c r="C1668" s="1">
        <v>143</v>
      </c>
    </row>
    <row r="1669" spans="1:3" x14ac:dyDescent="0.25">
      <c r="A1669" s="2">
        <v>41167</v>
      </c>
      <c r="B1669" s="1" t="s">
        <v>230</v>
      </c>
      <c r="C1669" s="1">
        <v>20</v>
      </c>
    </row>
    <row r="1670" spans="1:3" x14ac:dyDescent="0.25">
      <c r="A1670" s="2">
        <v>41171</v>
      </c>
      <c r="B1670" s="1" t="s">
        <v>54</v>
      </c>
      <c r="C1670" s="1">
        <v>4</v>
      </c>
    </row>
    <row r="1671" spans="1:3" x14ac:dyDescent="0.25">
      <c r="A1671" s="2">
        <v>41175</v>
      </c>
      <c r="B1671" s="1" t="s">
        <v>131</v>
      </c>
      <c r="C1671" s="1">
        <v>102</v>
      </c>
    </row>
    <row r="1672" spans="1:3" x14ac:dyDescent="0.25">
      <c r="A1672" s="2">
        <v>41177</v>
      </c>
      <c r="B1672" s="1" t="s">
        <v>6</v>
      </c>
      <c r="C1672" s="1">
        <v>155</v>
      </c>
    </row>
    <row r="1673" spans="1:3" x14ac:dyDescent="0.25">
      <c r="A1673" s="2">
        <v>41179</v>
      </c>
      <c r="B1673" s="1" t="s">
        <v>7</v>
      </c>
      <c r="C1673" s="1">
        <v>226</v>
      </c>
    </row>
    <row r="1674" spans="1:3" x14ac:dyDescent="0.25">
      <c r="A1674" s="2">
        <v>41179</v>
      </c>
      <c r="B1674" s="1" t="s">
        <v>14</v>
      </c>
      <c r="C1674" s="1">
        <v>346</v>
      </c>
    </row>
    <row r="1675" spans="1:3" x14ac:dyDescent="0.25">
      <c r="A1675" s="2">
        <v>41180</v>
      </c>
      <c r="B1675" s="1" t="s">
        <v>52</v>
      </c>
      <c r="C1675" s="1">
        <v>45</v>
      </c>
    </row>
    <row r="1676" spans="1:3" x14ac:dyDescent="0.25">
      <c r="A1676" s="2">
        <v>41182</v>
      </c>
      <c r="B1676" s="1" t="s">
        <v>151</v>
      </c>
      <c r="C1676" s="1">
        <v>11</v>
      </c>
    </row>
    <row r="1677" spans="1:3" x14ac:dyDescent="0.25">
      <c r="A1677" s="2">
        <v>41185</v>
      </c>
      <c r="B1677" s="1" t="s">
        <v>130</v>
      </c>
      <c r="C1677" s="1">
        <v>14</v>
      </c>
    </row>
    <row r="1678" spans="1:3" x14ac:dyDescent="0.25">
      <c r="A1678" s="2">
        <v>41190</v>
      </c>
      <c r="B1678" s="1" t="s">
        <v>51</v>
      </c>
      <c r="C1678" s="1">
        <v>12</v>
      </c>
    </row>
    <row r="1679" spans="1:3" x14ac:dyDescent="0.25">
      <c r="A1679" s="2">
        <v>41195</v>
      </c>
      <c r="B1679" s="1" t="s">
        <v>154</v>
      </c>
      <c r="C1679" s="1">
        <v>11</v>
      </c>
    </row>
    <row r="1680" spans="1:3" x14ac:dyDescent="0.25">
      <c r="A1680" s="2">
        <v>41195</v>
      </c>
      <c r="B1680" s="1" t="s">
        <v>26</v>
      </c>
      <c r="C1680" s="1">
        <v>142</v>
      </c>
    </row>
    <row r="1681" spans="1:3" x14ac:dyDescent="0.25">
      <c r="A1681" s="2">
        <v>41201</v>
      </c>
      <c r="B1681" s="1" t="s">
        <v>71</v>
      </c>
      <c r="C1681" s="1">
        <v>184</v>
      </c>
    </row>
    <row r="1682" spans="1:3" x14ac:dyDescent="0.25">
      <c r="A1682" s="2">
        <v>41202</v>
      </c>
      <c r="B1682" s="1" t="s">
        <v>45</v>
      </c>
      <c r="C1682" s="1">
        <v>390</v>
      </c>
    </row>
    <row r="1683" spans="1:3" x14ac:dyDescent="0.25">
      <c r="A1683" s="2">
        <v>41206</v>
      </c>
      <c r="B1683" s="1" t="s">
        <v>37</v>
      </c>
      <c r="C1683" s="1">
        <v>110</v>
      </c>
    </row>
    <row r="1684" spans="1:3" x14ac:dyDescent="0.25">
      <c r="A1684" s="2">
        <v>41207</v>
      </c>
      <c r="B1684" s="1" t="s">
        <v>19</v>
      </c>
      <c r="C1684" s="1">
        <v>92</v>
      </c>
    </row>
    <row r="1685" spans="1:3" x14ac:dyDescent="0.25">
      <c r="A1685" s="2">
        <v>41208</v>
      </c>
      <c r="B1685" s="1" t="s">
        <v>68</v>
      </c>
      <c r="C1685" s="1">
        <v>5</v>
      </c>
    </row>
    <row r="1686" spans="1:3" x14ac:dyDescent="0.25">
      <c r="A1686" s="2">
        <v>41208</v>
      </c>
      <c r="B1686" s="1" t="s">
        <v>229</v>
      </c>
      <c r="C1686" s="1">
        <v>2</v>
      </c>
    </row>
    <row r="1687" spans="1:3" x14ac:dyDescent="0.25">
      <c r="A1687" s="2">
        <v>41210</v>
      </c>
      <c r="B1687" s="1" t="s">
        <v>175</v>
      </c>
      <c r="C1687" s="1">
        <v>14</v>
      </c>
    </row>
    <row r="1688" spans="1:3" x14ac:dyDescent="0.25">
      <c r="A1688" s="2">
        <v>41213</v>
      </c>
      <c r="B1688" s="1" t="s">
        <v>84</v>
      </c>
      <c r="C1688" s="1">
        <v>6</v>
      </c>
    </row>
    <row r="1689" spans="1:3" x14ac:dyDescent="0.25">
      <c r="A1689" s="2">
        <v>41214</v>
      </c>
      <c r="B1689" s="1" t="s">
        <v>18</v>
      </c>
      <c r="C1689" s="1">
        <v>65</v>
      </c>
    </row>
    <row r="1690" spans="1:3" x14ac:dyDescent="0.25">
      <c r="A1690" s="2">
        <v>41214</v>
      </c>
      <c r="B1690" s="1" t="s">
        <v>69</v>
      </c>
      <c r="C1690" s="1">
        <v>45</v>
      </c>
    </row>
    <row r="1691" spans="1:3" x14ac:dyDescent="0.25">
      <c r="A1691" s="2">
        <v>41214</v>
      </c>
      <c r="B1691" s="1" t="s">
        <v>7</v>
      </c>
      <c r="C1691" s="1">
        <v>108</v>
      </c>
    </row>
    <row r="1692" spans="1:3" x14ac:dyDescent="0.25">
      <c r="A1692" s="2">
        <v>41215</v>
      </c>
      <c r="B1692" s="1" t="s">
        <v>37</v>
      </c>
      <c r="C1692" s="1">
        <v>159</v>
      </c>
    </row>
    <row r="1693" spans="1:3" x14ac:dyDescent="0.25">
      <c r="A1693" s="2">
        <v>41219</v>
      </c>
      <c r="B1693" s="1" t="s">
        <v>19</v>
      </c>
      <c r="C1693" s="1">
        <v>141</v>
      </c>
    </row>
    <row r="1694" spans="1:3" x14ac:dyDescent="0.25">
      <c r="A1694" s="2">
        <v>41219</v>
      </c>
      <c r="B1694" s="1" t="s">
        <v>38</v>
      </c>
      <c r="C1694" s="1">
        <v>14</v>
      </c>
    </row>
    <row r="1695" spans="1:3" x14ac:dyDescent="0.25">
      <c r="A1695" s="2">
        <v>41222</v>
      </c>
      <c r="B1695" s="1" t="s">
        <v>10</v>
      </c>
      <c r="C1695" s="1">
        <v>142</v>
      </c>
    </row>
    <row r="1696" spans="1:3" x14ac:dyDescent="0.25">
      <c r="A1696" s="2">
        <v>41223</v>
      </c>
      <c r="B1696" s="1" t="s">
        <v>9</v>
      </c>
      <c r="C1696" s="1">
        <v>167</v>
      </c>
    </row>
    <row r="1697" spans="1:3" x14ac:dyDescent="0.25">
      <c r="A1697" s="2">
        <v>41224</v>
      </c>
      <c r="B1697" s="1" t="s">
        <v>175</v>
      </c>
      <c r="C1697" s="1">
        <v>12</v>
      </c>
    </row>
    <row r="1698" spans="1:3" x14ac:dyDescent="0.25">
      <c r="A1698" s="2">
        <v>41229</v>
      </c>
      <c r="B1698" s="1" t="s">
        <v>28</v>
      </c>
      <c r="C1698" s="1">
        <v>187</v>
      </c>
    </row>
    <row r="1699" spans="1:3" x14ac:dyDescent="0.25">
      <c r="A1699" s="2">
        <v>41232</v>
      </c>
      <c r="B1699" s="1" t="s">
        <v>41</v>
      </c>
      <c r="C1699" s="1">
        <v>14</v>
      </c>
    </row>
    <row r="1700" spans="1:3" x14ac:dyDescent="0.25">
      <c r="A1700" s="2">
        <v>41235</v>
      </c>
      <c r="B1700" s="1" t="s">
        <v>165</v>
      </c>
      <c r="C1700" s="1">
        <v>10</v>
      </c>
    </row>
    <row r="1701" spans="1:3" x14ac:dyDescent="0.25">
      <c r="A1701" s="2">
        <v>41236</v>
      </c>
      <c r="B1701" s="1" t="s">
        <v>22</v>
      </c>
      <c r="C1701" s="1">
        <v>269</v>
      </c>
    </row>
    <row r="1702" spans="1:3" x14ac:dyDescent="0.25">
      <c r="A1702" s="2">
        <v>41236</v>
      </c>
      <c r="B1702" s="1" t="s">
        <v>5</v>
      </c>
      <c r="C1702" s="1">
        <v>328</v>
      </c>
    </row>
    <row r="1703" spans="1:3" x14ac:dyDescent="0.25">
      <c r="A1703" s="2">
        <v>41237</v>
      </c>
      <c r="B1703" s="1" t="s">
        <v>9</v>
      </c>
      <c r="C1703" s="1">
        <v>228</v>
      </c>
    </row>
    <row r="1704" spans="1:3" x14ac:dyDescent="0.25">
      <c r="A1704" s="2">
        <v>41239</v>
      </c>
      <c r="B1704" s="1" t="s">
        <v>2</v>
      </c>
      <c r="C1704" s="1">
        <v>12</v>
      </c>
    </row>
    <row r="1705" spans="1:3" x14ac:dyDescent="0.25">
      <c r="A1705" s="2">
        <v>41244</v>
      </c>
      <c r="B1705" s="1" t="s">
        <v>93</v>
      </c>
      <c r="C1705" s="1">
        <v>16</v>
      </c>
    </row>
    <row r="1706" spans="1:3" x14ac:dyDescent="0.25">
      <c r="A1706" s="2">
        <v>41247</v>
      </c>
      <c r="B1706" s="1" t="s">
        <v>17</v>
      </c>
      <c r="C1706" s="1">
        <v>233</v>
      </c>
    </row>
    <row r="1707" spans="1:3" x14ac:dyDescent="0.25">
      <c r="A1707" s="2">
        <v>41248</v>
      </c>
      <c r="B1707" s="1" t="s">
        <v>132</v>
      </c>
      <c r="C1707" s="1">
        <v>10</v>
      </c>
    </row>
    <row r="1708" spans="1:3" x14ac:dyDescent="0.25">
      <c r="A1708" s="2">
        <v>41251</v>
      </c>
      <c r="B1708" s="1" t="s">
        <v>10</v>
      </c>
      <c r="C1708" s="1">
        <v>168</v>
      </c>
    </row>
    <row r="1709" spans="1:3" x14ac:dyDescent="0.25">
      <c r="A1709" s="2">
        <v>41251</v>
      </c>
      <c r="B1709" s="1" t="s">
        <v>5</v>
      </c>
      <c r="C1709" s="1">
        <v>388</v>
      </c>
    </row>
    <row r="1710" spans="1:3" x14ac:dyDescent="0.25">
      <c r="A1710" s="2">
        <v>41252</v>
      </c>
      <c r="B1710" s="1" t="s">
        <v>50</v>
      </c>
      <c r="C1710" s="1">
        <v>319</v>
      </c>
    </row>
    <row r="1711" spans="1:3" x14ac:dyDescent="0.25">
      <c r="A1711" s="2">
        <v>41254</v>
      </c>
      <c r="B1711" s="1" t="s">
        <v>67</v>
      </c>
      <c r="C1711" s="1">
        <v>12</v>
      </c>
    </row>
    <row r="1712" spans="1:3" x14ac:dyDescent="0.25">
      <c r="A1712" s="2">
        <v>41256</v>
      </c>
      <c r="B1712" s="1" t="s">
        <v>173</v>
      </c>
      <c r="C1712" s="1">
        <v>150</v>
      </c>
    </row>
    <row r="1713" spans="1:3" x14ac:dyDescent="0.25">
      <c r="A1713" s="2">
        <v>41258</v>
      </c>
      <c r="B1713" s="1" t="s">
        <v>9</v>
      </c>
      <c r="C1713" s="1">
        <v>347</v>
      </c>
    </row>
    <row r="1714" spans="1:3" x14ac:dyDescent="0.25">
      <c r="A1714" s="2">
        <v>41259</v>
      </c>
      <c r="B1714" s="1" t="s">
        <v>23</v>
      </c>
      <c r="C1714" s="1">
        <v>177</v>
      </c>
    </row>
    <row r="1715" spans="1:3" x14ac:dyDescent="0.25">
      <c r="A1715" s="2">
        <v>41262</v>
      </c>
      <c r="B1715" s="1" t="s">
        <v>45</v>
      </c>
      <c r="C1715" s="1">
        <v>222</v>
      </c>
    </row>
    <row r="1716" spans="1:3" x14ac:dyDescent="0.25">
      <c r="A1716" s="2">
        <v>41273</v>
      </c>
      <c r="B1716" s="1" t="s">
        <v>49</v>
      </c>
      <c r="C1716" s="1">
        <v>9</v>
      </c>
    </row>
    <row r="1717" spans="1:3" x14ac:dyDescent="0.25">
      <c r="A1717" s="2">
        <v>41273</v>
      </c>
      <c r="B1717" s="1" t="s">
        <v>231</v>
      </c>
      <c r="C1717" s="1">
        <v>14</v>
      </c>
    </row>
    <row r="1718" spans="1:3" x14ac:dyDescent="0.25">
      <c r="A1718" s="2">
        <v>41275</v>
      </c>
      <c r="B1718" s="1" t="s">
        <v>3</v>
      </c>
      <c r="C1718" s="1">
        <v>7</v>
      </c>
    </row>
    <row r="1719" spans="1:3" x14ac:dyDescent="0.25">
      <c r="A1719" s="2">
        <v>41279</v>
      </c>
      <c r="B1719" s="1" t="s">
        <v>66</v>
      </c>
      <c r="C1719" s="1">
        <v>171</v>
      </c>
    </row>
    <row r="1720" spans="1:3" x14ac:dyDescent="0.25">
      <c r="A1720" s="2">
        <v>41283</v>
      </c>
      <c r="B1720" s="1" t="s">
        <v>208</v>
      </c>
      <c r="C1720" s="1">
        <v>16</v>
      </c>
    </row>
    <row r="1721" spans="1:3" x14ac:dyDescent="0.25">
      <c r="A1721" s="2">
        <v>41284</v>
      </c>
      <c r="B1721" s="1" t="s">
        <v>18</v>
      </c>
      <c r="C1721" s="1">
        <v>176</v>
      </c>
    </row>
    <row r="1722" spans="1:3" x14ac:dyDescent="0.25">
      <c r="A1722" s="2">
        <v>41287</v>
      </c>
      <c r="B1722" s="1" t="s">
        <v>55</v>
      </c>
      <c r="C1722" s="1">
        <v>37</v>
      </c>
    </row>
    <row r="1723" spans="1:3" x14ac:dyDescent="0.25">
      <c r="A1723" s="2">
        <v>41290</v>
      </c>
      <c r="B1723" s="1" t="s">
        <v>18</v>
      </c>
      <c r="C1723" s="1">
        <v>186</v>
      </c>
    </row>
    <row r="1724" spans="1:3" x14ac:dyDescent="0.25">
      <c r="A1724" s="2">
        <v>41290</v>
      </c>
      <c r="B1724" s="1" t="s">
        <v>61</v>
      </c>
      <c r="C1724" s="1">
        <v>45</v>
      </c>
    </row>
    <row r="1725" spans="1:3" x14ac:dyDescent="0.25">
      <c r="A1725" s="2">
        <v>41294</v>
      </c>
      <c r="B1725" s="1" t="s">
        <v>52</v>
      </c>
      <c r="C1725" s="1">
        <v>186</v>
      </c>
    </row>
    <row r="1726" spans="1:3" x14ac:dyDescent="0.25">
      <c r="A1726" s="2">
        <v>41294</v>
      </c>
      <c r="B1726" s="1" t="s">
        <v>14</v>
      </c>
      <c r="C1726" s="1">
        <v>211</v>
      </c>
    </row>
    <row r="1727" spans="1:3" x14ac:dyDescent="0.25">
      <c r="A1727" s="2">
        <v>41300</v>
      </c>
      <c r="B1727" s="1" t="s">
        <v>9</v>
      </c>
      <c r="C1727" s="1">
        <v>330</v>
      </c>
    </row>
    <row r="1728" spans="1:3" x14ac:dyDescent="0.25">
      <c r="A1728" s="2">
        <v>41301</v>
      </c>
      <c r="B1728" s="1" t="s">
        <v>14</v>
      </c>
      <c r="C1728" s="1">
        <v>134</v>
      </c>
    </row>
    <row r="1729" spans="1:3" x14ac:dyDescent="0.25">
      <c r="A1729" s="2">
        <v>41301</v>
      </c>
      <c r="B1729" s="1" t="s">
        <v>9</v>
      </c>
      <c r="C1729" s="1">
        <v>459</v>
      </c>
    </row>
    <row r="1730" spans="1:3" x14ac:dyDescent="0.25">
      <c r="A1730" s="2">
        <v>41302</v>
      </c>
      <c r="B1730" s="1" t="s">
        <v>26</v>
      </c>
      <c r="C1730" s="1">
        <v>185</v>
      </c>
    </row>
    <row r="1731" spans="1:3" x14ac:dyDescent="0.25">
      <c r="A1731" s="2">
        <v>41303</v>
      </c>
      <c r="B1731" s="1" t="s">
        <v>67</v>
      </c>
      <c r="C1731" s="1">
        <v>3</v>
      </c>
    </row>
    <row r="1732" spans="1:3" x14ac:dyDescent="0.25">
      <c r="A1732" s="2">
        <v>41305</v>
      </c>
      <c r="B1732" s="1" t="s">
        <v>30</v>
      </c>
      <c r="C1732" s="1">
        <v>181</v>
      </c>
    </row>
    <row r="1733" spans="1:3" x14ac:dyDescent="0.25">
      <c r="A1733" s="2">
        <v>41309</v>
      </c>
      <c r="B1733" s="1" t="s">
        <v>17</v>
      </c>
      <c r="C1733" s="1">
        <v>441</v>
      </c>
    </row>
    <row r="1734" spans="1:3" x14ac:dyDescent="0.25">
      <c r="A1734" s="2">
        <v>41310</v>
      </c>
      <c r="B1734" s="1" t="s">
        <v>45</v>
      </c>
      <c r="C1734" s="1">
        <v>487</v>
      </c>
    </row>
    <row r="1735" spans="1:3" x14ac:dyDescent="0.25">
      <c r="A1735" s="2">
        <v>41310</v>
      </c>
      <c r="B1735" s="1" t="s">
        <v>52</v>
      </c>
      <c r="C1735" s="1">
        <v>56</v>
      </c>
    </row>
    <row r="1736" spans="1:3" x14ac:dyDescent="0.25">
      <c r="A1736" s="2">
        <v>41314</v>
      </c>
      <c r="B1736" s="1" t="s">
        <v>12</v>
      </c>
      <c r="C1736" s="1">
        <v>23</v>
      </c>
    </row>
    <row r="1737" spans="1:3" x14ac:dyDescent="0.25">
      <c r="A1737" s="2">
        <v>41314</v>
      </c>
      <c r="B1737" s="1" t="s">
        <v>131</v>
      </c>
      <c r="C1737" s="1">
        <v>113</v>
      </c>
    </row>
    <row r="1738" spans="1:3" x14ac:dyDescent="0.25">
      <c r="A1738" s="2">
        <v>41315</v>
      </c>
      <c r="B1738" s="1" t="s">
        <v>200</v>
      </c>
      <c r="C1738" s="1">
        <v>19</v>
      </c>
    </row>
    <row r="1739" spans="1:3" x14ac:dyDescent="0.25">
      <c r="A1739" s="2">
        <v>41316</v>
      </c>
      <c r="B1739" s="1" t="s">
        <v>78</v>
      </c>
      <c r="C1739" s="1">
        <v>188</v>
      </c>
    </row>
    <row r="1740" spans="1:3" x14ac:dyDescent="0.25">
      <c r="A1740" s="2">
        <v>41316</v>
      </c>
      <c r="B1740" s="1" t="s">
        <v>7</v>
      </c>
      <c r="C1740" s="1">
        <v>338</v>
      </c>
    </row>
    <row r="1741" spans="1:3" x14ac:dyDescent="0.25">
      <c r="A1741" s="2">
        <v>41317</v>
      </c>
      <c r="B1741" s="1" t="s">
        <v>31</v>
      </c>
      <c r="C1741" s="1">
        <v>80</v>
      </c>
    </row>
    <row r="1742" spans="1:3" x14ac:dyDescent="0.25">
      <c r="A1742" s="2">
        <v>41318</v>
      </c>
      <c r="B1742" s="1" t="s">
        <v>171</v>
      </c>
      <c r="C1742" s="1">
        <v>20</v>
      </c>
    </row>
    <row r="1743" spans="1:3" x14ac:dyDescent="0.25">
      <c r="A1743" s="2">
        <v>41321</v>
      </c>
      <c r="B1743" s="1" t="s">
        <v>159</v>
      </c>
      <c r="C1743" s="1">
        <v>1</v>
      </c>
    </row>
    <row r="1744" spans="1:3" x14ac:dyDescent="0.25">
      <c r="A1744" s="2">
        <v>41322</v>
      </c>
      <c r="B1744" s="1" t="s">
        <v>52</v>
      </c>
      <c r="C1744" s="1">
        <v>200</v>
      </c>
    </row>
    <row r="1745" spans="1:3" x14ac:dyDescent="0.25">
      <c r="A1745" s="2">
        <v>41323</v>
      </c>
      <c r="B1745" s="1" t="s">
        <v>5</v>
      </c>
      <c r="C1745" s="1">
        <v>429</v>
      </c>
    </row>
    <row r="1746" spans="1:3" x14ac:dyDescent="0.25">
      <c r="A1746" s="2">
        <v>41324</v>
      </c>
      <c r="B1746" s="1" t="s">
        <v>12</v>
      </c>
      <c r="C1746" s="1">
        <v>183</v>
      </c>
    </row>
    <row r="1747" spans="1:3" x14ac:dyDescent="0.25">
      <c r="A1747" s="2">
        <v>41325</v>
      </c>
      <c r="B1747" s="1" t="s">
        <v>10</v>
      </c>
      <c r="C1747" s="1">
        <v>26</v>
      </c>
    </row>
    <row r="1748" spans="1:3" x14ac:dyDescent="0.25">
      <c r="A1748" s="2">
        <v>41326</v>
      </c>
      <c r="B1748" s="1" t="s">
        <v>180</v>
      </c>
      <c r="C1748" s="1">
        <v>2</v>
      </c>
    </row>
    <row r="1749" spans="1:3" x14ac:dyDescent="0.25">
      <c r="A1749" s="2">
        <v>41328</v>
      </c>
      <c r="B1749" s="1" t="s">
        <v>7</v>
      </c>
      <c r="C1749" s="1">
        <v>174</v>
      </c>
    </row>
    <row r="1750" spans="1:3" x14ac:dyDescent="0.25">
      <c r="A1750" s="2">
        <v>41329</v>
      </c>
      <c r="B1750" s="1" t="s">
        <v>52</v>
      </c>
      <c r="C1750" s="1">
        <v>98</v>
      </c>
    </row>
    <row r="1751" spans="1:3" x14ac:dyDescent="0.25">
      <c r="A1751" s="2">
        <v>41329</v>
      </c>
      <c r="B1751" s="1" t="s">
        <v>185</v>
      </c>
      <c r="C1751" s="1">
        <v>11</v>
      </c>
    </row>
    <row r="1752" spans="1:3" x14ac:dyDescent="0.25">
      <c r="A1752" s="2">
        <v>41332</v>
      </c>
      <c r="B1752" s="1" t="s">
        <v>28</v>
      </c>
      <c r="C1752" s="1">
        <v>58</v>
      </c>
    </row>
    <row r="1753" spans="1:3" x14ac:dyDescent="0.25">
      <c r="A1753" s="2">
        <v>41336</v>
      </c>
      <c r="B1753" s="1" t="s">
        <v>15</v>
      </c>
      <c r="C1753" s="1">
        <v>17</v>
      </c>
    </row>
    <row r="1754" spans="1:3" x14ac:dyDescent="0.25">
      <c r="A1754" s="2">
        <v>41337</v>
      </c>
      <c r="B1754" s="1" t="s">
        <v>17</v>
      </c>
      <c r="C1754" s="1">
        <v>143</v>
      </c>
    </row>
    <row r="1755" spans="1:3" x14ac:dyDescent="0.25">
      <c r="A1755" s="2">
        <v>41339</v>
      </c>
      <c r="B1755" s="1" t="s">
        <v>52</v>
      </c>
      <c r="C1755" s="1">
        <v>108</v>
      </c>
    </row>
    <row r="1756" spans="1:3" x14ac:dyDescent="0.25">
      <c r="A1756" s="2">
        <v>41346</v>
      </c>
      <c r="B1756" s="1" t="s">
        <v>102</v>
      </c>
      <c r="C1756" s="1">
        <v>424</v>
      </c>
    </row>
    <row r="1757" spans="1:3" x14ac:dyDescent="0.25">
      <c r="A1757" s="2">
        <v>41351</v>
      </c>
      <c r="B1757" s="1" t="s">
        <v>221</v>
      </c>
      <c r="C1757" s="1">
        <v>9</v>
      </c>
    </row>
    <row r="1758" spans="1:3" x14ac:dyDescent="0.25">
      <c r="A1758" s="2">
        <v>41352</v>
      </c>
      <c r="B1758" s="1" t="s">
        <v>28</v>
      </c>
      <c r="C1758" s="1">
        <v>135</v>
      </c>
    </row>
    <row r="1759" spans="1:3" x14ac:dyDescent="0.25">
      <c r="A1759" s="2">
        <v>41356</v>
      </c>
      <c r="B1759" s="1" t="s">
        <v>14</v>
      </c>
      <c r="C1759" s="1">
        <v>202</v>
      </c>
    </row>
    <row r="1760" spans="1:3" x14ac:dyDescent="0.25">
      <c r="A1760" s="2">
        <v>41357</v>
      </c>
      <c r="B1760" s="1" t="s">
        <v>45</v>
      </c>
      <c r="C1760" s="1">
        <v>459</v>
      </c>
    </row>
    <row r="1761" spans="1:3" x14ac:dyDescent="0.25">
      <c r="A1761" s="2">
        <v>41361</v>
      </c>
      <c r="B1761" s="1" t="s">
        <v>58</v>
      </c>
      <c r="C1761" s="1">
        <v>107</v>
      </c>
    </row>
    <row r="1762" spans="1:3" x14ac:dyDescent="0.25">
      <c r="A1762" s="2">
        <v>41362</v>
      </c>
      <c r="B1762" s="1" t="s">
        <v>35</v>
      </c>
      <c r="C1762" s="1">
        <v>37</v>
      </c>
    </row>
    <row r="1763" spans="1:3" x14ac:dyDescent="0.25">
      <c r="A1763" s="2">
        <v>41363</v>
      </c>
      <c r="B1763" s="1" t="s">
        <v>61</v>
      </c>
      <c r="C1763" s="1">
        <v>43</v>
      </c>
    </row>
    <row r="1764" spans="1:3" x14ac:dyDescent="0.25">
      <c r="A1764" s="2">
        <v>41365</v>
      </c>
      <c r="B1764" s="1" t="s">
        <v>9</v>
      </c>
      <c r="C1764" s="1">
        <v>352</v>
      </c>
    </row>
    <row r="1765" spans="1:3" x14ac:dyDescent="0.25">
      <c r="A1765" s="2">
        <v>41368</v>
      </c>
      <c r="B1765" s="1" t="s">
        <v>18</v>
      </c>
      <c r="C1765" s="1">
        <v>94</v>
      </c>
    </row>
    <row r="1766" spans="1:3" x14ac:dyDescent="0.25">
      <c r="A1766" s="2">
        <v>41368</v>
      </c>
      <c r="B1766" s="1" t="s">
        <v>66</v>
      </c>
      <c r="C1766" s="1">
        <v>112</v>
      </c>
    </row>
    <row r="1767" spans="1:3" x14ac:dyDescent="0.25">
      <c r="A1767" s="2">
        <v>41369</v>
      </c>
      <c r="B1767" s="1" t="s">
        <v>61</v>
      </c>
      <c r="C1767" s="1">
        <v>136</v>
      </c>
    </row>
    <row r="1768" spans="1:3" x14ac:dyDescent="0.25">
      <c r="A1768" s="2">
        <v>41370</v>
      </c>
      <c r="B1768" s="1" t="s">
        <v>78</v>
      </c>
      <c r="C1768" s="1">
        <v>56</v>
      </c>
    </row>
    <row r="1769" spans="1:3" x14ac:dyDescent="0.25">
      <c r="A1769" s="2">
        <v>41372</v>
      </c>
      <c r="B1769" s="1" t="s">
        <v>14</v>
      </c>
      <c r="C1769" s="1">
        <v>286</v>
      </c>
    </row>
    <row r="1770" spans="1:3" x14ac:dyDescent="0.25">
      <c r="A1770" s="2">
        <v>41373</v>
      </c>
      <c r="B1770" s="1" t="s">
        <v>7</v>
      </c>
      <c r="C1770" s="1">
        <v>296</v>
      </c>
    </row>
    <row r="1771" spans="1:3" x14ac:dyDescent="0.25">
      <c r="A1771" s="2">
        <v>41373</v>
      </c>
      <c r="B1771" s="1" t="s">
        <v>25</v>
      </c>
      <c r="C1771" s="1">
        <v>81</v>
      </c>
    </row>
    <row r="1772" spans="1:3" x14ac:dyDescent="0.25">
      <c r="A1772" s="2">
        <v>41374</v>
      </c>
      <c r="B1772" s="1" t="s">
        <v>14</v>
      </c>
      <c r="C1772" s="1">
        <v>231</v>
      </c>
    </row>
    <row r="1773" spans="1:3" x14ac:dyDescent="0.25">
      <c r="A1773" s="2">
        <v>41375</v>
      </c>
      <c r="B1773" s="1" t="s">
        <v>17</v>
      </c>
      <c r="C1773" s="1">
        <v>149</v>
      </c>
    </row>
    <row r="1774" spans="1:3" x14ac:dyDescent="0.25">
      <c r="A1774" s="2">
        <v>41375</v>
      </c>
      <c r="B1774" s="1" t="s">
        <v>132</v>
      </c>
      <c r="C1774" s="1">
        <v>3</v>
      </c>
    </row>
    <row r="1775" spans="1:3" x14ac:dyDescent="0.25">
      <c r="A1775" s="2">
        <v>41376</v>
      </c>
      <c r="B1775" s="1" t="s">
        <v>14</v>
      </c>
      <c r="C1775" s="1">
        <v>311</v>
      </c>
    </row>
    <row r="1776" spans="1:3" x14ac:dyDescent="0.25">
      <c r="A1776" s="2">
        <v>41379</v>
      </c>
      <c r="B1776" s="1" t="s">
        <v>66</v>
      </c>
      <c r="C1776" s="1">
        <v>121</v>
      </c>
    </row>
    <row r="1777" spans="1:3" x14ac:dyDescent="0.25">
      <c r="A1777" s="2">
        <v>41380</v>
      </c>
      <c r="B1777" s="1" t="s">
        <v>153</v>
      </c>
      <c r="C1777" s="1">
        <v>15</v>
      </c>
    </row>
    <row r="1778" spans="1:3" x14ac:dyDescent="0.25">
      <c r="A1778" s="2">
        <v>41381</v>
      </c>
      <c r="B1778" s="1" t="s">
        <v>136</v>
      </c>
      <c r="C1778" s="1">
        <v>14</v>
      </c>
    </row>
    <row r="1779" spans="1:3" x14ac:dyDescent="0.25">
      <c r="A1779" s="2">
        <v>41381</v>
      </c>
      <c r="B1779" s="1" t="s">
        <v>7</v>
      </c>
      <c r="C1779" s="1">
        <v>240</v>
      </c>
    </row>
    <row r="1780" spans="1:3" x14ac:dyDescent="0.25">
      <c r="A1780" s="2">
        <v>41383</v>
      </c>
      <c r="B1780" s="1" t="s">
        <v>56</v>
      </c>
      <c r="C1780" s="1">
        <v>12</v>
      </c>
    </row>
    <row r="1781" spans="1:3" x14ac:dyDescent="0.25">
      <c r="A1781" s="2">
        <v>41385</v>
      </c>
      <c r="B1781" s="1" t="s">
        <v>199</v>
      </c>
      <c r="C1781" s="1">
        <v>1</v>
      </c>
    </row>
    <row r="1782" spans="1:3" x14ac:dyDescent="0.25">
      <c r="A1782" s="2">
        <v>41388</v>
      </c>
      <c r="B1782" s="1" t="s">
        <v>232</v>
      </c>
      <c r="C1782" s="1">
        <v>12</v>
      </c>
    </row>
    <row r="1783" spans="1:3" x14ac:dyDescent="0.25">
      <c r="A1783" s="2">
        <v>41391</v>
      </c>
      <c r="B1783" s="1" t="s">
        <v>18</v>
      </c>
      <c r="C1783" s="1">
        <v>190</v>
      </c>
    </row>
    <row r="1784" spans="1:3" x14ac:dyDescent="0.25">
      <c r="A1784" s="2">
        <v>41392</v>
      </c>
      <c r="B1784" s="1" t="s">
        <v>63</v>
      </c>
      <c r="C1784" s="1">
        <v>179</v>
      </c>
    </row>
    <row r="1785" spans="1:3" x14ac:dyDescent="0.25">
      <c r="A1785" s="2">
        <v>41394</v>
      </c>
      <c r="B1785" s="1" t="s">
        <v>22</v>
      </c>
      <c r="C1785" s="1">
        <v>106</v>
      </c>
    </row>
    <row r="1786" spans="1:3" x14ac:dyDescent="0.25">
      <c r="A1786" s="2">
        <v>41396</v>
      </c>
      <c r="B1786" s="1" t="s">
        <v>7</v>
      </c>
      <c r="C1786" s="1">
        <v>267</v>
      </c>
    </row>
    <row r="1787" spans="1:3" x14ac:dyDescent="0.25">
      <c r="A1787" s="2">
        <v>41396</v>
      </c>
      <c r="B1787" s="1" t="s">
        <v>123</v>
      </c>
      <c r="C1787" s="1">
        <v>66</v>
      </c>
    </row>
    <row r="1788" spans="1:3" x14ac:dyDescent="0.25">
      <c r="A1788" s="2">
        <v>41398</v>
      </c>
      <c r="B1788" s="1" t="s">
        <v>14</v>
      </c>
      <c r="C1788" s="1">
        <v>471</v>
      </c>
    </row>
    <row r="1789" spans="1:3" x14ac:dyDescent="0.25">
      <c r="A1789" s="2">
        <v>41399</v>
      </c>
      <c r="B1789" s="1" t="s">
        <v>60</v>
      </c>
      <c r="C1789" s="1">
        <v>5</v>
      </c>
    </row>
    <row r="1790" spans="1:3" x14ac:dyDescent="0.25">
      <c r="A1790" s="2">
        <v>41401</v>
      </c>
      <c r="B1790" s="1" t="s">
        <v>221</v>
      </c>
      <c r="C1790" s="1">
        <v>11</v>
      </c>
    </row>
    <row r="1791" spans="1:3" x14ac:dyDescent="0.25">
      <c r="A1791" s="2">
        <v>41403</v>
      </c>
      <c r="B1791" s="1" t="s">
        <v>71</v>
      </c>
      <c r="C1791" s="1">
        <v>103</v>
      </c>
    </row>
    <row r="1792" spans="1:3" x14ac:dyDescent="0.25">
      <c r="A1792" s="2">
        <v>41403</v>
      </c>
      <c r="B1792" s="1" t="s">
        <v>19</v>
      </c>
      <c r="C1792" s="1">
        <v>92</v>
      </c>
    </row>
    <row r="1793" spans="1:3" x14ac:dyDescent="0.25">
      <c r="A1793" s="2">
        <v>41405</v>
      </c>
      <c r="B1793" s="1" t="s">
        <v>10</v>
      </c>
      <c r="C1793" s="1">
        <v>115</v>
      </c>
    </row>
    <row r="1794" spans="1:3" x14ac:dyDescent="0.25">
      <c r="A1794" s="2">
        <v>41406</v>
      </c>
      <c r="B1794" s="1" t="s">
        <v>52</v>
      </c>
      <c r="C1794" s="1">
        <v>62</v>
      </c>
    </row>
    <row r="1795" spans="1:3" x14ac:dyDescent="0.25">
      <c r="A1795" s="2">
        <v>41406</v>
      </c>
      <c r="B1795" s="1" t="s">
        <v>5</v>
      </c>
      <c r="C1795" s="1">
        <v>420</v>
      </c>
    </row>
    <row r="1796" spans="1:3" x14ac:dyDescent="0.25">
      <c r="A1796" s="2">
        <v>41406</v>
      </c>
      <c r="B1796" s="1" t="s">
        <v>30</v>
      </c>
      <c r="C1796" s="1">
        <v>81</v>
      </c>
    </row>
    <row r="1797" spans="1:3" x14ac:dyDescent="0.25">
      <c r="A1797" s="2">
        <v>41407</v>
      </c>
      <c r="B1797" s="1" t="s">
        <v>9</v>
      </c>
      <c r="C1797" s="1">
        <v>412</v>
      </c>
    </row>
    <row r="1798" spans="1:3" x14ac:dyDescent="0.25">
      <c r="A1798" s="2">
        <v>41409</v>
      </c>
      <c r="B1798" s="1" t="s">
        <v>45</v>
      </c>
      <c r="C1798" s="1">
        <v>377</v>
      </c>
    </row>
    <row r="1799" spans="1:3" x14ac:dyDescent="0.25">
      <c r="A1799" s="2">
        <v>41414</v>
      </c>
      <c r="B1799" s="1" t="s">
        <v>45</v>
      </c>
      <c r="C1799" s="1">
        <v>461</v>
      </c>
    </row>
    <row r="1800" spans="1:3" x14ac:dyDescent="0.25">
      <c r="A1800" s="2">
        <v>41414</v>
      </c>
      <c r="B1800" s="1" t="s">
        <v>71</v>
      </c>
      <c r="C1800" s="1">
        <v>138</v>
      </c>
    </row>
    <row r="1801" spans="1:3" x14ac:dyDescent="0.25">
      <c r="A1801" s="2">
        <v>41418</v>
      </c>
      <c r="B1801" s="1" t="s">
        <v>47</v>
      </c>
      <c r="C1801" s="1">
        <v>17</v>
      </c>
    </row>
    <row r="1802" spans="1:3" x14ac:dyDescent="0.25">
      <c r="A1802" s="2">
        <v>41422</v>
      </c>
      <c r="B1802" s="1" t="s">
        <v>197</v>
      </c>
      <c r="C1802" s="1">
        <v>8</v>
      </c>
    </row>
    <row r="1803" spans="1:3" x14ac:dyDescent="0.25">
      <c r="A1803" s="2">
        <v>41424</v>
      </c>
      <c r="B1803" s="1" t="s">
        <v>9</v>
      </c>
      <c r="C1803" s="1">
        <v>448</v>
      </c>
    </row>
    <row r="1804" spans="1:3" x14ac:dyDescent="0.25">
      <c r="A1804" s="2">
        <v>41426</v>
      </c>
      <c r="B1804" s="1" t="s">
        <v>9</v>
      </c>
      <c r="C1804" s="1">
        <v>240</v>
      </c>
    </row>
    <row r="1805" spans="1:3" x14ac:dyDescent="0.25">
      <c r="A1805" s="2">
        <v>41427</v>
      </c>
      <c r="B1805" s="1" t="s">
        <v>22</v>
      </c>
      <c r="C1805" s="1">
        <v>388</v>
      </c>
    </row>
    <row r="1806" spans="1:3" x14ac:dyDescent="0.25">
      <c r="A1806" s="2">
        <v>41429</v>
      </c>
      <c r="B1806" s="1" t="s">
        <v>7</v>
      </c>
      <c r="C1806" s="1">
        <v>455</v>
      </c>
    </row>
    <row r="1807" spans="1:3" x14ac:dyDescent="0.25">
      <c r="A1807" s="2">
        <v>41429</v>
      </c>
      <c r="B1807" s="1" t="s">
        <v>17</v>
      </c>
      <c r="C1807" s="1">
        <v>269</v>
      </c>
    </row>
    <row r="1808" spans="1:3" x14ac:dyDescent="0.25">
      <c r="A1808" s="2">
        <v>41432</v>
      </c>
      <c r="B1808" s="1" t="s">
        <v>6</v>
      </c>
      <c r="C1808" s="1">
        <v>81</v>
      </c>
    </row>
    <row r="1809" spans="1:3" x14ac:dyDescent="0.25">
      <c r="A1809" s="2">
        <v>41432</v>
      </c>
      <c r="B1809" s="1" t="s">
        <v>10</v>
      </c>
      <c r="C1809" s="1">
        <v>99</v>
      </c>
    </row>
    <row r="1810" spans="1:3" x14ac:dyDescent="0.25">
      <c r="A1810" s="2">
        <v>41437</v>
      </c>
      <c r="B1810" s="1" t="s">
        <v>170</v>
      </c>
      <c r="C1810" s="1">
        <v>12</v>
      </c>
    </row>
    <row r="1811" spans="1:3" x14ac:dyDescent="0.25">
      <c r="A1811" s="2">
        <v>41439</v>
      </c>
      <c r="B1811" s="1" t="s">
        <v>233</v>
      </c>
      <c r="C1811" s="1">
        <v>4</v>
      </c>
    </row>
    <row r="1812" spans="1:3" x14ac:dyDescent="0.25">
      <c r="A1812" s="2">
        <v>41440</v>
      </c>
      <c r="B1812" s="1" t="s">
        <v>30</v>
      </c>
      <c r="C1812" s="1">
        <v>132</v>
      </c>
    </row>
    <row r="1813" spans="1:3" x14ac:dyDescent="0.25">
      <c r="A1813" s="2">
        <v>41441</v>
      </c>
      <c r="B1813" s="1" t="s">
        <v>131</v>
      </c>
      <c r="C1813" s="1">
        <v>83</v>
      </c>
    </row>
    <row r="1814" spans="1:3" x14ac:dyDescent="0.25">
      <c r="A1814" s="2">
        <v>41446</v>
      </c>
      <c r="B1814" s="1" t="s">
        <v>205</v>
      </c>
      <c r="C1814" s="1">
        <v>7</v>
      </c>
    </row>
    <row r="1815" spans="1:3" x14ac:dyDescent="0.25">
      <c r="A1815" s="2">
        <v>41447</v>
      </c>
      <c r="B1815" s="1" t="s">
        <v>154</v>
      </c>
      <c r="C1815" s="1">
        <v>9</v>
      </c>
    </row>
    <row r="1816" spans="1:3" x14ac:dyDescent="0.25">
      <c r="A1816" s="2">
        <v>41448</v>
      </c>
      <c r="B1816" s="1" t="s">
        <v>159</v>
      </c>
      <c r="C1816" s="1">
        <v>20</v>
      </c>
    </row>
    <row r="1817" spans="1:3" x14ac:dyDescent="0.25">
      <c r="A1817" s="2">
        <v>41449</v>
      </c>
      <c r="B1817" s="1" t="s">
        <v>10</v>
      </c>
      <c r="C1817" s="1">
        <v>98</v>
      </c>
    </row>
    <row r="1818" spans="1:3" x14ac:dyDescent="0.25">
      <c r="A1818" s="2">
        <v>41451</v>
      </c>
      <c r="B1818" s="1" t="s">
        <v>137</v>
      </c>
      <c r="C1818" s="1">
        <v>9</v>
      </c>
    </row>
    <row r="1819" spans="1:3" x14ac:dyDescent="0.25">
      <c r="A1819" s="2">
        <v>41453</v>
      </c>
      <c r="B1819" s="1" t="s">
        <v>64</v>
      </c>
      <c r="C1819" s="1">
        <v>13</v>
      </c>
    </row>
    <row r="1820" spans="1:3" x14ac:dyDescent="0.25">
      <c r="A1820" s="2">
        <v>41456</v>
      </c>
      <c r="B1820" s="1" t="s">
        <v>50</v>
      </c>
      <c r="C1820" s="1">
        <v>424</v>
      </c>
    </row>
    <row r="1821" spans="1:3" x14ac:dyDescent="0.25">
      <c r="A1821" s="2">
        <v>41461</v>
      </c>
      <c r="B1821" s="1" t="s">
        <v>39</v>
      </c>
      <c r="C1821" s="1">
        <v>31</v>
      </c>
    </row>
    <row r="1822" spans="1:3" x14ac:dyDescent="0.25">
      <c r="A1822" s="2">
        <v>41462</v>
      </c>
      <c r="B1822" s="1" t="s">
        <v>57</v>
      </c>
      <c r="C1822" s="1">
        <v>18</v>
      </c>
    </row>
    <row r="1823" spans="1:3" x14ac:dyDescent="0.25">
      <c r="A1823" s="2">
        <v>41464</v>
      </c>
      <c r="B1823" s="1" t="s">
        <v>6</v>
      </c>
      <c r="C1823" s="1">
        <v>172</v>
      </c>
    </row>
    <row r="1824" spans="1:3" x14ac:dyDescent="0.25">
      <c r="A1824" s="2">
        <v>41464</v>
      </c>
      <c r="B1824" s="1" t="s">
        <v>45</v>
      </c>
      <c r="C1824" s="1">
        <v>373</v>
      </c>
    </row>
    <row r="1825" spans="1:3" x14ac:dyDescent="0.25">
      <c r="A1825" s="2">
        <v>41465</v>
      </c>
      <c r="B1825" s="1" t="s">
        <v>17</v>
      </c>
      <c r="C1825" s="1">
        <v>299</v>
      </c>
    </row>
    <row r="1826" spans="1:3" x14ac:dyDescent="0.25">
      <c r="A1826" s="2">
        <v>41471</v>
      </c>
      <c r="B1826" s="1" t="s">
        <v>37</v>
      </c>
      <c r="C1826" s="1">
        <v>20</v>
      </c>
    </row>
    <row r="1827" spans="1:3" x14ac:dyDescent="0.25">
      <c r="A1827" s="2">
        <v>41472</v>
      </c>
      <c r="B1827" s="1" t="s">
        <v>69</v>
      </c>
      <c r="C1827" s="1">
        <v>89</v>
      </c>
    </row>
    <row r="1828" spans="1:3" x14ac:dyDescent="0.25">
      <c r="A1828" s="2">
        <v>41472</v>
      </c>
      <c r="B1828" s="1" t="s">
        <v>35</v>
      </c>
      <c r="C1828" s="1">
        <v>60</v>
      </c>
    </row>
    <row r="1829" spans="1:3" x14ac:dyDescent="0.25">
      <c r="A1829" s="2">
        <v>41475</v>
      </c>
      <c r="B1829" s="1" t="s">
        <v>3</v>
      </c>
      <c r="C1829" s="1">
        <v>5</v>
      </c>
    </row>
    <row r="1830" spans="1:3" x14ac:dyDescent="0.25">
      <c r="A1830" s="2">
        <v>41476</v>
      </c>
      <c r="B1830" s="1" t="s">
        <v>102</v>
      </c>
      <c r="C1830" s="1">
        <v>125</v>
      </c>
    </row>
    <row r="1831" spans="1:3" x14ac:dyDescent="0.25">
      <c r="A1831" s="2">
        <v>41476</v>
      </c>
      <c r="B1831" s="1" t="s">
        <v>12</v>
      </c>
      <c r="C1831" s="1">
        <v>177</v>
      </c>
    </row>
    <row r="1832" spans="1:3" x14ac:dyDescent="0.25">
      <c r="A1832" s="2">
        <v>41477</v>
      </c>
      <c r="B1832" s="1" t="s">
        <v>20</v>
      </c>
      <c r="C1832" s="1">
        <v>58</v>
      </c>
    </row>
    <row r="1833" spans="1:3" x14ac:dyDescent="0.25">
      <c r="A1833" s="2">
        <v>41478</v>
      </c>
      <c r="B1833" s="1" t="s">
        <v>19</v>
      </c>
      <c r="C1833" s="1">
        <v>174</v>
      </c>
    </row>
    <row r="1834" spans="1:3" x14ac:dyDescent="0.25">
      <c r="A1834" s="2">
        <v>41479</v>
      </c>
      <c r="B1834" s="1" t="s">
        <v>7</v>
      </c>
      <c r="C1834" s="1">
        <v>485</v>
      </c>
    </row>
    <row r="1835" spans="1:3" x14ac:dyDescent="0.25">
      <c r="A1835" s="2">
        <v>41481</v>
      </c>
      <c r="B1835" s="1" t="s">
        <v>232</v>
      </c>
      <c r="C1835" s="1">
        <v>7</v>
      </c>
    </row>
    <row r="1836" spans="1:3" x14ac:dyDescent="0.25">
      <c r="A1836" s="2">
        <v>41482</v>
      </c>
      <c r="B1836" s="1" t="s">
        <v>9</v>
      </c>
      <c r="C1836" s="1">
        <v>109</v>
      </c>
    </row>
    <row r="1837" spans="1:3" x14ac:dyDescent="0.25">
      <c r="A1837" s="2">
        <v>41485</v>
      </c>
      <c r="B1837" s="1" t="s">
        <v>6</v>
      </c>
      <c r="C1837" s="1">
        <v>116</v>
      </c>
    </row>
    <row r="1838" spans="1:3" x14ac:dyDescent="0.25">
      <c r="A1838" s="2">
        <v>41486</v>
      </c>
      <c r="B1838" s="1" t="s">
        <v>39</v>
      </c>
      <c r="C1838" s="1">
        <v>125</v>
      </c>
    </row>
    <row r="1839" spans="1:3" x14ac:dyDescent="0.25">
      <c r="A1839" s="2">
        <v>41486</v>
      </c>
      <c r="B1839" s="1" t="s">
        <v>222</v>
      </c>
      <c r="C1839" s="1">
        <v>15</v>
      </c>
    </row>
    <row r="1840" spans="1:3" x14ac:dyDescent="0.25">
      <c r="A1840" s="2">
        <v>41488</v>
      </c>
      <c r="B1840" s="1" t="s">
        <v>177</v>
      </c>
      <c r="C1840" s="1">
        <v>4</v>
      </c>
    </row>
    <row r="1841" spans="1:3" x14ac:dyDescent="0.25">
      <c r="A1841" s="2">
        <v>41489</v>
      </c>
      <c r="B1841" s="1" t="s">
        <v>144</v>
      </c>
      <c r="C1841" s="1">
        <v>13</v>
      </c>
    </row>
    <row r="1842" spans="1:3" x14ac:dyDescent="0.25">
      <c r="A1842" s="2">
        <v>41491</v>
      </c>
      <c r="B1842" s="1" t="s">
        <v>102</v>
      </c>
      <c r="C1842" s="1">
        <v>338</v>
      </c>
    </row>
    <row r="1843" spans="1:3" x14ac:dyDescent="0.25">
      <c r="A1843" s="2">
        <v>41492</v>
      </c>
      <c r="B1843" s="1" t="s">
        <v>167</v>
      </c>
      <c r="C1843" s="1">
        <v>2</v>
      </c>
    </row>
    <row r="1844" spans="1:3" x14ac:dyDescent="0.25">
      <c r="A1844" s="2">
        <v>41493</v>
      </c>
      <c r="B1844" s="1" t="s">
        <v>37</v>
      </c>
      <c r="C1844" s="1">
        <v>108</v>
      </c>
    </row>
    <row r="1845" spans="1:3" x14ac:dyDescent="0.25">
      <c r="A1845" s="2">
        <v>41494</v>
      </c>
      <c r="B1845" s="1" t="s">
        <v>61</v>
      </c>
      <c r="C1845" s="1">
        <v>119</v>
      </c>
    </row>
    <row r="1846" spans="1:3" x14ac:dyDescent="0.25">
      <c r="A1846" s="2">
        <v>41495</v>
      </c>
      <c r="B1846" s="1" t="s">
        <v>7</v>
      </c>
      <c r="C1846" s="1">
        <v>385</v>
      </c>
    </row>
    <row r="1847" spans="1:3" x14ac:dyDescent="0.25">
      <c r="A1847" s="2">
        <v>41495</v>
      </c>
      <c r="B1847" s="1" t="s">
        <v>45</v>
      </c>
      <c r="C1847" s="1">
        <v>239</v>
      </c>
    </row>
    <row r="1848" spans="1:3" x14ac:dyDescent="0.25">
      <c r="A1848" s="2">
        <v>41498</v>
      </c>
      <c r="B1848" s="1" t="s">
        <v>229</v>
      </c>
      <c r="C1848" s="1">
        <v>8</v>
      </c>
    </row>
    <row r="1849" spans="1:3" x14ac:dyDescent="0.25">
      <c r="A1849" s="2">
        <v>41499</v>
      </c>
      <c r="B1849" s="1" t="s">
        <v>17</v>
      </c>
      <c r="C1849" s="1">
        <v>219</v>
      </c>
    </row>
    <row r="1850" spans="1:3" x14ac:dyDescent="0.25">
      <c r="A1850" s="2">
        <v>41503</v>
      </c>
      <c r="B1850" s="1" t="s">
        <v>25</v>
      </c>
      <c r="C1850" s="1">
        <v>40</v>
      </c>
    </row>
    <row r="1851" spans="1:3" x14ac:dyDescent="0.25">
      <c r="A1851" s="2">
        <v>41503</v>
      </c>
      <c r="B1851" s="1" t="s">
        <v>102</v>
      </c>
      <c r="C1851" s="1">
        <v>166</v>
      </c>
    </row>
    <row r="1852" spans="1:3" x14ac:dyDescent="0.25">
      <c r="A1852" s="2">
        <v>41504</v>
      </c>
      <c r="B1852" s="1" t="s">
        <v>66</v>
      </c>
      <c r="C1852" s="1">
        <v>168</v>
      </c>
    </row>
    <row r="1853" spans="1:3" x14ac:dyDescent="0.25">
      <c r="A1853" s="2">
        <v>41505</v>
      </c>
      <c r="B1853" s="1" t="s">
        <v>131</v>
      </c>
      <c r="C1853" s="1">
        <v>96</v>
      </c>
    </row>
    <row r="1854" spans="1:3" x14ac:dyDescent="0.25">
      <c r="A1854" s="2">
        <v>41506</v>
      </c>
      <c r="B1854" s="1" t="s">
        <v>10</v>
      </c>
      <c r="C1854" s="1">
        <v>23</v>
      </c>
    </row>
    <row r="1855" spans="1:3" x14ac:dyDescent="0.25">
      <c r="A1855" s="2">
        <v>41509</v>
      </c>
      <c r="B1855" s="1" t="s">
        <v>177</v>
      </c>
      <c r="C1855" s="1">
        <v>8</v>
      </c>
    </row>
    <row r="1856" spans="1:3" x14ac:dyDescent="0.25">
      <c r="A1856" s="2">
        <v>41509</v>
      </c>
      <c r="B1856" s="1" t="s">
        <v>106</v>
      </c>
      <c r="C1856" s="1">
        <v>1</v>
      </c>
    </row>
    <row r="1857" spans="1:3" x14ac:dyDescent="0.25">
      <c r="A1857" s="2">
        <v>41509</v>
      </c>
      <c r="B1857" s="1" t="s">
        <v>15</v>
      </c>
      <c r="C1857" s="1">
        <v>4</v>
      </c>
    </row>
    <row r="1858" spans="1:3" x14ac:dyDescent="0.25">
      <c r="A1858" s="2">
        <v>41512</v>
      </c>
      <c r="B1858" s="1" t="s">
        <v>120</v>
      </c>
      <c r="C1858" s="1">
        <v>170</v>
      </c>
    </row>
    <row r="1859" spans="1:3" x14ac:dyDescent="0.25">
      <c r="A1859" s="2">
        <v>41514</v>
      </c>
      <c r="B1859" s="1" t="s">
        <v>45</v>
      </c>
      <c r="C1859" s="1">
        <v>193</v>
      </c>
    </row>
    <row r="1860" spans="1:3" x14ac:dyDescent="0.25">
      <c r="A1860" s="2">
        <v>41517</v>
      </c>
      <c r="B1860" s="1" t="s">
        <v>234</v>
      </c>
      <c r="C1860" s="1">
        <v>5</v>
      </c>
    </row>
    <row r="1861" spans="1:3" x14ac:dyDescent="0.25">
      <c r="A1861" s="2">
        <v>41520</v>
      </c>
      <c r="B1861" s="1" t="s">
        <v>62</v>
      </c>
      <c r="C1861" s="1">
        <v>5</v>
      </c>
    </row>
    <row r="1862" spans="1:3" x14ac:dyDescent="0.25">
      <c r="A1862" s="2">
        <v>41520</v>
      </c>
      <c r="B1862" s="1" t="s">
        <v>64</v>
      </c>
      <c r="C1862" s="1">
        <v>15</v>
      </c>
    </row>
    <row r="1863" spans="1:3" x14ac:dyDescent="0.25">
      <c r="A1863" s="2">
        <v>41525</v>
      </c>
      <c r="B1863" s="1" t="s">
        <v>109</v>
      </c>
      <c r="C1863" s="1">
        <v>14</v>
      </c>
    </row>
    <row r="1864" spans="1:3" x14ac:dyDescent="0.25">
      <c r="A1864" s="2">
        <v>41525</v>
      </c>
      <c r="B1864" s="1" t="s">
        <v>37</v>
      </c>
      <c r="C1864" s="1">
        <v>96</v>
      </c>
    </row>
    <row r="1865" spans="1:3" x14ac:dyDescent="0.25">
      <c r="A1865" s="2">
        <v>41529</v>
      </c>
      <c r="B1865" s="1" t="s">
        <v>162</v>
      </c>
      <c r="C1865" s="1">
        <v>1</v>
      </c>
    </row>
    <row r="1866" spans="1:3" x14ac:dyDescent="0.25">
      <c r="A1866" s="2">
        <v>41533</v>
      </c>
      <c r="B1866" s="1" t="s">
        <v>69</v>
      </c>
      <c r="C1866" s="1">
        <v>164</v>
      </c>
    </row>
    <row r="1867" spans="1:3" x14ac:dyDescent="0.25">
      <c r="A1867" s="2">
        <v>41534</v>
      </c>
      <c r="B1867" s="1" t="s">
        <v>22</v>
      </c>
      <c r="C1867" s="1">
        <v>105</v>
      </c>
    </row>
    <row r="1868" spans="1:3" x14ac:dyDescent="0.25">
      <c r="A1868" s="2">
        <v>41536</v>
      </c>
      <c r="B1868" s="1" t="s">
        <v>210</v>
      </c>
      <c r="C1868" s="1">
        <v>17</v>
      </c>
    </row>
    <row r="1869" spans="1:3" x14ac:dyDescent="0.25">
      <c r="A1869" s="2">
        <v>41538</v>
      </c>
      <c r="B1869" s="1" t="s">
        <v>200</v>
      </c>
      <c r="C1869" s="1">
        <v>5</v>
      </c>
    </row>
    <row r="1870" spans="1:3" x14ac:dyDescent="0.25">
      <c r="A1870" s="2">
        <v>41543</v>
      </c>
      <c r="B1870" s="1" t="s">
        <v>45</v>
      </c>
      <c r="C1870" s="1">
        <v>212</v>
      </c>
    </row>
    <row r="1871" spans="1:3" x14ac:dyDescent="0.25">
      <c r="A1871" s="2">
        <v>41543</v>
      </c>
      <c r="B1871" s="1" t="s">
        <v>9</v>
      </c>
      <c r="C1871" s="1">
        <v>128</v>
      </c>
    </row>
    <row r="1872" spans="1:3" x14ac:dyDescent="0.25">
      <c r="A1872" s="2">
        <v>41543</v>
      </c>
      <c r="B1872" s="1" t="s">
        <v>28</v>
      </c>
      <c r="C1872" s="1">
        <v>147</v>
      </c>
    </row>
    <row r="1873" spans="1:3" x14ac:dyDescent="0.25">
      <c r="A1873" s="2">
        <v>41544</v>
      </c>
      <c r="B1873" s="1" t="s">
        <v>14</v>
      </c>
      <c r="C1873" s="1">
        <v>436</v>
      </c>
    </row>
    <row r="1874" spans="1:3" x14ac:dyDescent="0.25">
      <c r="A1874" s="2">
        <v>41545</v>
      </c>
      <c r="B1874" s="1" t="s">
        <v>235</v>
      </c>
      <c r="C1874" s="1">
        <v>4</v>
      </c>
    </row>
    <row r="1875" spans="1:3" x14ac:dyDescent="0.25">
      <c r="A1875" s="2">
        <v>41545</v>
      </c>
      <c r="B1875" s="1" t="s">
        <v>154</v>
      </c>
      <c r="C1875" s="1">
        <v>4</v>
      </c>
    </row>
    <row r="1876" spans="1:3" x14ac:dyDescent="0.25">
      <c r="A1876" s="2">
        <v>41551</v>
      </c>
      <c r="B1876" s="1" t="s">
        <v>131</v>
      </c>
      <c r="C1876" s="1">
        <v>78</v>
      </c>
    </row>
    <row r="1877" spans="1:3" x14ac:dyDescent="0.25">
      <c r="A1877" s="2">
        <v>41558</v>
      </c>
      <c r="B1877" s="1" t="s">
        <v>10</v>
      </c>
      <c r="C1877" s="1">
        <v>159</v>
      </c>
    </row>
    <row r="1878" spans="1:3" x14ac:dyDescent="0.25">
      <c r="A1878" s="2">
        <v>41558</v>
      </c>
      <c r="B1878" s="1" t="s">
        <v>8</v>
      </c>
      <c r="C1878" s="1">
        <v>103</v>
      </c>
    </row>
    <row r="1879" spans="1:3" x14ac:dyDescent="0.25">
      <c r="A1879" s="2">
        <v>41559</v>
      </c>
      <c r="B1879" s="1" t="s">
        <v>52</v>
      </c>
      <c r="C1879" s="1">
        <v>57</v>
      </c>
    </row>
    <row r="1880" spans="1:3" x14ac:dyDescent="0.25">
      <c r="A1880" s="2">
        <v>41559</v>
      </c>
      <c r="B1880" s="1" t="s">
        <v>20</v>
      </c>
      <c r="C1880" s="1">
        <v>121</v>
      </c>
    </row>
    <row r="1881" spans="1:3" x14ac:dyDescent="0.25">
      <c r="A1881" s="2">
        <v>41559</v>
      </c>
      <c r="B1881" s="1" t="s">
        <v>77</v>
      </c>
      <c r="C1881" s="1">
        <v>14</v>
      </c>
    </row>
    <row r="1882" spans="1:3" x14ac:dyDescent="0.25">
      <c r="A1882" s="2">
        <v>41560</v>
      </c>
      <c r="B1882" s="1" t="s">
        <v>44</v>
      </c>
      <c r="C1882" s="1">
        <v>2</v>
      </c>
    </row>
    <row r="1883" spans="1:3" x14ac:dyDescent="0.25">
      <c r="A1883" s="2">
        <v>41560</v>
      </c>
      <c r="B1883" s="1" t="s">
        <v>53</v>
      </c>
      <c r="C1883" s="1">
        <v>19</v>
      </c>
    </row>
    <row r="1884" spans="1:3" x14ac:dyDescent="0.25">
      <c r="A1884" s="2">
        <v>41561</v>
      </c>
      <c r="B1884" s="1" t="s">
        <v>236</v>
      </c>
      <c r="C1884" s="1">
        <v>20</v>
      </c>
    </row>
    <row r="1885" spans="1:3" x14ac:dyDescent="0.25">
      <c r="A1885" s="2">
        <v>41562</v>
      </c>
      <c r="B1885" s="1" t="s">
        <v>14</v>
      </c>
      <c r="C1885" s="1">
        <v>367</v>
      </c>
    </row>
    <row r="1886" spans="1:3" x14ac:dyDescent="0.25">
      <c r="A1886" s="2">
        <v>41562</v>
      </c>
      <c r="B1886" s="1" t="s">
        <v>9</v>
      </c>
      <c r="C1886" s="1">
        <v>458</v>
      </c>
    </row>
    <row r="1887" spans="1:3" x14ac:dyDescent="0.25">
      <c r="A1887" s="2">
        <v>41563</v>
      </c>
      <c r="B1887" s="1" t="s">
        <v>45</v>
      </c>
      <c r="C1887" s="1">
        <v>100</v>
      </c>
    </row>
    <row r="1888" spans="1:3" x14ac:dyDescent="0.25">
      <c r="A1888" s="2">
        <v>41563</v>
      </c>
      <c r="B1888" s="1" t="s">
        <v>6</v>
      </c>
      <c r="C1888" s="1">
        <v>62</v>
      </c>
    </row>
    <row r="1889" spans="1:3" x14ac:dyDescent="0.25">
      <c r="A1889" s="2">
        <v>41567</v>
      </c>
      <c r="B1889" s="1" t="s">
        <v>6</v>
      </c>
      <c r="C1889" s="1">
        <v>184</v>
      </c>
    </row>
    <row r="1890" spans="1:3" x14ac:dyDescent="0.25">
      <c r="A1890" s="2">
        <v>41568</v>
      </c>
      <c r="B1890" s="1" t="s">
        <v>19</v>
      </c>
      <c r="C1890" s="1">
        <v>156</v>
      </c>
    </row>
    <row r="1891" spans="1:3" x14ac:dyDescent="0.25">
      <c r="A1891" s="2">
        <v>41569</v>
      </c>
      <c r="B1891" s="1" t="s">
        <v>7</v>
      </c>
      <c r="C1891" s="1">
        <v>142</v>
      </c>
    </row>
    <row r="1892" spans="1:3" x14ac:dyDescent="0.25">
      <c r="A1892" s="2">
        <v>41570</v>
      </c>
      <c r="B1892" s="1" t="s">
        <v>6</v>
      </c>
      <c r="C1892" s="1">
        <v>97</v>
      </c>
    </row>
    <row r="1893" spans="1:3" x14ac:dyDescent="0.25">
      <c r="A1893" s="2">
        <v>41570</v>
      </c>
      <c r="B1893" s="1" t="s">
        <v>7</v>
      </c>
      <c r="C1893" s="1">
        <v>136</v>
      </c>
    </row>
    <row r="1894" spans="1:3" x14ac:dyDescent="0.25">
      <c r="A1894" s="2">
        <v>41570</v>
      </c>
      <c r="B1894" s="1" t="s">
        <v>131</v>
      </c>
      <c r="C1894" s="1">
        <v>108</v>
      </c>
    </row>
    <row r="1895" spans="1:3" x14ac:dyDescent="0.25">
      <c r="A1895" s="2">
        <v>41572</v>
      </c>
      <c r="B1895" s="1" t="s">
        <v>25</v>
      </c>
      <c r="C1895" s="1">
        <v>51</v>
      </c>
    </row>
    <row r="1896" spans="1:3" x14ac:dyDescent="0.25">
      <c r="A1896" s="2">
        <v>41574</v>
      </c>
      <c r="B1896" s="1" t="s">
        <v>130</v>
      </c>
      <c r="C1896" s="1">
        <v>7</v>
      </c>
    </row>
    <row r="1897" spans="1:3" x14ac:dyDescent="0.25">
      <c r="A1897" s="2">
        <v>41576</v>
      </c>
      <c r="B1897" s="1" t="s">
        <v>99</v>
      </c>
      <c r="C1897" s="1">
        <v>19</v>
      </c>
    </row>
    <row r="1898" spans="1:3" x14ac:dyDescent="0.25">
      <c r="A1898" s="2">
        <v>41577</v>
      </c>
      <c r="B1898" s="1" t="s">
        <v>75</v>
      </c>
      <c r="C1898" s="1">
        <v>4</v>
      </c>
    </row>
    <row r="1899" spans="1:3" x14ac:dyDescent="0.25">
      <c r="A1899" s="2">
        <v>41580</v>
      </c>
      <c r="B1899" s="1" t="s">
        <v>45</v>
      </c>
      <c r="C1899" s="1">
        <v>163</v>
      </c>
    </row>
    <row r="1900" spans="1:3" x14ac:dyDescent="0.25">
      <c r="A1900" s="2">
        <v>41580</v>
      </c>
      <c r="B1900" s="1" t="s">
        <v>30</v>
      </c>
      <c r="C1900" s="1">
        <v>165</v>
      </c>
    </row>
    <row r="1901" spans="1:3" x14ac:dyDescent="0.25">
      <c r="A1901" s="2">
        <v>41581</v>
      </c>
      <c r="B1901" s="1" t="s">
        <v>210</v>
      </c>
      <c r="C1901" s="1">
        <v>14</v>
      </c>
    </row>
    <row r="1902" spans="1:3" x14ac:dyDescent="0.25">
      <c r="A1902" s="2">
        <v>41583</v>
      </c>
      <c r="B1902" s="1" t="s">
        <v>28</v>
      </c>
      <c r="C1902" s="1">
        <v>177</v>
      </c>
    </row>
    <row r="1903" spans="1:3" x14ac:dyDescent="0.25">
      <c r="A1903" s="2">
        <v>41584</v>
      </c>
      <c r="B1903" s="1" t="s">
        <v>147</v>
      </c>
      <c r="C1903" s="1">
        <v>1</v>
      </c>
    </row>
    <row r="1904" spans="1:3" x14ac:dyDescent="0.25">
      <c r="A1904" s="2">
        <v>41585</v>
      </c>
      <c r="B1904" s="1" t="s">
        <v>131</v>
      </c>
      <c r="C1904" s="1">
        <v>193</v>
      </c>
    </row>
    <row r="1905" spans="1:3" x14ac:dyDescent="0.25">
      <c r="A1905" s="2">
        <v>41585</v>
      </c>
      <c r="B1905" s="1" t="s">
        <v>110</v>
      </c>
      <c r="C1905" s="1">
        <v>8</v>
      </c>
    </row>
    <row r="1906" spans="1:3" x14ac:dyDescent="0.25">
      <c r="A1906" s="2">
        <v>41588</v>
      </c>
      <c r="B1906" s="1" t="s">
        <v>233</v>
      </c>
      <c r="C1906" s="1">
        <v>11</v>
      </c>
    </row>
    <row r="1907" spans="1:3" x14ac:dyDescent="0.25">
      <c r="A1907" s="2">
        <v>41594</v>
      </c>
      <c r="B1907" s="1" t="s">
        <v>22</v>
      </c>
      <c r="C1907" s="1">
        <v>249</v>
      </c>
    </row>
    <row r="1908" spans="1:3" x14ac:dyDescent="0.25">
      <c r="A1908" s="2">
        <v>41598</v>
      </c>
      <c r="B1908" s="1" t="s">
        <v>5</v>
      </c>
      <c r="C1908" s="1">
        <v>360</v>
      </c>
    </row>
    <row r="1909" spans="1:3" x14ac:dyDescent="0.25">
      <c r="A1909" s="2">
        <v>41602</v>
      </c>
      <c r="B1909" s="1" t="s">
        <v>26</v>
      </c>
      <c r="C1909" s="1">
        <v>186</v>
      </c>
    </row>
    <row r="1910" spans="1:3" x14ac:dyDescent="0.25">
      <c r="A1910" s="2">
        <v>41603</v>
      </c>
      <c r="B1910" s="1" t="s">
        <v>52</v>
      </c>
      <c r="C1910" s="1">
        <v>29</v>
      </c>
    </row>
    <row r="1911" spans="1:3" x14ac:dyDescent="0.25">
      <c r="A1911" s="2">
        <v>41606</v>
      </c>
      <c r="B1911" s="1" t="s">
        <v>30</v>
      </c>
      <c r="C1911" s="1">
        <v>174</v>
      </c>
    </row>
    <row r="1912" spans="1:3" x14ac:dyDescent="0.25">
      <c r="A1912" s="2">
        <v>41607</v>
      </c>
      <c r="B1912" s="1" t="s">
        <v>7</v>
      </c>
      <c r="C1912" s="1">
        <v>131</v>
      </c>
    </row>
    <row r="1913" spans="1:3" x14ac:dyDescent="0.25">
      <c r="A1913" s="2">
        <v>41609</v>
      </c>
      <c r="B1913" s="1" t="s">
        <v>7</v>
      </c>
      <c r="C1913" s="1">
        <v>157</v>
      </c>
    </row>
    <row r="1914" spans="1:3" x14ac:dyDescent="0.25">
      <c r="A1914" s="2">
        <v>41609</v>
      </c>
      <c r="B1914" s="1" t="s">
        <v>14</v>
      </c>
      <c r="C1914" s="1">
        <v>284</v>
      </c>
    </row>
    <row r="1915" spans="1:3" x14ac:dyDescent="0.25">
      <c r="A1915" s="2">
        <v>41610</v>
      </c>
      <c r="B1915" s="1" t="s">
        <v>17</v>
      </c>
      <c r="C1915" s="1">
        <v>292</v>
      </c>
    </row>
    <row r="1916" spans="1:3" x14ac:dyDescent="0.25">
      <c r="A1916" s="2">
        <v>41612</v>
      </c>
      <c r="B1916" s="1" t="s">
        <v>81</v>
      </c>
      <c r="C1916" s="1">
        <v>13</v>
      </c>
    </row>
    <row r="1917" spans="1:3" x14ac:dyDescent="0.25">
      <c r="A1917" s="2">
        <v>41614</v>
      </c>
      <c r="B1917" s="1" t="s">
        <v>85</v>
      </c>
      <c r="C1917" s="1">
        <v>16</v>
      </c>
    </row>
    <row r="1918" spans="1:3" x14ac:dyDescent="0.25">
      <c r="A1918" s="2">
        <v>41614</v>
      </c>
      <c r="B1918" s="1" t="s">
        <v>22</v>
      </c>
      <c r="C1918" s="1">
        <v>364</v>
      </c>
    </row>
    <row r="1919" spans="1:3" x14ac:dyDescent="0.25">
      <c r="A1919" s="2">
        <v>41615</v>
      </c>
      <c r="B1919" s="1" t="s">
        <v>44</v>
      </c>
      <c r="C1919" s="1">
        <v>16</v>
      </c>
    </row>
    <row r="1920" spans="1:3" x14ac:dyDescent="0.25">
      <c r="A1920" s="2">
        <v>41615</v>
      </c>
      <c r="B1920" s="1" t="s">
        <v>49</v>
      </c>
      <c r="C1920" s="1">
        <v>3</v>
      </c>
    </row>
    <row r="1921" spans="1:3" x14ac:dyDescent="0.25">
      <c r="A1921" s="2">
        <v>41616</v>
      </c>
      <c r="B1921" s="1" t="s">
        <v>207</v>
      </c>
      <c r="C1921" s="1">
        <v>9</v>
      </c>
    </row>
    <row r="1922" spans="1:3" x14ac:dyDescent="0.25">
      <c r="A1922" s="2">
        <v>41617</v>
      </c>
      <c r="B1922" s="1" t="s">
        <v>206</v>
      </c>
      <c r="C1922" s="1">
        <v>6</v>
      </c>
    </row>
    <row r="1923" spans="1:3" x14ac:dyDescent="0.25">
      <c r="A1923" s="2">
        <v>41621</v>
      </c>
      <c r="B1923" s="1" t="s">
        <v>71</v>
      </c>
      <c r="C1923" s="1">
        <v>117</v>
      </c>
    </row>
    <row r="1924" spans="1:3" x14ac:dyDescent="0.25">
      <c r="A1924" s="2">
        <v>41622</v>
      </c>
      <c r="B1924" s="1" t="s">
        <v>42</v>
      </c>
      <c r="C1924" s="1">
        <v>6</v>
      </c>
    </row>
    <row r="1925" spans="1:3" x14ac:dyDescent="0.25">
      <c r="A1925" s="2">
        <v>41623</v>
      </c>
      <c r="B1925" s="1" t="s">
        <v>9</v>
      </c>
      <c r="C1925" s="1">
        <v>186</v>
      </c>
    </row>
    <row r="1926" spans="1:3" x14ac:dyDescent="0.25">
      <c r="A1926" s="2">
        <v>41623</v>
      </c>
      <c r="B1926" s="1" t="s">
        <v>42</v>
      </c>
      <c r="C1926" s="1">
        <v>16</v>
      </c>
    </row>
    <row r="1927" spans="1:3" x14ac:dyDescent="0.25">
      <c r="A1927" s="2">
        <v>41624</v>
      </c>
      <c r="B1927" s="1" t="s">
        <v>6</v>
      </c>
      <c r="C1927" s="1">
        <v>100</v>
      </c>
    </row>
    <row r="1928" spans="1:3" x14ac:dyDescent="0.25">
      <c r="A1928" s="2">
        <v>41629</v>
      </c>
      <c r="B1928" s="1" t="s">
        <v>1</v>
      </c>
      <c r="C1928" s="1">
        <v>20</v>
      </c>
    </row>
    <row r="1929" spans="1:3" x14ac:dyDescent="0.25">
      <c r="A1929" s="2">
        <v>41629</v>
      </c>
      <c r="B1929" s="1" t="s">
        <v>35</v>
      </c>
      <c r="C1929" s="1">
        <v>192</v>
      </c>
    </row>
    <row r="1930" spans="1:3" x14ac:dyDescent="0.25">
      <c r="A1930" s="2">
        <v>41630</v>
      </c>
      <c r="B1930" s="1" t="s">
        <v>35</v>
      </c>
      <c r="C1930" s="1">
        <v>92</v>
      </c>
    </row>
    <row r="1931" spans="1:3" x14ac:dyDescent="0.25">
      <c r="A1931" s="2">
        <v>41631</v>
      </c>
      <c r="B1931" s="1" t="s">
        <v>118</v>
      </c>
      <c r="C1931" s="1">
        <v>11</v>
      </c>
    </row>
    <row r="1932" spans="1:3" x14ac:dyDescent="0.25">
      <c r="A1932" s="2">
        <v>41633</v>
      </c>
      <c r="B1932" s="1" t="s">
        <v>237</v>
      </c>
      <c r="C1932" s="1">
        <v>10</v>
      </c>
    </row>
    <row r="1933" spans="1:3" x14ac:dyDescent="0.25">
      <c r="A1933" s="2">
        <v>41634</v>
      </c>
      <c r="B1933" s="1" t="s">
        <v>71</v>
      </c>
      <c r="C1933" s="1">
        <v>180</v>
      </c>
    </row>
    <row r="1934" spans="1:3" x14ac:dyDescent="0.25">
      <c r="A1934" s="2">
        <v>41637</v>
      </c>
      <c r="B1934" s="1" t="s">
        <v>38</v>
      </c>
      <c r="C1934" s="1">
        <v>12</v>
      </c>
    </row>
    <row r="1935" spans="1:3" x14ac:dyDescent="0.25">
      <c r="A1935" s="2">
        <v>41638</v>
      </c>
      <c r="B1935" s="1" t="s">
        <v>222</v>
      </c>
      <c r="C1935" s="1">
        <v>12</v>
      </c>
    </row>
    <row r="1936" spans="1:3" x14ac:dyDescent="0.25">
      <c r="A1936" s="2">
        <v>41639</v>
      </c>
      <c r="B1936" s="1" t="s">
        <v>97</v>
      </c>
      <c r="C1936" s="1">
        <v>8</v>
      </c>
    </row>
    <row r="1937" spans="1:3" x14ac:dyDescent="0.25">
      <c r="A1937" s="2">
        <v>41641</v>
      </c>
      <c r="B1937" s="1" t="s">
        <v>12</v>
      </c>
      <c r="C1937" s="1">
        <v>56</v>
      </c>
    </row>
    <row r="1938" spans="1:3" x14ac:dyDescent="0.25">
      <c r="A1938" s="2">
        <v>41642</v>
      </c>
      <c r="B1938" s="1" t="s">
        <v>82</v>
      </c>
      <c r="C1938" s="1">
        <v>18</v>
      </c>
    </row>
    <row r="1939" spans="1:3" x14ac:dyDescent="0.25">
      <c r="A1939" s="2">
        <v>41642</v>
      </c>
      <c r="B1939" s="1" t="s">
        <v>14</v>
      </c>
      <c r="C1939" s="1">
        <v>164</v>
      </c>
    </row>
    <row r="1940" spans="1:3" x14ac:dyDescent="0.25">
      <c r="A1940" s="2">
        <v>41645</v>
      </c>
      <c r="B1940" s="1" t="s">
        <v>30</v>
      </c>
      <c r="C1940" s="1">
        <v>111</v>
      </c>
    </row>
    <row r="1941" spans="1:3" x14ac:dyDescent="0.25">
      <c r="A1941" s="2">
        <v>41646</v>
      </c>
      <c r="B1941" s="1" t="s">
        <v>190</v>
      </c>
      <c r="C1941" s="1">
        <v>14</v>
      </c>
    </row>
    <row r="1942" spans="1:3" x14ac:dyDescent="0.25">
      <c r="A1942" s="2">
        <v>41647</v>
      </c>
      <c r="B1942" s="1" t="s">
        <v>102</v>
      </c>
      <c r="C1942" s="1">
        <v>143</v>
      </c>
    </row>
    <row r="1943" spans="1:3" x14ac:dyDescent="0.25">
      <c r="A1943" s="2">
        <v>41648</v>
      </c>
      <c r="B1943" s="1" t="s">
        <v>10</v>
      </c>
      <c r="C1943" s="1">
        <v>64</v>
      </c>
    </row>
    <row r="1944" spans="1:3" x14ac:dyDescent="0.25">
      <c r="A1944" s="2">
        <v>41651</v>
      </c>
      <c r="B1944" s="1" t="s">
        <v>234</v>
      </c>
      <c r="C1944" s="1">
        <v>3</v>
      </c>
    </row>
    <row r="1945" spans="1:3" x14ac:dyDescent="0.25">
      <c r="A1945" s="2">
        <v>41652</v>
      </c>
      <c r="B1945" s="1" t="s">
        <v>45</v>
      </c>
      <c r="C1945" s="1">
        <v>152</v>
      </c>
    </row>
    <row r="1946" spans="1:3" x14ac:dyDescent="0.25">
      <c r="A1946" s="2">
        <v>41653</v>
      </c>
      <c r="B1946" s="1" t="s">
        <v>10</v>
      </c>
      <c r="C1946" s="1">
        <v>152</v>
      </c>
    </row>
    <row r="1947" spans="1:3" x14ac:dyDescent="0.25">
      <c r="A1947" s="2">
        <v>41655</v>
      </c>
      <c r="B1947" s="1" t="s">
        <v>221</v>
      </c>
      <c r="C1947" s="1">
        <v>15</v>
      </c>
    </row>
    <row r="1948" spans="1:3" x14ac:dyDescent="0.25">
      <c r="A1948" s="2">
        <v>41656</v>
      </c>
      <c r="B1948" s="1" t="s">
        <v>71</v>
      </c>
      <c r="C1948" s="1">
        <v>117</v>
      </c>
    </row>
    <row r="1949" spans="1:3" x14ac:dyDescent="0.25">
      <c r="A1949" s="2">
        <v>41656</v>
      </c>
      <c r="B1949" s="1" t="s">
        <v>215</v>
      </c>
      <c r="C1949" s="1">
        <v>14</v>
      </c>
    </row>
    <row r="1950" spans="1:3" x14ac:dyDescent="0.25">
      <c r="A1950" s="2">
        <v>41656</v>
      </c>
      <c r="B1950" s="1" t="s">
        <v>45</v>
      </c>
      <c r="C1950" s="1">
        <v>431</v>
      </c>
    </row>
    <row r="1951" spans="1:3" x14ac:dyDescent="0.25">
      <c r="A1951" s="2">
        <v>41658</v>
      </c>
      <c r="B1951" s="1" t="s">
        <v>22</v>
      </c>
      <c r="C1951" s="1">
        <v>390</v>
      </c>
    </row>
    <row r="1952" spans="1:3" x14ac:dyDescent="0.25">
      <c r="A1952" s="2">
        <v>41663</v>
      </c>
      <c r="B1952" s="1" t="s">
        <v>222</v>
      </c>
      <c r="C1952" s="1">
        <v>1</v>
      </c>
    </row>
    <row r="1953" spans="1:3" x14ac:dyDescent="0.25">
      <c r="A1953" s="2">
        <v>41666</v>
      </c>
      <c r="B1953" s="1" t="s">
        <v>17</v>
      </c>
      <c r="C1953" s="1">
        <v>392</v>
      </c>
    </row>
    <row r="1954" spans="1:3" x14ac:dyDescent="0.25">
      <c r="A1954" s="2">
        <v>41668</v>
      </c>
      <c r="B1954" s="1" t="s">
        <v>37</v>
      </c>
      <c r="C1954" s="1">
        <v>175</v>
      </c>
    </row>
    <row r="1955" spans="1:3" x14ac:dyDescent="0.25">
      <c r="A1955" s="2">
        <v>41668</v>
      </c>
      <c r="B1955" s="1" t="s">
        <v>55</v>
      </c>
      <c r="C1955" s="1">
        <v>118</v>
      </c>
    </row>
    <row r="1956" spans="1:3" x14ac:dyDescent="0.25">
      <c r="A1956" s="2">
        <v>41672</v>
      </c>
      <c r="B1956" s="1" t="s">
        <v>9</v>
      </c>
      <c r="C1956" s="1">
        <v>297</v>
      </c>
    </row>
    <row r="1957" spans="1:3" x14ac:dyDescent="0.25">
      <c r="A1957" s="2">
        <v>41676</v>
      </c>
      <c r="B1957" s="1" t="s">
        <v>23</v>
      </c>
      <c r="C1957" s="1">
        <v>89</v>
      </c>
    </row>
    <row r="1958" spans="1:3" x14ac:dyDescent="0.25">
      <c r="A1958" s="2">
        <v>41676</v>
      </c>
      <c r="B1958" s="1" t="s">
        <v>22</v>
      </c>
      <c r="C1958" s="1">
        <v>182</v>
      </c>
    </row>
    <row r="1959" spans="1:3" x14ac:dyDescent="0.25">
      <c r="A1959" s="2">
        <v>41677</v>
      </c>
      <c r="B1959" s="1" t="s">
        <v>10</v>
      </c>
      <c r="C1959" s="1">
        <v>130</v>
      </c>
    </row>
    <row r="1960" spans="1:3" x14ac:dyDescent="0.25">
      <c r="A1960" s="2">
        <v>41680</v>
      </c>
      <c r="B1960" s="1" t="s">
        <v>26</v>
      </c>
      <c r="C1960" s="1">
        <v>187</v>
      </c>
    </row>
    <row r="1961" spans="1:3" x14ac:dyDescent="0.25">
      <c r="A1961" s="2">
        <v>41681</v>
      </c>
      <c r="B1961" s="1" t="s">
        <v>50</v>
      </c>
      <c r="C1961" s="1">
        <v>166</v>
      </c>
    </row>
    <row r="1962" spans="1:3" x14ac:dyDescent="0.25">
      <c r="A1962" s="2">
        <v>41682</v>
      </c>
      <c r="B1962" s="1" t="s">
        <v>23</v>
      </c>
      <c r="C1962" s="1">
        <v>58</v>
      </c>
    </row>
    <row r="1963" spans="1:3" x14ac:dyDescent="0.25">
      <c r="A1963" s="2">
        <v>41686</v>
      </c>
      <c r="B1963" s="1" t="s">
        <v>25</v>
      </c>
      <c r="C1963" s="1">
        <v>187</v>
      </c>
    </row>
    <row r="1964" spans="1:3" x14ac:dyDescent="0.25">
      <c r="A1964" s="2">
        <v>41687</v>
      </c>
      <c r="B1964" s="1" t="s">
        <v>23</v>
      </c>
      <c r="C1964" s="1">
        <v>58</v>
      </c>
    </row>
    <row r="1965" spans="1:3" x14ac:dyDescent="0.25">
      <c r="A1965" s="2">
        <v>41689</v>
      </c>
      <c r="B1965" s="1" t="s">
        <v>60</v>
      </c>
      <c r="C1965" s="1">
        <v>19</v>
      </c>
    </row>
    <row r="1966" spans="1:3" x14ac:dyDescent="0.25">
      <c r="A1966" s="2">
        <v>41689</v>
      </c>
      <c r="B1966" s="1" t="s">
        <v>9</v>
      </c>
      <c r="C1966" s="1">
        <v>388</v>
      </c>
    </row>
    <row r="1967" spans="1:3" x14ac:dyDescent="0.25">
      <c r="A1967" s="2">
        <v>41690</v>
      </c>
      <c r="B1967" s="1" t="s">
        <v>105</v>
      </c>
      <c r="C1967" s="1">
        <v>20</v>
      </c>
    </row>
    <row r="1968" spans="1:3" x14ac:dyDescent="0.25">
      <c r="A1968" s="2">
        <v>41690</v>
      </c>
      <c r="B1968" s="1" t="s">
        <v>6</v>
      </c>
      <c r="C1968" s="1">
        <v>185</v>
      </c>
    </row>
    <row r="1969" spans="1:3" x14ac:dyDescent="0.25">
      <c r="A1969" s="2">
        <v>41690</v>
      </c>
      <c r="B1969" s="1" t="s">
        <v>66</v>
      </c>
      <c r="C1969" s="1">
        <v>191</v>
      </c>
    </row>
    <row r="1970" spans="1:3" x14ac:dyDescent="0.25">
      <c r="A1970" s="2">
        <v>41691</v>
      </c>
      <c r="B1970" s="1" t="s">
        <v>87</v>
      </c>
      <c r="C1970" s="1">
        <v>1</v>
      </c>
    </row>
    <row r="1971" spans="1:3" x14ac:dyDescent="0.25">
      <c r="A1971" s="2">
        <v>41692</v>
      </c>
      <c r="B1971" s="1" t="s">
        <v>71</v>
      </c>
      <c r="C1971" s="1">
        <v>90</v>
      </c>
    </row>
    <row r="1972" spans="1:3" x14ac:dyDescent="0.25">
      <c r="A1972" s="2">
        <v>41696</v>
      </c>
      <c r="B1972" s="1" t="s">
        <v>9</v>
      </c>
      <c r="C1972" s="1">
        <v>234</v>
      </c>
    </row>
    <row r="1973" spans="1:3" x14ac:dyDescent="0.25">
      <c r="A1973" s="2">
        <v>41699</v>
      </c>
      <c r="B1973" s="1" t="s">
        <v>45</v>
      </c>
      <c r="C1973" s="1">
        <v>212</v>
      </c>
    </row>
    <row r="1974" spans="1:3" x14ac:dyDescent="0.25">
      <c r="A1974" s="2">
        <v>41701</v>
      </c>
      <c r="B1974" s="1" t="s">
        <v>45</v>
      </c>
      <c r="C1974" s="1">
        <v>372</v>
      </c>
    </row>
    <row r="1975" spans="1:3" x14ac:dyDescent="0.25">
      <c r="A1975" s="2">
        <v>41701</v>
      </c>
      <c r="B1975" s="1" t="s">
        <v>35</v>
      </c>
      <c r="C1975" s="1">
        <v>102</v>
      </c>
    </row>
    <row r="1976" spans="1:3" x14ac:dyDescent="0.25">
      <c r="A1976" s="2">
        <v>41701</v>
      </c>
      <c r="B1976" s="1" t="s">
        <v>10</v>
      </c>
      <c r="C1976" s="1">
        <v>69</v>
      </c>
    </row>
    <row r="1977" spans="1:3" x14ac:dyDescent="0.25">
      <c r="A1977" s="2">
        <v>41708</v>
      </c>
      <c r="B1977" s="1" t="s">
        <v>175</v>
      </c>
      <c r="C1977" s="1">
        <v>5</v>
      </c>
    </row>
    <row r="1978" spans="1:3" x14ac:dyDescent="0.25">
      <c r="A1978" s="2">
        <v>41713</v>
      </c>
      <c r="B1978" s="1" t="s">
        <v>69</v>
      </c>
      <c r="C1978" s="1">
        <v>146</v>
      </c>
    </row>
    <row r="1979" spans="1:3" x14ac:dyDescent="0.25">
      <c r="A1979" s="2">
        <v>41714</v>
      </c>
      <c r="B1979" s="1" t="s">
        <v>20</v>
      </c>
      <c r="C1979" s="1">
        <v>114</v>
      </c>
    </row>
    <row r="1980" spans="1:3" x14ac:dyDescent="0.25">
      <c r="A1980" s="2">
        <v>41716</v>
      </c>
      <c r="B1980" s="1" t="s">
        <v>14</v>
      </c>
      <c r="C1980" s="1">
        <v>265</v>
      </c>
    </row>
    <row r="1981" spans="1:3" x14ac:dyDescent="0.25">
      <c r="A1981" s="2">
        <v>41716</v>
      </c>
      <c r="B1981" s="1" t="s">
        <v>128</v>
      </c>
      <c r="C1981" s="1">
        <v>1</v>
      </c>
    </row>
    <row r="1982" spans="1:3" x14ac:dyDescent="0.25">
      <c r="A1982" s="2">
        <v>41719</v>
      </c>
      <c r="B1982" s="1" t="s">
        <v>156</v>
      </c>
      <c r="C1982" s="1">
        <v>16</v>
      </c>
    </row>
    <row r="1983" spans="1:3" x14ac:dyDescent="0.25">
      <c r="A1983" s="2">
        <v>41721</v>
      </c>
      <c r="B1983" s="1" t="s">
        <v>191</v>
      </c>
      <c r="C1983" s="1">
        <v>11</v>
      </c>
    </row>
    <row r="1984" spans="1:3" x14ac:dyDescent="0.25">
      <c r="A1984" s="2">
        <v>41721</v>
      </c>
      <c r="B1984" s="1" t="s">
        <v>22</v>
      </c>
      <c r="C1984" s="1">
        <v>118</v>
      </c>
    </row>
    <row r="1985" spans="1:3" x14ac:dyDescent="0.25">
      <c r="A1985" s="2">
        <v>41728</v>
      </c>
      <c r="B1985" s="1" t="s">
        <v>45</v>
      </c>
      <c r="C1985" s="1">
        <v>213</v>
      </c>
    </row>
    <row r="1986" spans="1:3" x14ac:dyDescent="0.25">
      <c r="A1986" s="2">
        <v>41732</v>
      </c>
      <c r="B1986" s="1" t="s">
        <v>9</v>
      </c>
      <c r="C1986" s="1">
        <v>146</v>
      </c>
    </row>
    <row r="1987" spans="1:3" x14ac:dyDescent="0.25">
      <c r="A1987" s="2">
        <v>41734</v>
      </c>
      <c r="B1987" s="1" t="s">
        <v>124</v>
      </c>
      <c r="C1987" s="1">
        <v>6</v>
      </c>
    </row>
    <row r="1988" spans="1:3" x14ac:dyDescent="0.25">
      <c r="A1988" s="2">
        <v>41736</v>
      </c>
      <c r="B1988" s="1" t="s">
        <v>45</v>
      </c>
      <c r="C1988" s="1">
        <v>392</v>
      </c>
    </row>
    <row r="1989" spans="1:3" x14ac:dyDescent="0.25">
      <c r="A1989" s="2">
        <v>41736</v>
      </c>
      <c r="B1989" s="1" t="s">
        <v>102</v>
      </c>
      <c r="C1989" s="1">
        <v>422</v>
      </c>
    </row>
    <row r="1990" spans="1:3" x14ac:dyDescent="0.25">
      <c r="A1990" s="2">
        <v>41740</v>
      </c>
      <c r="B1990" s="1" t="s">
        <v>22</v>
      </c>
      <c r="C1990" s="1">
        <v>474</v>
      </c>
    </row>
    <row r="1991" spans="1:3" x14ac:dyDescent="0.25">
      <c r="A1991" s="2">
        <v>41741</v>
      </c>
      <c r="B1991" s="1" t="s">
        <v>55</v>
      </c>
      <c r="C1991" s="1">
        <v>166</v>
      </c>
    </row>
    <row r="1992" spans="1:3" x14ac:dyDescent="0.25">
      <c r="A1992" s="2">
        <v>41743</v>
      </c>
      <c r="B1992" s="1" t="s">
        <v>55</v>
      </c>
      <c r="C1992" s="1">
        <v>121</v>
      </c>
    </row>
    <row r="1993" spans="1:3" x14ac:dyDescent="0.25">
      <c r="A1993" s="2">
        <v>41744</v>
      </c>
      <c r="B1993" s="1" t="s">
        <v>17</v>
      </c>
      <c r="C1993" s="1">
        <v>406</v>
      </c>
    </row>
    <row r="1994" spans="1:3" x14ac:dyDescent="0.25">
      <c r="A1994" s="2">
        <v>41746</v>
      </c>
      <c r="B1994" s="1" t="s">
        <v>26</v>
      </c>
      <c r="C1994" s="1">
        <v>41</v>
      </c>
    </row>
    <row r="1995" spans="1:3" x14ac:dyDescent="0.25">
      <c r="A1995" s="2">
        <v>41750</v>
      </c>
      <c r="B1995" s="1" t="s">
        <v>50</v>
      </c>
      <c r="C1995" s="1">
        <v>254</v>
      </c>
    </row>
    <row r="1996" spans="1:3" x14ac:dyDescent="0.25">
      <c r="A1996" s="2">
        <v>41750</v>
      </c>
      <c r="B1996" s="1" t="s">
        <v>9</v>
      </c>
      <c r="C1996" s="1">
        <v>246</v>
      </c>
    </row>
    <row r="1997" spans="1:3" x14ac:dyDescent="0.25">
      <c r="A1997" s="2">
        <v>41755</v>
      </c>
      <c r="B1997" s="1" t="s">
        <v>19</v>
      </c>
      <c r="C1997" s="1">
        <v>148</v>
      </c>
    </row>
    <row r="1998" spans="1:3" x14ac:dyDescent="0.25">
      <c r="A1998" s="2">
        <v>41755</v>
      </c>
      <c r="B1998" s="1" t="s">
        <v>5</v>
      </c>
      <c r="C1998" s="1">
        <v>365</v>
      </c>
    </row>
    <row r="1999" spans="1:3" x14ac:dyDescent="0.25">
      <c r="A1999" s="2">
        <v>41756</v>
      </c>
      <c r="B1999" s="1" t="s">
        <v>20</v>
      </c>
      <c r="C1999" s="1">
        <v>20</v>
      </c>
    </row>
    <row r="2000" spans="1:3" x14ac:dyDescent="0.25">
      <c r="A2000" s="2">
        <v>41761</v>
      </c>
      <c r="B2000" s="1" t="s">
        <v>137</v>
      </c>
      <c r="C2000" s="1">
        <v>4</v>
      </c>
    </row>
    <row r="2001" spans="1:3" x14ac:dyDescent="0.25">
      <c r="A2001" s="2">
        <v>41764</v>
      </c>
      <c r="B2001" s="1" t="s">
        <v>45</v>
      </c>
      <c r="C2001" s="1">
        <v>215</v>
      </c>
    </row>
    <row r="2002" spans="1:3" x14ac:dyDescent="0.25">
      <c r="A2002" s="2">
        <v>41766</v>
      </c>
      <c r="B2002" s="1" t="s">
        <v>12</v>
      </c>
      <c r="C2002" s="1">
        <v>138</v>
      </c>
    </row>
    <row r="2003" spans="1:3" x14ac:dyDescent="0.25">
      <c r="A2003" s="2">
        <v>41766</v>
      </c>
      <c r="B2003" s="1" t="s">
        <v>7</v>
      </c>
      <c r="C2003" s="1">
        <v>496</v>
      </c>
    </row>
    <row r="2004" spans="1:3" x14ac:dyDescent="0.25">
      <c r="A2004" s="2">
        <v>41767</v>
      </c>
      <c r="B2004" s="1" t="s">
        <v>37</v>
      </c>
      <c r="C2004" s="1">
        <v>155</v>
      </c>
    </row>
    <row r="2005" spans="1:3" x14ac:dyDescent="0.25">
      <c r="A2005" s="2">
        <v>41770</v>
      </c>
      <c r="B2005" s="1" t="s">
        <v>24</v>
      </c>
      <c r="C2005" s="1">
        <v>386</v>
      </c>
    </row>
    <row r="2006" spans="1:3" x14ac:dyDescent="0.25">
      <c r="A2006" s="2">
        <v>41773</v>
      </c>
      <c r="B2006" s="1" t="s">
        <v>71</v>
      </c>
      <c r="C2006" s="1">
        <v>124</v>
      </c>
    </row>
    <row r="2007" spans="1:3" x14ac:dyDescent="0.25">
      <c r="A2007" s="2">
        <v>41774</v>
      </c>
      <c r="B2007" s="1" t="s">
        <v>14</v>
      </c>
      <c r="C2007" s="1">
        <v>173</v>
      </c>
    </row>
    <row r="2008" spans="1:3" x14ac:dyDescent="0.25">
      <c r="A2008" s="2">
        <v>41776</v>
      </c>
      <c r="B2008" s="1" t="s">
        <v>35</v>
      </c>
      <c r="C2008" s="1">
        <v>161</v>
      </c>
    </row>
    <row r="2009" spans="1:3" x14ac:dyDescent="0.25">
      <c r="A2009" s="2">
        <v>41778</v>
      </c>
      <c r="B2009" s="1" t="s">
        <v>69</v>
      </c>
      <c r="C2009" s="1">
        <v>147</v>
      </c>
    </row>
    <row r="2010" spans="1:3" x14ac:dyDescent="0.25">
      <c r="A2010" s="2">
        <v>41784</v>
      </c>
      <c r="B2010" s="1" t="s">
        <v>22</v>
      </c>
      <c r="C2010" s="1">
        <v>401</v>
      </c>
    </row>
    <row r="2011" spans="1:3" x14ac:dyDescent="0.25">
      <c r="A2011" s="2">
        <v>41784</v>
      </c>
      <c r="B2011" s="1" t="s">
        <v>50</v>
      </c>
      <c r="C2011" s="1">
        <v>101</v>
      </c>
    </row>
    <row r="2012" spans="1:3" x14ac:dyDescent="0.25">
      <c r="A2012" s="2">
        <v>41785</v>
      </c>
      <c r="B2012" s="1" t="s">
        <v>22</v>
      </c>
      <c r="C2012" s="1">
        <v>169</v>
      </c>
    </row>
    <row r="2013" spans="1:3" x14ac:dyDescent="0.25">
      <c r="A2013" s="2">
        <v>41786</v>
      </c>
      <c r="B2013" s="1" t="s">
        <v>14</v>
      </c>
      <c r="C2013" s="1">
        <v>324</v>
      </c>
    </row>
    <row r="2014" spans="1:3" x14ac:dyDescent="0.25">
      <c r="A2014" s="2">
        <v>41787</v>
      </c>
      <c r="B2014" s="1" t="s">
        <v>219</v>
      </c>
      <c r="C2014" s="1">
        <v>16</v>
      </c>
    </row>
    <row r="2015" spans="1:3" x14ac:dyDescent="0.25">
      <c r="A2015" s="2">
        <v>41788</v>
      </c>
      <c r="B2015" s="1" t="s">
        <v>71</v>
      </c>
      <c r="C2015" s="1">
        <v>194</v>
      </c>
    </row>
    <row r="2016" spans="1:3" x14ac:dyDescent="0.25">
      <c r="A2016" s="2">
        <v>41789</v>
      </c>
      <c r="B2016" s="1" t="s">
        <v>102</v>
      </c>
      <c r="C2016" s="1">
        <v>197</v>
      </c>
    </row>
    <row r="2017" spans="1:3" x14ac:dyDescent="0.25">
      <c r="A2017" s="2">
        <v>41789</v>
      </c>
      <c r="B2017" s="1" t="s">
        <v>23</v>
      </c>
      <c r="C2017" s="1">
        <v>23</v>
      </c>
    </row>
    <row r="2018" spans="1:3" x14ac:dyDescent="0.25">
      <c r="A2018" s="2">
        <v>41790</v>
      </c>
      <c r="B2018" s="1" t="s">
        <v>12</v>
      </c>
      <c r="C2018" s="1">
        <v>138</v>
      </c>
    </row>
    <row r="2019" spans="1:3" x14ac:dyDescent="0.25">
      <c r="A2019" s="2">
        <v>41791</v>
      </c>
      <c r="B2019" s="1" t="s">
        <v>61</v>
      </c>
      <c r="C2019" s="1">
        <v>121</v>
      </c>
    </row>
    <row r="2020" spans="1:3" x14ac:dyDescent="0.25">
      <c r="A2020" s="2">
        <v>41793</v>
      </c>
      <c r="B2020" s="1" t="s">
        <v>204</v>
      </c>
      <c r="C2020" s="1">
        <v>10</v>
      </c>
    </row>
    <row r="2021" spans="1:3" x14ac:dyDescent="0.25">
      <c r="A2021" s="2">
        <v>41795</v>
      </c>
      <c r="B2021" s="1" t="s">
        <v>130</v>
      </c>
      <c r="C2021" s="1">
        <v>9</v>
      </c>
    </row>
    <row r="2022" spans="1:3" x14ac:dyDescent="0.25">
      <c r="A2022" s="2">
        <v>41798</v>
      </c>
      <c r="B2022" s="1" t="s">
        <v>52</v>
      </c>
      <c r="C2022" s="1">
        <v>35</v>
      </c>
    </row>
    <row r="2023" spans="1:3" x14ac:dyDescent="0.25">
      <c r="A2023" s="2">
        <v>41802</v>
      </c>
      <c r="B2023" s="1" t="s">
        <v>35</v>
      </c>
      <c r="C2023" s="1">
        <v>154</v>
      </c>
    </row>
    <row r="2024" spans="1:3" x14ac:dyDescent="0.25">
      <c r="A2024" s="2">
        <v>41806</v>
      </c>
      <c r="B2024" s="1" t="s">
        <v>113</v>
      </c>
      <c r="C2024" s="1">
        <v>1</v>
      </c>
    </row>
    <row r="2025" spans="1:3" x14ac:dyDescent="0.25">
      <c r="A2025" s="2">
        <v>41807</v>
      </c>
      <c r="B2025" s="1" t="s">
        <v>14</v>
      </c>
      <c r="C2025" s="1">
        <v>249</v>
      </c>
    </row>
    <row r="2026" spans="1:3" x14ac:dyDescent="0.25">
      <c r="A2026" s="2">
        <v>41807</v>
      </c>
      <c r="B2026" s="1" t="s">
        <v>37</v>
      </c>
      <c r="C2026" s="1">
        <v>27</v>
      </c>
    </row>
    <row r="2027" spans="1:3" x14ac:dyDescent="0.25">
      <c r="A2027" s="2">
        <v>41809</v>
      </c>
      <c r="B2027" s="1" t="s">
        <v>12</v>
      </c>
      <c r="C2027" s="1">
        <v>167</v>
      </c>
    </row>
    <row r="2028" spans="1:3" x14ac:dyDescent="0.25">
      <c r="A2028" s="2">
        <v>41810</v>
      </c>
      <c r="B2028" s="1" t="s">
        <v>12</v>
      </c>
      <c r="C2028" s="1">
        <v>71</v>
      </c>
    </row>
    <row r="2029" spans="1:3" x14ac:dyDescent="0.25">
      <c r="A2029" s="2">
        <v>41810</v>
      </c>
      <c r="B2029" s="1" t="s">
        <v>83</v>
      </c>
      <c r="C2029" s="1">
        <v>13</v>
      </c>
    </row>
    <row r="2030" spans="1:3" x14ac:dyDescent="0.25">
      <c r="A2030" s="2">
        <v>41811</v>
      </c>
      <c r="B2030" s="1" t="s">
        <v>30</v>
      </c>
      <c r="C2030" s="1">
        <v>90</v>
      </c>
    </row>
    <row r="2031" spans="1:3" x14ac:dyDescent="0.25">
      <c r="A2031" s="2">
        <v>41814</v>
      </c>
      <c r="B2031" s="1" t="s">
        <v>9</v>
      </c>
      <c r="C2031" s="1">
        <v>106</v>
      </c>
    </row>
    <row r="2032" spans="1:3" x14ac:dyDescent="0.25">
      <c r="A2032" s="2">
        <v>41815</v>
      </c>
      <c r="B2032" s="1" t="s">
        <v>66</v>
      </c>
      <c r="C2032" s="1">
        <v>57</v>
      </c>
    </row>
    <row r="2033" spans="1:3" x14ac:dyDescent="0.25">
      <c r="A2033" s="2">
        <v>41815</v>
      </c>
      <c r="B2033" s="1" t="s">
        <v>18</v>
      </c>
      <c r="C2033" s="1">
        <v>59</v>
      </c>
    </row>
    <row r="2034" spans="1:3" x14ac:dyDescent="0.25">
      <c r="A2034" s="2">
        <v>41817</v>
      </c>
      <c r="B2034" s="1" t="s">
        <v>79</v>
      </c>
      <c r="C2034" s="1">
        <v>11</v>
      </c>
    </row>
    <row r="2035" spans="1:3" x14ac:dyDescent="0.25">
      <c r="A2035" s="2">
        <v>41818</v>
      </c>
      <c r="B2035" s="1" t="s">
        <v>102</v>
      </c>
      <c r="C2035" s="1">
        <v>361</v>
      </c>
    </row>
    <row r="2036" spans="1:3" x14ac:dyDescent="0.25">
      <c r="A2036" s="2">
        <v>41819</v>
      </c>
      <c r="B2036" s="1" t="s">
        <v>8</v>
      </c>
      <c r="C2036" s="1">
        <v>153</v>
      </c>
    </row>
    <row r="2037" spans="1:3" x14ac:dyDescent="0.25">
      <c r="A2037" s="2">
        <v>41820</v>
      </c>
      <c r="B2037" s="1" t="s">
        <v>147</v>
      </c>
      <c r="C2037" s="1">
        <v>7</v>
      </c>
    </row>
    <row r="2038" spans="1:3" x14ac:dyDescent="0.25">
      <c r="A2038" s="2">
        <v>41821</v>
      </c>
      <c r="B2038" s="1" t="s">
        <v>71</v>
      </c>
      <c r="C2038" s="1">
        <v>65</v>
      </c>
    </row>
    <row r="2039" spans="1:3" x14ac:dyDescent="0.25">
      <c r="A2039" s="2">
        <v>41823</v>
      </c>
      <c r="B2039" s="1" t="s">
        <v>9</v>
      </c>
      <c r="C2039" s="1">
        <v>409</v>
      </c>
    </row>
    <row r="2040" spans="1:3" x14ac:dyDescent="0.25">
      <c r="A2040" s="2">
        <v>41825</v>
      </c>
      <c r="B2040" s="1" t="s">
        <v>63</v>
      </c>
      <c r="C2040" s="1">
        <v>63</v>
      </c>
    </row>
    <row r="2041" spans="1:3" x14ac:dyDescent="0.25">
      <c r="A2041" s="2">
        <v>41826</v>
      </c>
      <c r="B2041" s="1" t="s">
        <v>7</v>
      </c>
      <c r="C2041" s="1">
        <v>441</v>
      </c>
    </row>
    <row r="2042" spans="1:3" x14ac:dyDescent="0.25">
      <c r="A2042" s="2">
        <v>41830</v>
      </c>
      <c r="B2042" s="1" t="s">
        <v>52</v>
      </c>
      <c r="C2042" s="1">
        <v>91</v>
      </c>
    </row>
    <row r="2043" spans="1:3" x14ac:dyDescent="0.25">
      <c r="A2043" s="2">
        <v>41831</v>
      </c>
      <c r="B2043" s="1" t="s">
        <v>12</v>
      </c>
      <c r="C2043" s="1">
        <v>73</v>
      </c>
    </row>
    <row r="2044" spans="1:3" x14ac:dyDescent="0.25">
      <c r="A2044" s="2">
        <v>41832</v>
      </c>
      <c r="B2044" s="1" t="s">
        <v>6</v>
      </c>
      <c r="C2044" s="1">
        <v>184</v>
      </c>
    </row>
    <row r="2045" spans="1:3" x14ac:dyDescent="0.25">
      <c r="A2045" s="2">
        <v>41836</v>
      </c>
      <c r="B2045" s="1" t="s">
        <v>61</v>
      </c>
      <c r="C2045" s="1">
        <v>191</v>
      </c>
    </row>
    <row r="2046" spans="1:3" x14ac:dyDescent="0.25">
      <c r="A2046" s="2">
        <v>41837</v>
      </c>
      <c r="B2046" s="1" t="s">
        <v>17</v>
      </c>
      <c r="C2046" s="1">
        <v>371</v>
      </c>
    </row>
    <row r="2047" spans="1:3" x14ac:dyDescent="0.25">
      <c r="A2047" s="2">
        <v>41838</v>
      </c>
      <c r="B2047" s="1" t="s">
        <v>22</v>
      </c>
      <c r="C2047" s="1">
        <v>485</v>
      </c>
    </row>
    <row r="2048" spans="1:3" x14ac:dyDescent="0.25">
      <c r="A2048" s="2">
        <v>41838</v>
      </c>
      <c r="B2048" s="1" t="s">
        <v>37</v>
      </c>
      <c r="C2048" s="1">
        <v>92</v>
      </c>
    </row>
    <row r="2049" spans="1:3" x14ac:dyDescent="0.25">
      <c r="A2049" s="2">
        <v>41840</v>
      </c>
      <c r="B2049" s="1" t="s">
        <v>17</v>
      </c>
      <c r="C2049" s="1">
        <v>442</v>
      </c>
    </row>
    <row r="2050" spans="1:3" x14ac:dyDescent="0.25">
      <c r="A2050" s="2">
        <v>41841</v>
      </c>
      <c r="B2050" s="1" t="s">
        <v>8</v>
      </c>
      <c r="C2050" s="1">
        <v>44</v>
      </c>
    </row>
    <row r="2051" spans="1:3" x14ac:dyDescent="0.25">
      <c r="A2051" s="2">
        <v>41843</v>
      </c>
      <c r="B2051" s="1" t="s">
        <v>39</v>
      </c>
      <c r="C2051" s="1">
        <v>39</v>
      </c>
    </row>
    <row r="2052" spans="1:3" x14ac:dyDescent="0.25">
      <c r="A2052" s="2">
        <v>41848</v>
      </c>
      <c r="B2052" s="1" t="s">
        <v>17</v>
      </c>
      <c r="C2052" s="1">
        <v>288</v>
      </c>
    </row>
    <row r="2053" spans="1:3" x14ac:dyDescent="0.25">
      <c r="A2053" s="2">
        <v>41848</v>
      </c>
      <c r="B2053" s="1" t="s">
        <v>190</v>
      </c>
      <c r="C2053" s="1">
        <v>4</v>
      </c>
    </row>
    <row r="2054" spans="1:3" x14ac:dyDescent="0.25">
      <c r="A2054" s="2">
        <v>41851</v>
      </c>
      <c r="B2054" s="1" t="s">
        <v>238</v>
      </c>
      <c r="C2054" s="1">
        <v>6</v>
      </c>
    </row>
    <row r="2055" spans="1:3" x14ac:dyDescent="0.25">
      <c r="A2055" s="2">
        <v>41851</v>
      </c>
      <c r="B2055" s="1" t="s">
        <v>116</v>
      </c>
      <c r="C2055" s="1">
        <v>9</v>
      </c>
    </row>
    <row r="2056" spans="1:3" x14ac:dyDescent="0.25">
      <c r="A2056" s="2">
        <v>41852</v>
      </c>
      <c r="B2056" s="1" t="s">
        <v>37</v>
      </c>
      <c r="C2056" s="1">
        <v>178</v>
      </c>
    </row>
    <row r="2057" spans="1:3" x14ac:dyDescent="0.25">
      <c r="A2057" s="2">
        <v>41853</v>
      </c>
      <c r="B2057" s="1" t="s">
        <v>50</v>
      </c>
      <c r="C2057" s="1">
        <v>455</v>
      </c>
    </row>
    <row r="2058" spans="1:3" x14ac:dyDescent="0.25">
      <c r="A2058" s="2">
        <v>41854</v>
      </c>
      <c r="B2058" s="1" t="s">
        <v>78</v>
      </c>
      <c r="C2058" s="1">
        <v>56</v>
      </c>
    </row>
    <row r="2059" spans="1:3" x14ac:dyDescent="0.25">
      <c r="A2059" s="2">
        <v>41858</v>
      </c>
      <c r="B2059" s="1" t="s">
        <v>61</v>
      </c>
      <c r="C2059" s="1">
        <v>46</v>
      </c>
    </row>
    <row r="2060" spans="1:3" x14ac:dyDescent="0.25">
      <c r="A2060" s="2">
        <v>41859</v>
      </c>
      <c r="B2060" s="1" t="s">
        <v>124</v>
      </c>
      <c r="C2060" s="1">
        <v>15</v>
      </c>
    </row>
    <row r="2061" spans="1:3" x14ac:dyDescent="0.25">
      <c r="A2061" s="2">
        <v>41860</v>
      </c>
      <c r="B2061" s="1" t="s">
        <v>8</v>
      </c>
      <c r="C2061" s="1">
        <v>130</v>
      </c>
    </row>
    <row r="2062" spans="1:3" x14ac:dyDescent="0.25">
      <c r="A2062" s="2">
        <v>41861</v>
      </c>
      <c r="B2062" s="1" t="s">
        <v>20</v>
      </c>
      <c r="C2062" s="1">
        <v>154</v>
      </c>
    </row>
    <row r="2063" spans="1:3" x14ac:dyDescent="0.25">
      <c r="A2063" s="2">
        <v>41861</v>
      </c>
      <c r="B2063" s="1" t="s">
        <v>8</v>
      </c>
      <c r="C2063" s="1">
        <v>137</v>
      </c>
    </row>
    <row r="2064" spans="1:3" x14ac:dyDescent="0.25">
      <c r="A2064" s="2">
        <v>41863</v>
      </c>
      <c r="B2064" s="1" t="s">
        <v>58</v>
      </c>
      <c r="C2064" s="1">
        <v>119</v>
      </c>
    </row>
    <row r="2065" spans="1:3" x14ac:dyDescent="0.25">
      <c r="A2065" s="2">
        <v>41863</v>
      </c>
      <c r="B2065" s="1" t="s">
        <v>50</v>
      </c>
      <c r="C2065" s="1">
        <v>138</v>
      </c>
    </row>
    <row r="2066" spans="1:3" x14ac:dyDescent="0.25">
      <c r="A2066" s="2">
        <v>41864</v>
      </c>
      <c r="B2066" s="1" t="s">
        <v>50</v>
      </c>
      <c r="C2066" s="1">
        <v>303</v>
      </c>
    </row>
    <row r="2067" spans="1:3" x14ac:dyDescent="0.25">
      <c r="A2067" s="2">
        <v>41866</v>
      </c>
      <c r="B2067" s="1" t="s">
        <v>18</v>
      </c>
      <c r="C2067" s="1">
        <v>73</v>
      </c>
    </row>
    <row r="2068" spans="1:3" x14ac:dyDescent="0.25">
      <c r="A2068" s="2">
        <v>41868</v>
      </c>
      <c r="B2068" s="1" t="s">
        <v>55</v>
      </c>
      <c r="C2068" s="1">
        <v>35</v>
      </c>
    </row>
    <row r="2069" spans="1:3" x14ac:dyDescent="0.25">
      <c r="A2069" s="2">
        <v>41868</v>
      </c>
      <c r="B2069" s="1" t="s">
        <v>14</v>
      </c>
      <c r="C2069" s="1">
        <v>435</v>
      </c>
    </row>
    <row r="2070" spans="1:3" x14ac:dyDescent="0.25">
      <c r="A2070" s="2">
        <v>41871</v>
      </c>
      <c r="B2070" s="1" t="s">
        <v>9</v>
      </c>
      <c r="C2070" s="1">
        <v>476</v>
      </c>
    </row>
    <row r="2071" spans="1:3" x14ac:dyDescent="0.25">
      <c r="A2071" s="2">
        <v>41874</v>
      </c>
      <c r="B2071" s="1" t="s">
        <v>7</v>
      </c>
      <c r="C2071" s="1">
        <v>386</v>
      </c>
    </row>
    <row r="2072" spans="1:3" x14ac:dyDescent="0.25">
      <c r="A2072" s="2">
        <v>41877</v>
      </c>
      <c r="B2072" s="1" t="s">
        <v>10</v>
      </c>
      <c r="C2072" s="1">
        <v>147</v>
      </c>
    </row>
    <row r="2073" spans="1:3" x14ac:dyDescent="0.25">
      <c r="A2073" s="2">
        <v>41880</v>
      </c>
      <c r="B2073" s="1" t="s">
        <v>14</v>
      </c>
      <c r="C2073" s="1">
        <v>112</v>
      </c>
    </row>
    <row r="2074" spans="1:3" x14ac:dyDescent="0.25">
      <c r="A2074" s="2">
        <v>41885</v>
      </c>
      <c r="B2074" s="1" t="s">
        <v>61</v>
      </c>
      <c r="C2074" s="1">
        <v>156</v>
      </c>
    </row>
    <row r="2075" spans="1:3" x14ac:dyDescent="0.25">
      <c r="A2075" s="2">
        <v>41886</v>
      </c>
      <c r="B2075" s="1" t="s">
        <v>102</v>
      </c>
      <c r="C2075" s="1">
        <v>106</v>
      </c>
    </row>
    <row r="2076" spans="1:3" x14ac:dyDescent="0.25">
      <c r="A2076" s="2">
        <v>41888</v>
      </c>
      <c r="B2076" s="1" t="s">
        <v>139</v>
      </c>
      <c r="C2076" s="1">
        <v>2</v>
      </c>
    </row>
    <row r="2077" spans="1:3" x14ac:dyDescent="0.25">
      <c r="A2077" s="2">
        <v>41888</v>
      </c>
      <c r="B2077" s="1" t="s">
        <v>86</v>
      </c>
      <c r="C2077" s="1">
        <v>19</v>
      </c>
    </row>
    <row r="2078" spans="1:3" x14ac:dyDescent="0.25">
      <c r="A2078" s="2">
        <v>41889</v>
      </c>
      <c r="B2078" s="1" t="s">
        <v>59</v>
      </c>
      <c r="C2078" s="1">
        <v>18</v>
      </c>
    </row>
    <row r="2079" spans="1:3" x14ac:dyDescent="0.25">
      <c r="A2079" s="2">
        <v>41892</v>
      </c>
      <c r="B2079" s="1" t="s">
        <v>102</v>
      </c>
      <c r="C2079" s="1">
        <v>332</v>
      </c>
    </row>
    <row r="2080" spans="1:3" x14ac:dyDescent="0.25">
      <c r="A2080" s="2">
        <v>41893</v>
      </c>
      <c r="B2080" s="1" t="s">
        <v>110</v>
      </c>
      <c r="C2080" s="1">
        <v>1</v>
      </c>
    </row>
    <row r="2081" spans="1:3" x14ac:dyDescent="0.25">
      <c r="A2081" s="2">
        <v>41894</v>
      </c>
      <c r="B2081" s="1" t="s">
        <v>17</v>
      </c>
      <c r="C2081" s="1">
        <v>438</v>
      </c>
    </row>
    <row r="2082" spans="1:3" x14ac:dyDescent="0.25">
      <c r="A2082" s="2">
        <v>41895</v>
      </c>
      <c r="B2082" s="1" t="s">
        <v>19</v>
      </c>
      <c r="C2082" s="1">
        <v>25</v>
      </c>
    </row>
    <row r="2083" spans="1:3" x14ac:dyDescent="0.25">
      <c r="A2083" s="2">
        <v>41897</v>
      </c>
      <c r="B2083" s="1" t="s">
        <v>14</v>
      </c>
      <c r="C2083" s="1">
        <v>220</v>
      </c>
    </row>
    <row r="2084" spans="1:3" x14ac:dyDescent="0.25">
      <c r="A2084" s="2">
        <v>41897</v>
      </c>
      <c r="B2084" s="1" t="s">
        <v>39</v>
      </c>
      <c r="C2084" s="1">
        <v>47</v>
      </c>
    </row>
    <row r="2085" spans="1:3" x14ac:dyDescent="0.25">
      <c r="A2085" s="2">
        <v>41897</v>
      </c>
      <c r="B2085" s="1" t="s">
        <v>239</v>
      </c>
      <c r="C2085" s="1">
        <v>1</v>
      </c>
    </row>
    <row r="2086" spans="1:3" x14ac:dyDescent="0.25">
      <c r="A2086" s="2">
        <v>41898</v>
      </c>
      <c r="B2086" s="1" t="s">
        <v>186</v>
      </c>
      <c r="C2086" s="1">
        <v>14</v>
      </c>
    </row>
    <row r="2087" spans="1:3" x14ac:dyDescent="0.25">
      <c r="A2087" s="2">
        <v>41899</v>
      </c>
      <c r="B2087" s="1" t="s">
        <v>9</v>
      </c>
      <c r="C2087" s="1">
        <v>132</v>
      </c>
    </row>
    <row r="2088" spans="1:3" x14ac:dyDescent="0.25">
      <c r="A2088" s="2">
        <v>41904</v>
      </c>
      <c r="B2088" s="1" t="s">
        <v>146</v>
      </c>
      <c r="C2088" s="1">
        <v>18</v>
      </c>
    </row>
    <row r="2089" spans="1:3" x14ac:dyDescent="0.25">
      <c r="A2089" s="2">
        <v>41906</v>
      </c>
      <c r="B2089" s="1" t="s">
        <v>9</v>
      </c>
      <c r="C2089" s="1">
        <v>266</v>
      </c>
    </row>
    <row r="2090" spans="1:3" x14ac:dyDescent="0.25">
      <c r="A2090" s="2">
        <v>41907</v>
      </c>
      <c r="B2090" s="1" t="s">
        <v>8</v>
      </c>
      <c r="C2090" s="1">
        <v>30</v>
      </c>
    </row>
    <row r="2091" spans="1:3" x14ac:dyDescent="0.25">
      <c r="A2091" s="2">
        <v>41909</v>
      </c>
      <c r="B2091" s="1" t="s">
        <v>45</v>
      </c>
      <c r="C2091" s="1">
        <v>452</v>
      </c>
    </row>
    <row r="2092" spans="1:3" x14ac:dyDescent="0.25">
      <c r="A2092" s="2">
        <v>41911</v>
      </c>
      <c r="B2092" s="1" t="s">
        <v>5</v>
      </c>
      <c r="C2092" s="1">
        <v>306</v>
      </c>
    </row>
    <row r="2093" spans="1:3" x14ac:dyDescent="0.25">
      <c r="A2093" s="2">
        <v>41912</v>
      </c>
      <c r="B2093" s="1" t="s">
        <v>61</v>
      </c>
      <c r="C2093" s="1">
        <v>98</v>
      </c>
    </row>
    <row r="2094" spans="1:3" x14ac:dyDescent="0.25">
      <c r="A2094" s="2">
        <v>41913</v>
      </c>
      <c r="B2094" s="1" t="s">
        <v>58</v>
      </c>
      <c r="C2094" s="1">
        <v>110</v>
      </c>
    </row>
    <row r="2095" spans="1:3" x14ac:dyDescent="0.25">
      <c r="A2095" s="2">
        <v>41913</v>
      </c>
      <c r="B2095" s="1" t="s">
        <v>8</v>
      </c>
      <c r="C2095" s="1">
        <v>57</v>
      </c>
    </row>
    <row r="2096" spans="1:3" x14ac:dyDescent="0.25">
      <c r="A2096" s="2">
        <v>41913</v>
      </c>
      <c r="B2096" s="1" t="s">
        <v>157</v>
      </c>
      <c r="C2096" s="1">
        <v>16</v>
      </c>
    </row>
    <row r="2097" spans="1:3" x14ac:dyDescent="0.25">
      <c r="A2097" s="2">
        <v>41916</v>
      </c>
      <c r="B2097" s="1" t="s">
        <v>104</v>
      </c>
      <c r="C2097" s="1">
        <v>5</v>
      </c>
    </row>
    <row r="2098" spans="1:3" x14ac:dyDescent="0.25">
      <c r="A2098" s="2">
        <v>41919</v>
      </c>
      <c r="B2098" s="1" t="s">
        <v>22</v>
      </c>
      <c r="C2098" s="1">
        <v>433</v>
      </c>
    </row>
    <row r="2099" spans="1:3" x14ac:dyDescent="0.25">
      <c r="A2099" s="2">
        <v>41920</v>
      </c>
      <c r="B2099" s="1" t="s">
        <v>69</v>
      </c>
      <c r="C2099" s="1">
        <v>180</v>
      </c>
    </row>
    <row r="2100" spans="1:3" x14ac:dyDescent="0.25">
      <c r="A2100" s="2">
        <v>41920</v>
      </c>
      <c r="B2100" s="1" t="s">
        <v>22</v>
      </c>
      <c r="C2100" s="1">
        <v>381</v>
      </c>
    </row>
    <row r="2101" spans="1:3" x14ac:dyDescent="0.25">
      <c r="A2101" s="2">
        <v>41921</v>
      </c>
      <c r="B2101" s="1" t="s">
        <v>70</v>
      </c>
      <c r="C2101" s="1">
        <v>16</v>
      </c>
    </row>
    <row r="2102" spans="1:3" x14ac:dyDescent="0.25">
      <c r="A2102" s="2">
        <v>41921</v>
      </c>
      <c r="B2102" s="1" t="s">
        <v>28</v>
      </c>
      <c r="C2102" s="1">
        <v>85</v>
      </c>
    </row>
    <row r="2103" spans="1:3" x14ac:dyDescent="0.25">
      <c r="A2103" s="2">
        <v>41921</v>
      </c>
      <c r="B2103" s="1" t="s">
        <v>25</v>
      </c>
      <c r="C2103" s="1">
        <v>37</v>
      </c>
    </row>
    <row r="2104" spans="1:3" x14ac:dyDescent="0.25">
      <c r="A2104" s="2">
        <v>41924</v>
      </c>
      <c r="B2104" s="1" t="s">
        <v>20</v>
      </c>
      <c r="C2104" s="1">
        <v>69</v>
      </c>
    </row>
    <row r="2105" spans="1:3" x14ac:dyDescent="0.25">
      <c r="A2105" s="2">
        <v>41925</v>
      </c>
      <c r="B2105" s="1" t="s">
        <v>7</v>
      </c>
      <c r="C2105" s="1">
        <v>304</v>
      </c>
    </row>
    <row r="2106" spans="1:3" x14ac:dyDescent="0.25">
      <c r="A2106" s="2">
        <v>41928</v>
      </c>
      <c r="B2106" s="1" t="s">
        <v>22</v>
      </c>
      <c r="C2106" s="1">
        <v>491</v>
      </c>
    </row>
    <row r="2107" spans="1:3" x14ac:dyDescent="0.25">
      <c r="A2107" s="2">
        <v>41931</v>
      </c>
      <c r="B2107" s="1" t="s">
        <v>23</v>
      </c>
      <c r="C2107" s="1">
        <v>106</v>
      </c>
    </row>
    <row r="2108" spans="1:3" x14ac:dyDescent="0.25">
      <c r="A2108" s="2">
        <v>41935</v>
      </c>
      <c r="B2108" s="1" t="s">
        <v>52</v>
      </c>
      <c r="C2108" s="1">
        <v>188</v>
      </c>
    </row>
    <row r="2109" spans="1:3" x14ac:dyDescent="0.25">
      <c r="A2109" s="2">
        <v>41935</v>
      </c>
      <c r="B2109" s="1" t="s">
        <v>8</v>
      </c>
      <c r="C2109" s="1">
        <v>131</v>
      </c>
    </row>
    <row r="2110" spans="1:3" x14ac:dyDescent="0.25">
      <c r="A2110" s="2">
        <v>41936</v>
      </c>
      <c r="B2110" s="1" t="s">
        <v>148</v>
      </c>
      <c r="C2110" s="1">
        <v>9</v>
      </c>
    </row>
    <row r="2111" spans="1:3" x14ac:dyDescent="0.25">
      <c r="A2111" s="2">
        <v>41938</v>
      </c>
      <c r="B2111" s="1" t="s">
        <v>45</v>
      </c>
      <c r="C2111" s="1">
        <v>245</v>
      </c>
    </row>
    <row r="2112" spans="1:3" x14ac:dyDescent="0.25">
      <c r="A2112" s="2">
        <v>41943</v>
      </c>
      <c r="B2112" s="1" t="s">
        <v>22</v>
      </c>
      <c r="C2112" s="1">
        <v>166</v>
      </c>
    </row>
    <row r="2113" spans="1:3" x14ac:dyDescent="0.25">
      <c r="A2113" s="2">
        <v>41945</v>
      </c>
      <c r="B2113" s="1" t="s">
        <v>55</v>
      </c>
      <c r="C2113" s="1">
        <v>171</v>
      </c>
    </row>
    <row r="2114" spans="1:3" x14ac:dyDescent="0.25">
      <c r="A2114" s="2">
        <v>41945</v>
      </c>
      <c r="B2114" s="1" t="s">
        <v>119</v>
      </c>
      <c r="C2114" s="1">
        <v>11</v>
      </c>
    </row>
    <row r="2115" spans="1:3" x14ac:dyDescent="0.25">
      <c r="A2115" s="2">
        <v>41946</v>
      </c>
      <c r="B2115" s="1" t="s">
        <v>20</v>
      </c>
      <c r="C2115" s="1">
        <v>52</v>
      </c>
    </row>
    <row r="2116" spans="1:3" x14ac:dyDescent="0.25">
      <c r="A2116" s="2">
        <v>41949</v>
      </c>
      <c r="B2116" s="1" t="s">
        <v>120</v>
      </c>
      <c r="C2116" s="1">
        <v>56</v>
      </c>
    </row>
    <row r="2117" spans="1:3" x14ac:dyDescent="0.25">
      <c r="A2117" s="2">
        <v>41950</v>
      </c>
      <c r="B2117" s="1" t="s">
        <v>54</v>
      </c>
      <c r="C2117" s="1">
        <v>6</v>
      </c>
    </row>
    <row r="2118" spans="1:3" x14ac:dyDescent="0.25">
      <c r="A2118" s="2">
        <v>41950</v>
      </c>
      <c r="B2118" s="1" t="s">
        <v>55</v>
      </c>
      <c r="C2118" s="1">
        <v>179</v>
      </c>
    </row>
    <row r="2119" spans="1:3" x14ac:dyDescent="0.25">
      <c r="A2119" s="2">
        <v>41951</v>
      </c>
      <c r="B2119" s="1" t="s">
        <v>22</v>
      </c>
      <c r="C2119" s="1">
        <v>398</v>
      </c>
    </row>
    <row r="2120" spans="1:3" x14ac:dyDescent="0.25">
      <c r="A2120" s="2">
        <v>41952</v>
      </c>
      <c r="B2120" s="1" t="s">
        <v>69</v>
      </c>
      <c r="C2120" s="1">
        <v>68</v>
      </c>
    </row>
    <row r="2121" spans="1:3" x14ac:dyDescent="0.25">
      <c r="A2121" s="2">
        <v>41952</v>
      </c>
      <c r="B2121" s="1" t="s">
        <v>12</v>
      </c>
      <c r="C2121" s="1">
        <v>160</v>
      </c>
    </row>
    <row r="2122" spans="1:3" x14ac:dyDescent="0.25">
      <c r="A2122" s="2">
        <v>41953</v>
      </c>
      <c r="B2122" s="1" t="s">
        <v>12</v>
      </c>
      <c r="C2122" s="1">
        <v>183</v>
      </c>
    </row>
    <row r="2123" spans="1:3" x14ac:dyDescent="0.25">
      <c r="A2123" s="2">
        <v>41954</v>
      </c>
      <c r="B2123" s="1" t="s">
        <v>22</v>
      </c>
      <c r="C2123" s="1">
        <v>178</v>
      </c>
    </row>
    <row r="2124" spans="1:3" x14ac:dyDescent="0.25">
      <c r="A2124" s="2">
        <v>41955</v>
      </c>
      <c r="B2124" s="1" t="s">
        <v>7</v>
      </c>
      <c r="C2124" s="1">
        <v>381</v>
      </c>
    </row>
    <row r="2125" spans="1:3" x14ac:dyDescent="0.25">
      <c r="A2125" s="2">
        <v>41957</v>
      </c>
      <c r="B2125" s="1" t="s">
        <v>62</v>
      </c>
      <c r="C2125" s="1">
        <v>12</v>
      </c>
    </row>
    <row r="2126" spans="1:3" x14ac:dyDescent="0.25">
      <c r="A2126" s="2">
        <v>41959</v>
      </c>
      <c r="B2126" s="1" t="s">
        <v>28</v>
      </c>
      <c r="C2126" s="1">
        <v>116</v>
      </c>
    </row>
    <row r="2127" spans="1:3" x14ac:dyDescent="0.25">
      <c r="A2127" s="2">
        <v>41961</v>
      </c>
      <c r="B2127" s="1" t="s">
        <v>7</v>
      </c>
      <c r="C2127" s="1">
        <v>117</v>
      </c>
    </row>
    <row r="2128" spans="1:3" x14ac:dyDescent="0.25">
      <c r="A2128" s="2">
        <v>41961</v>
      </c>
      <c r="B2128" s="1" t="s">
        <v>69</v>
      </c>
      <c r="C2128" s="1">
        <v>31</v>
      </c>
    </row>
    <row r="2129" spans="1:3" x14ac:dyDescent="0.25">
      <c r="A2129" s="2">
        <v>41962</v>
      </c>
      <c r="B2129" s="1" t="s">
        <v>8</v>
      </c>
      <c r="C2129" s="1">
        <v>131</v>
      </c>
    </row>
    <row r="2130" spans="1:3" x14ac:dyDescent="0.25">
      <c r="A2130" s="2">
        <v>41962</v>
      </c>
      <c r="B2130" s="1" t="s">
        <v>10</v>
      </c>
      <c r="C2130" s="1">
        <v>21</v>
      </c>
    </row>
    <row r="2131" spans="1:3" x14ac:dyDescent="0.25">
      <c r="A2131" s="2">
        <v>41963</v>
      </c>
      <c r="B2131" s="1" t="s">
        <v>9</v>
      </c>
      <c r="C2131" s="1">
        <v>300</v>
      </c>
    </row>
    <row r="2132" spans="1:3" x14ac:dyDescent="0.25">
      <c r="A2132" s="2">
        <v>41963</v>
      </c>
      <c r="B2132" s="1" t="s">
        <v>18</v>
      </c>
      <c r="C2132" s="1">
        <v>32</v>
      </c>
    </row>
    <row r="2133" spans="1:3" x14ac:dyDescent="0.25">
      <c r="A2133" s="2">
        <v>41966</v>
      </c>
      <c r="B2133" s="1" t="s">
        <v>132</v>
      </c>
      <c r="C2133" s="1">
        <v>4</v>
      </c>
    </row>
    <row r="2134" spans="1:3" x14ac:dyDescent="0.25">
      <c r="A2134" s="2">
        <v>41967</v>
      </c>
      <c r="B2134" s="1" t="s">
        <v>45</v>
      </c>
      <c r="C2134" s="1">
        <v>230</v>
      </c>
    </row>
    <row r="2135" spans="1:3" x14ac:dyDescent="0.25">
      <c r="A2135" s="2">
        <v>41968</v>
      </c>
      <c r="B2135" s="1" t="s">
        <v>61</v>
      </c>
      <c r="C2135" s="1">
        <v>164</v>
      </c>
    </row>
    <row r="2136" spans="1:3" x14ac:dyDescent="0.25">
      <c r="A2136" s="2">
        <v>41969</v>
      </c>
      <c r="B2136" s="1" t="s">
        <v>98</v>
      </c>
      <c r="C2136" s="1">
        <v>4</v>
      </c>
    </row>
    <row r="2137" spans="1:3" x14ac:dyDescent="0.25">
      <c r="A2137" s="2">
        <v>41972</v>
      </c>
      <c r="B2137" s="1" t="s">
        <v>20</v>
      </c>
      <c r="C2137" s="1">
        <v>96</v>
      </c>
    </row>
    <row r="2138" spans="1:3" x14ac:dyDescent="0.25">
      <c r="A2138" s="2">
        <v>41975</v>
      </c>
      <c r="B2138" s="1" t="s">
        <v>131</v>
      </c>
      <c r="C2138" s="1">
        <v>94</v>
      </c>
    </row>
    <row r="2139" spans="1:3" x14ac:dyDescent="0.25">
      <c r="A2139" s="2">
        <v>41975</v>
      </c>
      <c r="B2139" s="1" t="s">
        <v>71</v>
      </c>
      <c r="C2139" s="1">
        <v>21</v>
      </c>
    </row>
    <row r="2140" spans="1:3" x14ac:dyDescent="0.25">
      <c r="A2140" s="2">
        <v>41977</v>
      </c>
      <c r="B2140" s="1" t="s">
        <v>7</v>
      </c>
      <c r="C2140" s="1">
        <v>129</v>
      </c>
    </row>
    <row r="2141" spans="1:3" x14ac:dyDescent="0.25">
      <c r="A2141" s="2">
        <v>41977</v>
      </c>
      <c r="B2141" s="1" t="s">
        <v>25</v>
      </c>
      <c r="C2141" s="1">
        <v>197</v>
      </c>
    </row>
    <row r="2142" spans="1:3" x14ac:dyDescent="0.25">
      <c r="A2142" s="2">
        <v>41978</v>
      </c>
      <c r="B2142" s="1" t="s">
        <v>113</v>
      </c>
      <c r="C2142" s="1">
        <v>16</v>
      </c>
    </row>
    <row r="2143" spans="1:3" x14ac:dyDescent="0.25">
      <c r="A2143" s="2">
        <v>41978</v>
      </c>
      <c r="B2143" s="1" t="s">
        <v>24</v>
      </c>
      <c r="C2143" s="1">
        <v>332</v>
      </c>
    </row>
    <row r="2144" spans="1:3" x14ac:dyDescent="0.25">
      <c r="A2144" s="2">
        <v>41980</v>
      </c>
      <c r="B2144" s="1" t="s">
        <v>69</v>
      </c>
      <c r="C2144" s="1">
        <v>75</v>
      </c>
    </row>
    <row r="2145" spans="1:3" x14ac:dyDescent="0.25">
      <c r="A2145" s="2">
        <v>41981</v>
      </c>
      <c r="B2145" s="1" t="s">
        <v>74</v>
      </c>
      <c r="C2145" s="1">
        <v>10</v>
      </c>
    </row>
    <row r="2146" spans="1:3" x14ac:dyDescent="0.25">
      <c r="A2146" s="2">
        <v>41982</v>
      </c>
      <c r="B2146" s="1" t="s">
        <v>37</v>
      </c>
      <c r="C2146" s="1">
        <v>93</v>
      </c>
    </row>
    <row r="2147" spans="1:3" x14ac:dyDescent="0.25">
      <c r="A2147" s="2">
        <v>41983</v>
      </c>
      <c r="B2147" s="1" t="s">
        <v>45</v>
      </c>
      <c r="C2147" s="1">
        <v>146</v>
      </c>
    </row>
    <row r="2148" spans="1:3" x14ac:dyDescent="0.25">
      <c r="A2148" s="2">
        <v>41984</v>
      </c>
      <c r="B2148" s="1" t="s">
        <v>58</v>
      </c>
      <c r="C2148" s="1">
        <v>197</v>
      </c>
    </row>
    <row r="2149" spans="1:3" x14ac:dyDescent="0.25">
      <c r="A2149" s="2">
        <v>41986</v>
      </c>
      <c r="B2149" s="1" t="s">
        <v>17</v>
      </c>
      <c r="C2149" s="1">
        <v>482</v>
      </c>
    </row>
    <row r="2150" spans="1:3" x14ac:dyDescent="0.25">
      <c r="A2150" s="2">
        <v>41988</v>
      </c>
      <c r="B2150" s="1" t="s">
        <v>8</v>
      </c>
      <c r="C2150" s="1">
        <v>43</v>
      </c>
    </row>
    <row r="2151" spans="1:3" x14ac:dyDescent="0.25">
      <c r="A2151" s="2">
        <v>41989</v>
      </c>
      <c r="B2151" s="1" t="s">
        <v>22</v>
      </c>
      <c r="C2151" s="1">
        <v>367</v>
      </c>
    </row>
    <row r="2152" spans="1:3" x14ac:dyDescent="0.25">
      <c r="A2152" s="2">
        <v>41989</v>
      </c>
      <c r="B2152" s="1" t="s">
        <v>14</v>
      </c>
      <c r="C2152" s="1">
        <v>274</v>
      </c>
    </row>
    <row r="2153" spans="1:3" x14ac:dyDescent="0.25">
      <c r="A2153" s="2">
        <v>41991</v>
      </c>
      <c r="B2153" s="1" t="s">
        <v>17</v>
      </c>
      <c r="C2153" s="1">
        <v>283</v>
      </c>
    </row>
    <row r="2154" spans="1:3" x14ac:dyDescent="0.25">
      <c r="A2154" s="2">
        <v>41992</v>
      </c>
      <c r="B2154" s="1" t="s">
        <v>55</v>
      </c>
      <c r="C2154" s="1">
        <v>98</v>
      </c>
    </row>
    <row r="2155" spans="1:3" x14ac:dyDescent="0.25">
      <c r="A2155" s="2">
        <v>41993</v>
      </c>
      <c r="B2155" s="1" t="s">
        <v>22</v>
      </c>
      <c r="C2155" s="1">
        <v>485</v>
      </c>
    </row>
    <row r="2156" spans="1:3" x14ac:dyDescent="0.25">
      <c r="A2156" s="2">
        <v>41994</v>
      </c>
      <c r="B2156" s="1" t="s">
        <v>167</v>
      </c>
      <c r="C2156" s="1">
        <v>3</v>
      </c>
    </row>
    <row r="2157" spans="1:3" x14ac:dyDescent="0.25">
      <c r="A2157" s="2">
        <v>41996</v>
      </c>
      <c r="B2157" s="1" t="s">
        <v>45</v>
      </c>
      <c r="C2157" s="1">
        <v>331</v>
      </c>
    </row>
    <row r="2158" spans="1:3" x14ac:dyDescent="0.25">
      <c r="A2158" s="2">
        <v>41997</v>
      </c>
      <c r="B2158" s="1" t="s">
        <v>8</v>
      </c>
      <c r="C2158" s="1">
        <v>150</v>
      </c>
    </row>
    <row r="2159" spans="1:3" x14ac:dyDescent="0.25">
      <c r="A2159" s="2">
        <v>41998</v>
      </c>
      <c r="B2159" s="1" t="s">
        <v>7</v>
      </c>
      <c r="C2159" s="1">
        <v>463</v>
      </c>
    </row>
    <row r="2160" spans="1:3" x14ac:dyDescent="0.25">
      <c r="A2160" s="2">
        <v>41999</v>
      </c>
      <c r="B2160" s="1" t="s">
        <v>159</v>
      </c>
      <c r="C2160" s="1">
        <v>8</v>
      </c>
    </row>
    <row r="2161" spans="1:3" x14ac:dyDescent="0.25">
      <c r="A2161" s="2">
        <v>41999</v>
      </c>
      <c r="B2161" s="1" t="s">
        <v>12</v>
      </c>
      <c r="C2161" s="1">
        <v>178</v>
      </c>
    </row>
    <row r="2162" spans="1:3" x14ac:dyDescent="0.25">
      <c r="A2162" s="2">
        <v>42001</v>
      </c>
      <c r="B2162" s="1" t="s">
        <v>19</v>
      </c>
      <c r="C2162" s="1">
        <v>166</v>
      </c>
    </row>
    <row r="2163" spans="1:3" x14ac:dyDescent="0.25">
      <c r="A2163" s="2">
        <v>42002</v>
      </c>
      <c r="B2163" s="1" t="s">
        <v>232</v>
      </c>
      <c r="C2163" s="1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04"/>
  <sheetViews>
    <sheetView workbookViewId="0">
      <selection activeCell="B93" sqref="B93:C278"/>
    </sheetView>
  </sheetViews>
  <sheetFormatPr defaultRowHeight="15" outlineLevelRow="2" x14ac:dyDescent="0.25"/>
  <cols>
    <col min="1" max="1" width="10.140625" style="1" bestFit="1" customWidth="1"/>
    <col min="2" max="2" width="16.7109375" style="1" customWidth="1"/>
    <col min="3" max="3" width="9" style="1" customWidth="1"/>
    <col min="4" max="16384" width="9.140625" style="1"/>
  </cols>
  <sheetData>
    <row r="1" spans="1:7" x14ac:dyDescent="0.25">
      <c r="A1" s="1" t="s">
        <v>240</v>
      </c>
      <c r="B1" s="1" t="s">
        <v>241</v>
      </c>
      <c r="C1" s="1" t="s">
        <v>242</v>
      </c>
      <c r="F1" s="1" t="s">
        <v>243</v>
      </c>
      <c r="G1" s="1" t="s">
        <v>244</v>
      </c>
    </row>
    <row r="2" spans="1:7" hidden="1" outlineLevel="2" x14ac:dyDescent="0.25">
      <c r="A2" s="2">
        <v>38370</v>
      </c>
      <c r="B2" s="1" t="s">
        <v>7</v>
      </c>
      <c r="C2" s="1">
        <v>350</v>
      </c>
      <c r="F2" s="1">
        <v>2005</v>
      </c>
      <c r="G2" s="1">
        <v>2</v>
      </c>
    </row>
    <row r="3" spans="1:7" hidden="1" outlineLevel="2" x14ac:dyDescent="0.25">
      <c r="A3" s="2">
        <v>38371</v>
      </c>
      <c r="B3" s="1" t="s">
        <v>7</v>
      </c>
      <c r="C3" s="1">
        <v>231</v>
      </c>
      <c r="F3" s="1">
        <v>2006</v>
      </c>
      <c r="G3" s="1">
        <v>2.0499999999999998</v>
      </c>
    </row>
    <row r="4" spans="1:7" hidden="1" outlineLevel="2" collapsed="1" x14ac:dyDescent="0.25">
      <c r="A4" s="2">
        <v>38385</v>
      </c>
      <c r="B4" s="1" t="s">
        <v>7</v>
      </c>
      <c r="C4" s="1">
        <v>465</v>
      </c>
    </row>
    <row r="5" spans="1:7" hidden="1" outlineLevel="2" x14ac:dyDescent="0.25">
      <c r="A5" s="2">
        <v>38442</v>
      </c>
      <c r="B5" s="1" t="s">
        <v>7</v>
      </c>
      <c r="C5" s="1">
        <v>416</v>
      </c>
      <c r="F5" s="1">
        <v>2007</v>
      </c>
      <c r="G5" s="1">
        <v>2.09</v>
      </c>
    </row>
    <row r="6" spans="1:7" hidden="1" outlineLevel="2" x14ac:dyDescent="0.25">
      <c r="A6" s="2">
        <v>38445</v>
      </c>
      <c r="B6" s="1" t="s">
        <v>7</v>
      </c>
      <c r="C6" s="1">
        <v>263</v>
      </c>
      <c r="F6" s="1">
        <v>2008</v>
      </c>
      <c r="G6" s="1">
        <v>2.15</v>
      </c>
    </row>
    <row r="7" spans="1:7" hidden="1" outlineLevel="2" x14ac:dyDescent="0.25">
      <c r="A7" s="2">
        <v>38454</v>
      </c>
      <c r="B7" s="1" t="s">
        <v>7</v>
      </c>
      <c r="C7" s="1">
        <v>175</v>
      </c>
      <c r="F7" s="1">
        <v>2009</v>
      </c>
      <c r="G7" s="1">
        <v>2.13</v>
      </c>
    </row>
    <row r="8" spans="1:7" hidden="1" outlineLevel="2" x14ac:dyDescent="0.25">
      <c r="A8" s="2">
        <v>38577</v>
      </c>
      <c r="B8" s="1" t="s">
        <v>7</v>
      </c>
      <c r="C8" s="1">
        <v>396</v>
      </c>
      <c r="F8" s="1">
        <v>2010</v>
      </c>
      <c r="G8" s="1">
        <v>2.1</v>
      </c>
    </row>
    <row r="9" spans="1:7" hidden="1" outlineLevel="2" x14ac:dyDescent="0.25">
      <c r="A9" s="2">
        <v>38606</v>
      </c>
      <c r="B9" s="1" t="s">
        <v>7</v>
      </c>
      <c r="C9" s="1">
        <v>147</v>
      </c>
      <c r="F9" s="1">
        <v>2011</v>
      </c>
      <c r="G9" s="1">
        <v>2.2000000000000002</v>
      </c>
    </row>
    <row r="10" spans="1:7" hidden="1" outlineLevel="2" x14ac:dyDescent="0.25">
      <c r="A10" s="2">
        <v>38663</v>
      </c>
      <c r="B10" s="1" t="s">
        <v>7</v>
      </c>
      <c r="C10" s="1">
        <v>434</v>
      </c>
      <c r="F10" s="1">
        <v>2012</v>
      </c>
      <c r="G10" s="1">
        <v>2.25</v>
      </c>
    </row>
    <row r="11" spans="1:7" hidden="1" outlineLevel="2" x14ac:dyDescent="0.25">
      <c r="A11" s="2">
        <v>38761</v>
      </c>
      <c r="B11" s="1" t="s">
        <v>7</v>
      </c>
      <c r="C11" s="1">
        <v>230</v>
      </c>
      <c r="F11" s="1">
        <v>2013</v>
      </c>
      <c r="G11" s="1">
        <v>2.2200000000000002</v>
      </c>
    </row>
    <row r="12" spans="1:7" hidden="1" outlineLevel="2" x14ac:dyDescent="0.25">
      <c r="A12" s="2">
        <v>38801</v>
      </c>
      <c r="B12" s="1" t="s">
        <v>7</v>
      </c>
      <c r="C12" s="1">
        <v>224</v>
      </c>
      <c r="F12" s="1">
        <v>2014</v>
      </c>
      <c r="G12" s="1">
        <v>2.23</v>
      </c>
    </row>
    <row r="13" spans="1:7" hidden="1" outlineLevel="2" x14ac:dyDescent="0.25">
      <c r="A13" s="2">
        <v>38911</v>
      </c>
      <c r="B13" s="1" t="s">
        <v>7</v>
      </c>
      <c r="C13" s="1">
        <v>139</v>
      </c>
    </row>
    <row r="14" spans="1:7" hidden="1" outlineLevel="2" x14ac:dyDescent="0.25">
      <c r="A14" s="2">
        <v>38940</v>
      </c>
      <c r="B14" s="1" t="s">
        <v>7</v>
      </c>
      <c r="C14" s="1">
        <v>290</v>
      </c>
    </row>
    <row r="15" spans="1:7" hidden="1" outlineLevel="2" x14ac:dyDescent="0.25">
      <c r="A15" s="2">
        <v>38955</v>
      </c>
      <c r="B15" s="1" t="s">
        <v>7</v>
      </c>
      <c r="C15" s="1">
        <v>407</v>
      </c>
    </row>
    <row r="16" spans="1:7" hidden="1" outlineLevel="2" x14ac:dyDescent="0.25">
      <c r="A16" s="2">
        <v>38965</v>
      </c>
      <c r="B16" s="1" t="s">
        <v>7</v>
      </c>
      <c r="C16" s="1">
        <v>255</v>
      </c>
    </row>
    <row r="17" spans="1:3" hidden="1" outlineLevel="2" x14ac:dyDescent="0.25">
      <c r="A17" s="2">
        <v>38972</v>
      </c>
      <c r="B17" s="1" t="s">
        <v>7</v>
      </c>
      <c r="C17" s="1">
        <v>364</v>
      </c>
    </row>
    <row r="18" spans="1:3" hidden="1" outlineLevel="2" x14ac:dyDescent="0.25">
      <c r="A18" s="2">
        <v>38987</v>
      </c>
      <c r="B18" s="1" t="s">
        <v>7</v>
      </c>
      <c r="C18" s="1">
        <v>380</v>
      </c>
    </row>
    <row r="19" spans="1:3" hidden="1" outlineLevel="2" x14ac:dyDescent="0.25">
      <c r="A19" s="2">
        <v>39040</v>
      </c>
      <c r="B19" s="1" t="s">
        <v>7</v>
      </c>
      <c r="C19" s="1">
        <v>426</v>
      </c>
    </row>
    <row r="20" spans="1:3" hidden="1" outlineLevel="2" x14ac:dyDescent="0.25">
      <c r="A20" s="2">
        <v>39063</v>
      </c>
      <c r="B20" s="1" t="s">
        <v>7</v>
      </c>
      <c r="C20" s="1">
        <v>422</v>
      </c>
    </row>
    <row r="21" spans="1:3" hidden="1" outlineLevel="2" x14ac:dyDescent="0.25">
      <c r="A21" s="2">
        <v>39086</v>
      </c>
      <c r="B21" s="1" t="s">
        <v>7</v>
      </c>
      <c r="C21" s="1">
        <v>142</v>
      </c>
    </row>
    <row r="22" spans="1:3" hidden="1" outlineLevel="2" x14ac:dyDescent="0.25">
      <c r="A22" s="2">
        <v>39186</v>
      </c>
      <c r="B22" s="1" t="s">
        <v>7</v>
      </c>
      <c r="C22" s="1">
        <v>412</v>
      </c>
    </row>
    <row r="23" spans="1:3" hidden="1" outlineLevel="2" x14ac:dyDescent="0.25">
      <c r="A23" s="2">
        <v>39188</v>
      </c>
      <c r="B23" s="1" t="s">
        <v>7</v>
      </c>
      <c r="C23" s="1">
        <v>495</v>
      </c>
    </row>
    <row r="24" spans="1:3" hidden="1" outlineLevel="2" x14ac:dyDescent="0.25">
      <c r="A24" s="2">
        <v>39203</v>
      </c>
      <c r="B24" s="1" t="s">
        <v>7</v>
      </c>
      <c r="C24" s="1">
        <v>322</v>
      </c>
    </row>
    <row r="25" spans="1:3" hidden="1" outlineLevel="2" x14ac:dyDescent="0.25">
      <c r="A25" s="2">
        <v>39212</v>
      </c>
      <c r="B25" s="1" t="s">
        <v>7</v>
      </c>
      <c r="C25" s="1">
        <v>297</v>
      </c>
    </row>
    <row r="26" spans="1:3" hidden="1" outlineLevel="2" x14ac:dyDescent="0.25">
      <c r="A26" s="2">
        <v>39305</v>
      </c>
      <c r="B26" s="1" t="s">
        <v>7</v>
      </c>
      <c r="C26" s="1">
        <v>220</v>
      </c>
    </row>
    <row r="27" spans="1:3" hidden="1" outlineLevel="2" x14ac:dyDescent="0.25">
      <c r="A27" s="2">
        <v>39340</v>
      </c>
      <c r="B27" s="1" t="s">
        <v>7</v>
      </c>
      <c r="C27" s="1">
        <v>260</v>
      </c>
    </row>
    <row r="28" spans="1:3" hidden="1" outlineLevel="2" x14ac:dyDescent="0.25">
      <c r="A28" s="2">
        <v>39393</v>
      </c>
      <c r="B28" s="1" t="s">
        <v>7</v>
      </c>
      <c r="C28" s="1">
        <v>143</v>
      </c>
    </row>
    <row r="29" spans="1:3" hidden="1" outlineLevel="2" x14ac:dyDescent="0.25">
      <c r="A29" s="2">
        <v>39414</v>
      </c>
      <c r="B29" s="1" t="s">
        <v>7</v>
      </c>
      <c r="C29" s="1">
        <v>216</v>
      </c>
    </row>
    <row r="30" spans="1:3" hidden="1" outlineLevel="2" x14ac:dyDescent="0.25">
      <c r="A30" s="2">
        <v>39416</v>
      </c>
      <c r="B30" s="1" t="s">
        <v>7</v>
      </c>
      <c r="C30" s="1">
        <v>140</v>
      </c>
    </row>
    <row r="31" spans="1:3" hidden="1" outlineLevel="2" x14ac:dyDescent="0.25">
      <c r="A31" s="2">
        <v>39506</v>
      </c>
      <c r="B31" s="1" t="s">
        <v>7</v>
      </c>
      <c r="C31" s="1">
        <v>281</v>
      </c>
    </row>
    <row r="32" spans="1:3" hidden="1" outlineLevel="2" collapsed="1" x14ac:dyDescent="0.25">
      <c r="A32" s="2">
        <v>39511</v>
      </c>
      <c r="B32" s="1" t="s">
        <v>7</v>
      </c>
      <c r="C32" s="1">
        <v>409</v>
      </c>
    </row>
    <row r="33" spans="1:3" hidden="1" outlineLevel="2" x14ac:dyDescent="0.25">
      <c r="A33" s="2">
        <v>39539</v>
      </c>
      <c r="B33" s="1" t="s">
        <v>7</v>
      </c>
      <c r="C33" s="1">
        <v>354</v>
      </c>
    </row>
    <row r="34" spans="1:3" hidden="1" outlineLevel="2" collapsed="1" x14ac:dyDescent="0.25">
      <c r="A34" s="2">
        <v>39584</v>
      </c>
      <c r="B34" s="1" t="s">
        <v>7</v>
      </c>
      <c r="C34" s="1">
        <v>252</v>
      </c>
    </row>
    <row r="35" spans="1:3" hidden="1" outlineLevel="2" x14ac:dyDescent="0.25">
      <c r="A35" s="2">
        <v>39598</v>
      </c>
      <c r="B35" s="1" t="s">
        <v>7</v>
      </c>
      <c r="C35" s="1">
        <v>443</v>
      </c>
    </row>
    <row r="36" spans="1:3" hidden="1" outlineLevel="2" x14ac:dyDescent="0.25">
      <c r="A36" s="2">
        <v>39681</v>
      </c>
      <c r="B36" s="1" t="s">
        <v>7</v>
      </c>
      <c r="C36" s="1">
        <v>297</v>
      </c>
    </row>
    <row r="37" spans="1:3" hidden="1" outlineLevel="2" x14ac:dyDescent="0.25">
      <c r="A37" s="2">
        <v>39690</v>
      </c>
      <c r="B37" s="1" t="s">
        <v>7</v>
      </c>
      <c r="C37" s="1">
        <v>418</v>
      </c>
    </row>
    <row r="38" spans="1:3" hidden="1" outlineLevel="2" collapsed="1" x14ac:dyDescent="0.25">
      <c r="A38" s="2">
        <v>39790</v>
      </c>
      <c r="B38" s="1" t="s">
        <v>7</v>
      </c>
      <c r="C38" s="1">
        <v>496</v>
      </c>
    </row>
    <row r="39" spans="1:3" hidden="1" outlineLevel="2" x14ac:dyDescent="0.25">
      <c r="A39" s="2">
        <v>39803</v>
      </c>
      <c r="B39" s="1" t="s">
        <v>7</v>
      </c>
      <c r="C39" s="1">
        <v>121</v>
      </c>
    </row>
    <row r="40" spans="1:3" hidden="1" outlineLevel="2" x14ac:dyDescent="0.25">
      <c r="A40" s="2">
        <v>39804</v>
      </c>
      <c r="B40" s="1" t="s">
        <v>7</v>
      </c>
      <c r="C40" s="1">
        <v>338</v>
      </c>
    </row>
    <row r="41" spans="1:3" hidden="1" outlineLevel="2" x14ac:dyDescent="0.25">
      <c r="A41" s="2">
        <v>39849</v>
      </c>
      <c r="B41" s="1" t="s">
        <v>7</v>
      </c>
      <c r="C41" s="1">
        <v>469</v>
      </c>
    </row>
    <row r="42" spans="1:3" hidden="1" outlineLevel="2" x14ac:dyDescent="0.25">
      <c r="A42" s="2">
        <v>39854</v>
      </c>
      <c r="B42" s="1" t="s">
        <v>7</v>
      </c>
      <c r="C42" s="1">
        <v>390</v>
      </c>
    </row>
    <row r="43" spans="1:3" hidden="1" outlineLevel="2" collapsed="1" x14ac:dyDescent="0.25">
      <c r="A43" s="2">
        <v>39877</v>
      </c>
      <c r="B43" s="1" t="s">
        <v>7</v>
      </c>
      <c r="C43" s="1">
        <v>110</v>
      </c>
    </row>
    <row r="44" spans="1:3" hidden="1" outlineLevel="2" x14ac:dyDescent="0.25">
      <c r="A44" s="2">
        <v>39951</v>
      </c>
      <c r="B44" s="1" t="s">
        <v>7</v>
      </c>
      <c r="C44" s="1">
        <v>319</v>
      </c>
    </row>
    <row r="45" spans="1:3" hidden="1" outlineLevel="2" x14ac:dyDescent="0.25">
      <c r="A45" s="2">
        <v>40122</v>
      </c>
      <c r="B45" s="1" t="s">
        <v>7</v>
      </c>
      <c r="C45" s="1">
        <v>298</v>
      </c>
    </row>
    <row r="46" spans="1:3" hidden="1" outlineLevel="2" x14ac:dyDescent="0.25">
      <c r="A46" s="2">
        <v>40129</v>
      </c>
      <c r="B46" s="1" t="s">
        <v>7</v>
      </c>
      <c r="C46" s="1">
        <v>332</v>
      </c>
    </row>
    <row r="47" spans="1:3" hidden="1" outlineLevel="2" x14ac:dyDescent="0.25">
      <c r="A47" s="2">
        <v>40158</v>
      </c>
      <c r="B47" s="1" t="s">
        <v>7</v>
      </c>
      <c r="C47" s="1">
        <v>399</v>
      </c>
    </row>
    <row r="48" spans="1:3" hidden="1" outlineLevel="2" x14ac:dyDescent="0.25">
      <c r="A48" s="2">
        <v>40173</v>
      </c>
      <c r="B48" s="1" t="s">
        <v>7</v>
      </c>
      <c r="C48" s="1">
        <v>444</v>
      </c>
    </row>
    <row r="49" spans="1:3" hidden="1" outlineLevel="2" collapsed="1" x14ac:dyDescent="0.25">
      <c r="A49" s="2">
        <v>40174</v>
      </c>
      <c r="B49" s="1" t="s">
        <v>7</v>
      </c>
      <c r="C49" s="1">
        <v>274</v>
      </c>
    </row>
    <row r="50" spans="1:3" hidden="1" outlineLevel="2" x14ac:dyDescent="0.25">
      <c r="A50" s="2">
        <v>40181</v>
      </c>
      <c r="B50" s="1" t="s">
        <v>7</v>
      </c>
      <c r="C50" s="1">
        <v>393</v>
      </c>
    </row>
    <row r="51" spans="1:3" hidden="1" outlineLevel="2" collapsed="1" x14ac:dyDescent="0.25">
      <c r="A51" s="2">
        <v>40234</v>
      </c>
      <c r="B51" s="1" t="s">
        <v>7</v>
      </c>
      <c r="C51" s="1">
        <v>395</v>
      </c>
    </row>
    <row r="52" spans="1:3" hidden="1" outlineLevel="2" x14ac:dyDescent="0.25">
      <c r="A52" s="2">
        <v>40263</v>
      </c>
      <c r="B52" s="1" t="s">
        <v>7</v>
      </c>
      <c r="C52" s="1">
        <v>155</v>
      </c>
    </row>
    <row r="53" spans="1:3" hidden="1" outlineLevel="2" x14ac:dyDescent="0.25">
      <c r="A53" s="2">
        <v>40277</v>
      </c>
      <c r="B53" s="1" t="s">
        <v>7</v>
      </c>
      <c r="C53" s="1">
        <v>116</v>
      </c>
    </row>
    <row r="54" spans="1:3" hidden="1" outlineLevel="2" collapsed="1" x14ac:dyDescent="0.25">
      <c r="A54" s="2">
        <v>40300</v>
      </c>
      <c r="B54" s="1" t="s">
        <v>7</v>
      </c>
      <c r="C54" s="1">
        <v>162</v>
      </c>
    </row>
    <row r="55" spans="1:3" hidden="1" outlineLevel="2" x14ac:dyDescent="0.25">
      <c r="A55" s="2">
        <v>40302</v>
      </c>
      <c r="B55" s="1" t="s">
        <v>7</v>
      </c>
      <c r="C55" s="1">
        <v>150</v>
      </c>
    </row>
    <row r="56" spans="1:3" hidden="1" outlineLevel="2" x14ac:dyDescent="0.25">
      <c r="A56" s="2">
        <v>40315</v>
      </c>
      <c r="B56" s="1" t="s">
        <v>7</v>
      </c>
      <c r="C56" s="1">
        <v>214</v>
      </c>
    </row>
    <row r="57" spans="1:3" hidden="1" outlineLevel="2" x14ac:dyDescent="0.25">
      <c r="A57" s="2">
        <v>40331</v>
      </c>
      <c r="B57" s="1" t="s">
        <v>7</v>
      </c>
      <c r="C57" s="1">
        <v>331</v>
      </c>
    </row>
    <row r="58" spans="1:3" hidden="1" outlineLevel="2" x14ac:dyDescent="0.25">
      <c r="A58" s="2">
        <v>40467</v>
      </c>
      <c r="B58" s="1" t="s">
        <v>7</v>
      </c>
      <c r="C58" s="1">
        <v>406</v>
      </c>
    </row>
    <row r="59" spans="1:3" hidden="1" outlineLevel="2" collapsed="1" x14ac:dyDescent="0.25">
      <c r="A59" s="2">
        <v>40505</v>
      </c>
      <c r="B59" s="1" t="s">
        <v>7</v>
      </c>
      <c r="C59" s="1">
        <v>276</v>
      </c>
    </row>
    <row r="60" spans="1:3" hidden="1" outlineLevel="2" x14ac:dyDescent="0.25">
      <c r="A60" s="2">
        <v>40513</v>
      </c>
      <c r="B60" s="1" t="s">
        <v>7</v>
      </c>
      <c r="C60" s="1">
        <v>330</v>
      </c>
    </row>
    <row r="61" spans="1:3" hidden="1" outlineLevel="2" x14ac:dyDescent="0.25">
      <c r="A61" s="2">
        <v>40617</v>
      </c>
      <c r="B61" s="1" t="s">
        <v>7</v>
      </c>
      <c r="C61" s="1">
        <v>199</v>
      </c>
    </row>
    <row r="62" spans="1:3" hidden="1" outlineLevel="2" x14ac:dyDescent="0.25">
      <c r="A62" s="2">
        <v>40668</v>
      </c>
      <c r="B62" s="1" t="s">
        <v>7</v>
      </c>
      <c r="C62" s="1">
        <v>400</v>
      </c>
    </row>
    <row r="63" spans="1:3" hidden="1" outlineLevel="2" x14ac:dyDescent="0.25">
      <c r="A63" s="2">
        <v>40747</v>
      </c>
      <c r="B63" s="1" t="s">
        <v>7</v>
      </c>
      <c r="C63" s="1">
        <v>155</v>
      </c>
    </row>
    <row r="64" spans="1:3" hidden="1" outlineLevel="2" x14ac:dyDescent="0.25">
      <c r="A64" s="2">
        <v>40939</v>
      </c>
      <c r="B64" s="1" t="s">
        <v>7</v>
      </c>
      <c r="C64" s="1">
        <v>462</v>
      </c>
    </row>
    <row r="65" spans="1:3" hidden="1" outlineLevel="2" x14ac:dyDescent="0.25">
      <c r="A65" s="2">
        <v>40977</v>
      </c>
      <c r="B65" s="1" t="s">
        <v>7</v>
      </c>
      <c r="C65" s="1">
        <v>310</v>
      </c>
    </row>
    <row r="66" spans="1:3" hidden="1" outlineLevel="2" x14ac:dyDescent="0.25">
      <c r="A66" s="2">
        <v>41011</v>
      </c>
      <c r="B66" s="1" t="s">
        <v>7</v>
      </c>
      <c r="C66" s="1">
        <v>309</v>
      </c>
    </row>
    <row r="67" spans="1:3" hidden="1" outlineLevel="2" x14ac:dyDescent="0.25">
      <c r="A67" s="2">
        <v>41037</v>
      </c>
      <c r="B67" s="1" t="s">
        <v>7</v>
      </c>
      <c r="C67" s="1">
        <v>280</v>
      </c>
    </row>
    <row r="68" spans="1:3" hidden="1" outlineLevel="2" x14ac:dyDescent="0.25">
      <c r="A68" s="2">
        <v>41064</v>
      </c>
      <c r="B68" s="1" t="s">
        <v>7</v>
      </c>
      <c r="C68" s="1">
        <v>482</v>
      </c>
    </row>
    <row r="69" spans="1:3" hidden="1" outlineLevel="2" x14ac:dyDescent="0.25">
      <c r="A69" s="2">
        <v>41118</v>
      </c>
      <c r="B69" s="1" t="s">
        <v>7</v>
      </c>
      <c r="C69" s="1">
        <v>400</v>
      </c>
    </row>
    <row r="70" spans="1:3" hidden="1" outlineLevel="2" x14ac:dyDescent="0.25">
      <c r="A70" s="2">
        <v>41147</v>
      </c>
      <c r="B70" s="1" t="s">
        <v>7</v>
      </c>
      <c r="C70" s="1">
        <v>218</v>
      </c>
    </row>
    <row r="71" spans="1:3" hidden="1" outlineLevel="2" x14ac:dyDescent="0.25">
      <c r="A71" s="2">
        <v>41179</v>
      </c>
      <c r="B71" s="1" t="s">
        <v>7</v>
      </c>
      <c r="C71" s="1">
        <v>226</v>
      </c>
    </row>
    <row r="72" spans="1:3" hidden="1" outlineLevel="2" x14ac:dyDescent="0.25">
      <c r="A72" s="2">
        <v>41214</v>
      </c>
      <c r="B72" s="1" t="s">
        <v>7</v>
      </c>
      <c r="C72" s="1">
        <v>108</v>
      </c>
    </row>
    <row r="73" spans="1:3" hidden="1" outlineLevel="2" x14ac:dyDescent="0.25">
      <c r="A73" s="2">
        <v>41316</v>
      </c>
      <c r="B73" s="1" t="s">
        <v>7</v>
      </c>
      <c r="C73" s="1">
        <v>338</v>
      </c>
    </row>
    <row r="74" spans="1:3" hidden="1" outlineLevel="2" x14ac:dyDescent="0.25">
      <c r="A74" s="2">
        <v>41328</v>
      </c>
      <c r="B74" s="1" t="s">
        <v>7</v>
      </c>
      <c r="C74" s="1">
        <v>174</v>
      </c>
    </row>
    <row r="75" spans="1:3" hidden="1" outlineLevel="2" x14ac:dyDescent="0.25">
      <c r="A75" s="2">
        <v>41373</v>
      </c>
      <c r="B75" s="1" t="s">
        <v>7</v>
      </c>
      <c r="C75" s="1">
        <v>296</v>
      </c>
    </row>
    <row r="76" spans="1:3" hidden="1" outlineLevel="2" x14ac:dyDescent="0.25">
      <c r="A76" s="2">
        <v>41381</v>
      </c>
      <c r="B76" s="1" t="s">
        <v>7</v>
      </c>
      <c r="C76" s="1">
        <v>240</v>
      </c>
    </row>
    <row r="77" spans="1:3" hidden="1" outlineLevel="2" x14ac:dyDescent="0.25">
      <c r="A77" s="2">
        <v>41396</v>
      </c>
      <c r="B77" s="1" t="s">
        <v>7</v>
      </c>
      <c r="C77" s="1">
        <v>267</v>
      </c>
    </row>
    <row r="78" spans="1:3" hidden="1" outlineLevel="2" x14ac:dyDescent="0.25">
      <c r="A78" s="2">
        <v>41429</v>
      </c>
      <c r="B78" s="1" t="s">
        <v>7</v>
      </c>
      <c r="C78" s="1">
        <v>455</v>
      </c>
    </row>
    <row r="79" spans="1:3" hidden="1" outlineLevel="2" x14ac:dyDescent="0.25">
      <c r="A79" s="2">
        <v>41479</v>
      </c>
      <c r="B79" s="1" t="s">
        <v>7</v>
      </c>
      <c r="C79" s="1">
        <v>485</v>
      </c>
    </row>
    <row r="80" spans="1:3" hidden="1" outlineLevel="2" x14ac:dyDescent="0.25">
      <c r="A80" s="2">
        <v>41495</v>
      </c>
      <c r="B80" s="1" t="s">
        <v>7</v>
      </c>
      <c r="C80" s="1">
        <v>385</v>
      </c>
    </row>
    <row r="81" spans="1:3" hidden="1" outlineLevel="2" x14ac:dyDescent="0.25">
      <c r="A81" s="2">
        <v>41569</v>
      </c>
      <c r="B81" s="1" t="s">
        <v>7</v>
      </c>
      <c r="C81" s="1">
        <v>142</v>
      </c>
    </row>
    <row r="82" spans="1:3" hidden="1" outlineLevel="2" x14ac:dyDescent="0.25">
      <c r="A82" s="2">
        <v>41570</v>
      </c>
      <c r="B82" s="1" t="s">
        <v>7</v>
      </c>
      <c r="C82" s="1">
        <v>136</v>
      </c>
    </row>
    <row r="83" spans="1:3" hidden="1" outlineLevel="2" x14ac:dyDescent="0.25">
      <c r="A83" s="2">
        <v>41607</v>
      </c>
      <c r="B83" s="1" t="s">
        <v>7</v>
      </c>
      <c r="C83" s="1">
        <v>131</v>
      </c>
    </row>
    <row r="84" spans="1:3" hidden="1" outlineLevel="2" x14ac:dyDescent="0.25">
      <c r="A84" s="2">
        <v>41609</v>
      </c>
      <c r="B84" s="1" t="s">
        <v>7</v>
      </c>
      <c r="C84" s="1">
        <v>157</v>
      </c>
    </row>
    <row r="85" spans="1:3" hidden="1" outlineLevel="2" x14ac:dyDescent="0.25">
      <c r="A85" s="2">
        <v>41766</v>
      </c>
      <c r="B85" s="1" t="s">
        <v>7</v>
      </c>
      <c r="C85" s="1">
        <v>496</v>
      </c>
    </row>
    <row r="86" spans="1:3" hidden="1" outlineLevel="2" x14ac:dyDescent="0.25">
      <c r="A86" s="2">
        <v>41826</v>
      </c>
      <c r="B86" s="1" t="s">
        <v>7</v>
      </c>
      <c r="C86" s="1">
        <v>441</v>
      </c>
    </row>
    <row r="87" spans="1:3" hidden="1" outlineLevel="2" x14ac:dyDescent="0.25">
      <c r="A87" s="2">
        <v>41874</v>
      </c>
      <c r="B87" s="1" t="s">
        <v>7</v>
      </c>
      <c r="C87" s="1">
        <v>386</v>
      </c>
    </row>
    <row r="88" spans="1:3" hidden="1" outlineLevel="2" x14ac:dyDescent="0.25">
      <c r="A88" s="2">
        <v>41925</v>
      </c>
      <c r="B88" s="1" t="s">
        <v>7</v>
      </c>
      <c r="C88" s="1">
        <v>304</v>
      </c>
    </row>
    <row r="89" spans="1:3" hidden="1" outlineLevel="2" x14ac:dyDescent="0.25">
      <c r="A89" s="2">
        <v>41955</v>
      </c>
      <c r="B89" s="1" t="s">
        <v>7</v>
      </c>
      <c r="C89" s="1">
        <v>381</v>
      </c>
    </row>
    <row r="90" spans="1:3" hidden="1" outlineLevel="2" x14ac:dyDescent="0.25">
      <c r="A90" s="2">
        <v>41961</v>
      </c>
      <c r="B90" s="1" t="s">
        <v>7</v>
      </c>
      <c r="C90" s="1">
        <v>117</v>
      </c>
    </row>
    <row r="91" spans="1:3" hidden="1" outlineLevel="2" x14ac:dyDescent="0.25">
      <c r="A91" s="2">
        <v>41977</v>
      </c>
      <c r="B91" s="1" t="s">
        <v>7</v>
      </c>
      <c r="C91" s="1">
        <v>129</v>
      </c>
    </row>
    <row r="92" spans="1:3" hidden="1" outlineLevel="2" x14ac:dyDescent="0.25">
      <c r="A92" s="2">
        <v>41998</v>
      </c>
      <c r="B92" s="1" t="s">
        <v>7</v>
      </c>
      <c r="C92" s="1">
        <v>463</v>
      </c>
    </row>
    <row r="93" spans="1:3" outlineLevel="1" collapsed="1" x14ac:dyDescent="0.25">
      <c r="A93" s="2"/>
      <c r="B93" s="3" t="s">
        <v>420</v>
      </c>
      <c r="C93" s="1">
        <f>SUBTOTAL(9,C2:C92)</f>
        <v>27505</v>
      </c>
    </row>
    <row r="94" spans="1:3" hidden="1" outlineLevel="2" x14ac:dyDescent="0.25">
      <c r="A94" s="2">
        <v>38374</v>
      </c>
      <c r="B94" s="1" t="s">
        <v>9</v>
      </c>
      <c r="C94" s="1">
        <v>440</v>
      </c>
    </row>
    <row r="95" spans="1:3" hidden="1" outlineLevel="2" x14ac:dyDescent="0.25">
      <c r="A95" s="2">
        <v>38435</v>
      </c>
      <c r="B95" s="1" t="s">
        <v>9</v>
      </c>
      <c r="C95" s="1">
        <v>277</v>
      </c>
    </row>
    <row r="96" spans="1:3" hidden="1" outlineLevel="2" x14ac:dyDescent="0.25">
      <c r="A96" s="2">
        <v>38492</v>
      </c>
      <c r="B96" s="1" t="s">
        <v>9</v>
      </c>
      <c r="C96" s="1">
        <v>259</v>
      </c>
    </row>
    <row r="97" spans="1:3" hidden="1" outlineLevel="2" collapsed="1" x14ac:dyDescent="0.25">
      <c r="A97" s="2">
        <v>38558</v>
      </c>
      <c r="B97" s="1" t="s">
        <v>9</v>
      </c>
      <c r="C97" s="1">
        <v>158</v>
      </c>
    </row>
    <row r="98" spans="1:3" hidden="1" outlineLevel="2" x14ac:dyDescent="0.25">
      <c r="A98" s="2">
        <v>38569</v>
      </c>
      <c r="B98" s="1" t="s">
        <v>9</v>
      </c>
      <c r="C98" s="1">
        <v>172</v>
      </c>
    </row>
    <row r="99" spans="1:3" hidden="1" outlineLevel="2" x14ac:dyDescent="0.25">
      <c r="A99" s="2">
        <v>38593</v>
      </c>
      <c r="B99" s="1" t="s">
        <v>9</v>
      </c>
      <c r="C99" s="1">
        <v>106</v>
      </c>
    </row>
    <row r="100" spans="1:3" hidden="1" outlineLevel="2" x14ac:dyDescent="0.25">
      <c r="A100" s="2">
        <v>38608</v>
      </c>
      <c r="B100" s="1" t="s">
        <v>9</v>
      </c>
      <c r="C100" s="1">
        <v>309</v>
      </c>
    </row>
    <row r="101" spans="1:3" hidden="1" outlineLevel="2" x14ac:dyDescent="0.25">
      <c r="A101" s="2">
        <v>38623</v>
      </c>
      <c r="B101" s="1" t="s">
        <v>9</v>
      </c>
      <c r="C101" s="1">
        <v>284</v>
      </c>
    </row>
    <row r="102" spans="1:3" hidden="1" outlineLevel="2" collapsed="1" x14ac:dyDescent="0.25">
      <c r="A102" s="2">
        <v>38657</v>
      </c>
      <c r="B102" s="1" t="s">
        <v>9</v>
      </c>
      <c r="C102" s="1">
        <v>279</v>
      </c>
    </row>
    <row r="103" spans="1:3" hidden="1" outlineLevel="2" x14ac:dyDescent="0.25">
      <c r="A103" s="2">
        <v>38687</v>
      </c>
      <c r="B103" s="1" t="s">
        <v>9</v>
      </c>
      <c r="C103" s="1">
        <v>317</v>
      </c>
    </row>
    <row r="104" spans="1:3" hidden="1" outlineLevel="2" collapsed="1" x14ac:dyDescent="0.25">
      <c r="A104" s="2">
        <v>38729</v>
      </c>
      <c r="B104" s="1" t="s">
        <v>9</v>
      </c>
      <c r="C104" s="1">
        <v>165</v>
      </c>
    </row>
    <row r="105" spans="1:3" hidden="1" outlineLevel="2" x14ac:dyDescent="0.25">
      <c r="A105" s="2">
        <v>38765</v>
      </c>
      <c r="B105" s="1" t="s">
        <v>9</v>
      </c>
      <c r="C105" s="1">
        <v>387</v>
      </c>
    </row>
    <row r="106" spans="1:3" hidden="1" outlineLevel="2" x14ac:dyDescent="0.25">
      <c r="A106" s="2">
        <v>38792</v>
      </c>
      <c r="B106" s="1" t="s">
        <v>9</v>
      </c>
      <c r="C106" s="1">
        <v>262</v>
      </c>
    </row>
    <row r="107" spans="1:3" hidden="1" outlineLevel="2" x14ac:dyDescent="0.25">
      <c r="A107" s="2">
        <v>38818</v>
      </c>
      <c r="B107" s="1" t="s">
        <v>9</v>
      </c>
      <c r="C107" s="1">
        <v>293</v>
      </c>
    </row>
    <row r="108" spans="1:3" hidden="1" outlineLevel="2" x14ac:dyDescent="0.25">
      <c r="A108" s="2">
        <v>38826</v>
      </c>
      <c r="B108" s="1" t="s">
        <v>9</v>
      </c>
      <c r="C108" s="1">
        <v>198</v>
      </c>
    </row>
    <row r="109" spans="1:3" hidden="1" outlineLevel="2" x14ac:dyDescent="0.25">
      <c r="A109" s="2">
        <v>38867</v>
      </c>
      <c r="B109" s="1" t="s">
        <v>9</v>
      </c>
      <c r="C109" s="1">
        <v>217</v>
      </c>
    </row>
    <row r="110" spans="1:3" hidden="1" outlineLevel="2" collapsed="1" x14ac:dyDescent="0.25">
      <c r="A110" s="2">
        <v>38902</v>
      </c>
      <c r="B110" s="1" t="s">
        <v>9</v>
      </c>
      <c r="C110" s="1">
        <v>443</v>
      </c>
    </row>
    <row r="111" spans="1:3" hidden="1" outlineLevel="2" x14ac:dyDescent="0.25">
      <c r="A111" s="2">
        <v>38918</v>
      </c>
      <c r="B111" s="1" t="s">
        <v>9</v>
      </c>
      <c r="C111" s="1">
        <v>323</v>
      </c>
    </row>
    <row r="112" spans="1:3" hidden="1" outlineLevel="2" x14ac:dyDescent="0.25">
      <c r="A112" s="2">
        <v>38926</v>
      </c>
      <c r="B112" s="1" t="s">
        <v>9</v>
      </c>
      <c r="C112" s="1">
        <v>497</v>
      </c>
    </row>
    <row r="113" spans="1:3" hidden="1" outlineLevel="2" x14ac:dyDescent="0.25">
      <c r="A113" s="2">
        <v>38927</v>
      </c>
      <c r="B113" s="1" t="s">
        <v>9</v>
      </c>
      <c r="C113" s="1">
        <v>103</v>
      </c>
    </row>
    <row r="114" spans="1:3" hidden="1" outlineLevel="2" collapsed="1" x14ac:dyDescent="0.25">
      <c r="A114" s="2">
        <v>39047</v>
      </c>
      <c r="B114" s="1" t="s">
        <v>9</v>
      </c>
      <c r="C114" s="1">
        <v>237</v>
      </c>
    </row>
    <row r="115" spans="1:3" hidden="1" outlineLevel="2" x14ac:dyDescent="0.25">
      <c r="A115" s="2">
        <v>39204</v>
      </c>
      <c r="B115" s="1" t="s">
        <v>9</v>
      </c>
      <c r="C115" s="1">
        <v>297</v>
      </c>
    </row>
    <row r="116" spans="1:3" hidden="1" outlineLevel="2" x14ac:dyDescent="0.25">
      <c r="A116" s="2">
        <v>39270</v>
      </c>
      <c r="B116" s="1" t="s">
        <v>9</v>
      </c>
      <c r="C116" s="1">
        <v>208</v>
      </c>
    </row>
    <row r="117" spans="1:3" hidden="1" outlineLevel="2" collapsed="1" x14ac:dyDescent="0.25">
      <c r="A117" s="2">
        <v>39307</v>
      </c>
      <c r="B117" s="1" t="s">
        <v>9</v>
      </c>
      <c r="C117" s="1">
        <v>260</v>
      </c>
    </row>
    <row r="118" spans="1:3" hidden="1" outlineLevel="2" x14ac:dyDescent="0.25">
      <c r="A118" s="2">
        <v>39340</v>
      </c>
      <c r="B118" s="1" t="s">
        <v>9</v>
      </c>
      <c r="C118" s="1">
        <v>415</v>
      </c>
    </row>
    <row r="119" spans="1:3" hidden="1" outlineLevel="2" x14ac:dyDescent="0.25">
      <c r="A119" s="2">
        <v>39341</v>
      </c>
      <c r="B119" s="1" t="s">
        <v>9</v>
      </c>
      <c r="C119" s="1">
        <v>467</v>
      </c>
    </row>
    <row r="120" spans="1:3" hidden="1" outlineLevel="2" x14ac:dyDescent="0.25">
      <c r="A120" s="2">
        <v>39345</v>
      </c>
      <c r="B120" s="1" t="s">
        <v>9</v>
      </c>
      <c r="C120" s="1">
        <v>197</v>
      </c>
    </row>
    <row r="121" spans="1:3" hidden="1" outlineLevel="2" x14ac:dyDescent="0.25">
      <c r="A121" s="2">
        <v>39351</v>
      </c>
      <c r="B121" s="1" t="s">
        <v>9</v>
      </c>
      <c r="C121" s="1">
        <v>466</v>
      </c>
    </row>
    <row r="122" spans="1:3" hidden="1" outlineLevel="2" collapsed="1" x14ac:dyDescent="0.25">
      <c r="A122" s="2">
        <v>39494</v>
      </c>
      <c r="B122" s="1" t="s">
        <v>9</v>
      </c>
      <c r="C122" s="1">
        <v>103</v>
      </c>
    </row>
    <row r="123" spans="1:3" hidden="1" outlineLevel="2" x14ac:dyDescent="0.25">
      <c r="A123" s="2">
        <v>39532</v>
      </c>
      <c r="B123" s="1" t="s">
        <v>9</v>
      </c>
      <c r="C123" s="1">
        <v>121</v>
      </c>
    </row>
    <row r="124" spans="1:3" hidden="1" outlineLevel="2" x14ac:dyDescent="0.25">
      <c r="A124" s="2">
        <v>39577</v>
      </c>
      <c r="B124" s="1" t="s">
        <v>9</v>
      </c>
      <c r="C124" s="1">
        <v>444</v>
      </c>
    </row>
    <row r="125" spans="1:3" hidden="1" outlineLevel="2" x14ac:dyDescent="0.25">
      <c r="A125" s="2">
        <v>39671</v>
      </c>
      <c r="B125" s="1" t="s">
        <v>9</v>
      </c>
      <c r="C125" s="1">
        <v>397</v>
      </c>
    </row>
    <row r="126" spans="1:3" hidden="1" outlineLevel="2" x14ac:dyDescent="0.25">
      <c r="A126" s="2">
        <v>39694</v>
      </c>
      <c r="B126" s="1" t="s">
        <v>9</v>
      </c>
      <c r="C126" s="1">
        <v>417</v>
      </c>
    </row>
    <row r="127" spans="1:3" hidden="1" outlineLevel="2" collapsed="1" x14ac:dyDescent="0.25">
      <c r="A127" s="2">
        <v>39738</v>
      </c>
      <c r="B127" s="1" t="s">
        <v>9</v>
      </c>
      <c r="C127" s="1">
        <v>351</v>
      </c>
    </row>
    <row r="128" spans="1:3" hidden="1" outlineLevel="2" x14ac:dyDescent="0.25">
      <c r="A128" s="2">
        <v>39747</v>
      </c>
      <c r="B128" s="1" t="s">
        <v>9</v>
      </c>
      <c r="C128" s="1">
        <v>269</v>
      </c>
    </row>
    <row r="129" spans="1:3" hidden="1" outlineLevel="2" x14ac:dyDescent="0.25">
      <c r="A129" s="2">
        <v>39860</v>
      </c>
      <c r="B129" s="1" t="s">
        <v>9</v>
      </c>
      <c r="C129" s="1">
        <v>395</v>
      </c>
    </row>
    <row r="130" spans="1:3" hidden="1" outlineLevel="2" x14ac:dyDescent="0.25">
      <c r="A130" s="2">
        <v>39895</v>
      </c>
      <c r="B130" s="1" t="s">
        <v>9</v>
      </c>
      <c r="C130" s="1">
        <v>187</v>
      </c>
    </row>
    <row r="131" spans="1:3" hidden="1" outlineLevel="2" collapsed="1" x14ac:dyDescent="0.25">
      <c r="A131" s="2">
        <v>39939</v>
      </c>
      <c r="B131" s="1" t="s">
        <v>9</v>
      </c>
      <c r="C131" s="1">
        <v>128</v>
      </c>
    </row>
    <row r="132" spans="1:3" hidden="1" outlineLevel="2" x14ac:dyDescent="0.25">
      <c r="A132" s="2">
        <v>39948</v>
      </c>
      <c r="B132" s="1" t="s">
        <v>9</v>
      </c>
      <c r="C132" s="1">
        <v>291</v>
      </c>
    </row>
    <row r="133" spans="1:3" hidden="1" outlineLevel="2" x14ac:dyDescent="0.25">
      <c r="A133" s="2">
        <v>39980</v>
      </c>
      <c r="B133" s="1" t="s">
        <v>9</v>
      </c>
      <c r="C133" s="1">
        <v>402</v>
      </c>
    </row>
    <row r="134" spans="1:3" hidden="1" outlineLevel="2" collapsed="1" x14ac:dyDescent="0.25">
      <c r="A134" s="2">
        <v>39994</v>
      </c>
      <c r="B134" s="1" t="s">
        <v>9</v>
      </c>
      <c r="C134" s="1">
        <v>479</v>
      </c>
    </row>
    <row r="135" spans="1:3" hidden="1" outlineLevel="2" x14ac:dyDescent="0.25">
      <c r="A135" s="2">
        <v>40010</v>
      </c>
      <c r="B135" s="1" t="s">
        <v>9</v>
      </c>
      <c r="C135" s="1">
        <v>457</v>
      </c>
    </row>
    <row r="136" spans="1:3" hidden="1" outlineLevel="2" x14ac:dyDescent="0.25">
      <c r="A136" s="2">
        <v>40095</v>
      </c>
      <c r="B136" s="1" t="s">
        <v>9</v>
      </c>
      <c r="C136" s="1">
        <v>213</v>
      </c>
    </row>
    <row r="137" spans="1:3" hidden="1" outlineLevel="2" x14ac:dyDescent="0.25">
      <c r="A137" s="2">
        <v>40107</v>
      </c>
      <c r="B137" s="1" t="s">
        <v>9</v>
      </c>
      <c r="C137" s="1">
        <v>118</v>
      </c>
    </row>
    <row r="138" spans="1:3" hidden="1" outlineLevel="2" x14ac:dyDescent="0.25">
      <c r="A138" s="2">
        <v>40146</v>
      </c>
      <c r="B138" s="1" t="s">
        <v>9</v>
      </c>
      <c r="C138" s="1">
        <v>279</v>
      </c>
    </row>
    <row r="139" spans="1:3" hidden="1" outlineLevel="2" x14ac:dyDescent="0.25">
      <c r="A139" s="2">
        <v>40280</v>
      </c>
      <c r="B139" s="1" t="s">
        <v>9</v>
      </c>
      <c r="C139" s="1">
        <v>222</v>
      </c>
    </row>
    <row r="140" spans="1:3" hidden="1" outlineLevel="2" x14ac:dyDescent="0.25">
      <c r="A140" s="2">
        <v>40282</v>
      </c>
      <c r="B140" s="1" t="s">
        <v>9</v>
      </c>
      <c r="C140" s="1">
        <v>352</v>
      </c>
    </row>
    <row r="141" spans="1:3" hidden="1" outlineLevel="2" x14ac:dyDescent="0.25">
      <c r="A141" s="2">
        <v>40285</v>
      </c>
      <c r="B141" s="1" t="s">
        <v>9</v>
      </c>
      <c r="C141" s="1">
        <v>182</v>
      </c>
    </row>
    <row r="142" spans="1:3" hidden="1" outlineLevel="2" collapsed="1" x14ac:dyDescent="0.25">
      <c r="A142" s="2">
        <v>40293</v>
      </c>
      <c r="B142" s="1" t="s">
        <v>9</v>
      </c>
      <c r="C142" s="1">
        <v>240</v>
      </c>
    </row>
    <row r="143" spans="1:3" hidden="1" outlineLevel="2" x14ac:dyDescent="0.25">
      <c r="A143" s="2">
        <v>40360</v>
      </c>
      <c r="B143" s="1" t="s">
        <v>9</v>
      </c>
      <c r="C143" s="1">
        <v>154</v>
      </c>
    </row>
    <row r="144" spans="1:3" hidden="1" outlineLevel="2" x14ac:dyDescent="0.25">
      <c r="A144" s="2">
        <v>40370</v>
      </c>
      <c r="B144" s="1" t="s">
        <v>9</v>
      </c>
      <c r="C144" s="1">
        <v>401</v>
      </c>
    </row>
    <row r="145" spans="1:3" hidden="1" outlineLevel="2" x14ac:dyDescent="0.25">
      <c r="A145" s="2">
        <v>40389</v>
      </c>
      <c r="B145" s="1" t="s">
        <v>9</v>
      </c>
      <c r="C145" s="1">
        <v>124</v>
      </c>
    </row>
    <row r="146" spans="1:3" hidden="1" outlineLevel="2" x14ac:dyDescent="0.25">
      <c r="A146" s="2">
        <v>40423</v>
      </c>
      <c r="B146" s="1" t="s">
        <v>9</v>
      </c>
      <c r="C146" s="1">
        <v>489</v>
      </c>
    </row>
    <row r="147" spans="1:3" hidden="1" outlineLevel="2" x14ac:dyDescent="0.25">
      <c r="A147" s="2">
        <v>40432</v>
      </c>
      <c r="B147" s="1" t="s">
        <v>9</v>
      </c>
      <c r="C147" s="1">
        <v>297</v>
      </c>
    </row>
    <row r="148" spans="1:3" hidden="1" outlineLevel="2" collapsed="1" x14ac:dyDescent="0.25">
      <c r="A148" s="2">
        <v>40546</v>
      </c>
      <c r="B148" s="1" t="s">
        <v>9</v>
      </c>
      <c r="C148" s="1">
        <v>240</v>
      </c>
    </row>
    <row r="149" spans="1:3" hidden="1" outlineLevel="2" x14ac:dyDescent="0.25">
      <c r="A149" s="2">
        <v>40566</v>
      </c>
      <c r="B149" s="1" t="s">
        <v>9</v>
      </c>
      <c r="C149" s="1">
        <v>401</v>
      </c>
    </row>
    <row r="150" spans="1:3" hidden="1" outlineLevel="2" x14ac:dyDescent="0.25">
      <c r="A150" s="2">
        <v>40583</v>
      </c>
      <c r="B150" s="1" t="s">
        <v>9</v>
      </c>
      <c r="C150" s="1">
        <v>311</v>
      </c>
    </row>
    <row r="151" spans="1:3" hidden="1" outlineLevel="2" collapsed="1" x14ac:dyDescent="0.25">
      <c r="A151" s="2">
        <v>40651</v>
      </c>
      <c r="B151" s="1" t="s">
        <v>9</v>
      </c>
      <c r="C151" s="1">
        <v>470</v>
      </c>
    </row>
    <row r="152" spans="1:3" hidden="1" outlineLevel="2" x14ac:dyDescent="0.25">
      <c r="A152" s="2">
        <v>40686</v>
      </c>
      <c r="B152" s="1" t="s">
        <v>9</v>
      </c>
      <c r="C152" s="1">
        <v>381</v>
      </c>
    </row>
    <row r="153" spans="1:3" hidden="1" outlineLevel="2" x14ac:dyDescent="0.25">
      <c r="A153" s="2">
        <v>40727</v>
      </c>
      <c r="B153" s="1" t="s">
        <v>9</v>
      </c>
      <c r="C153" s="1">
        <v>145</v>
      </c>
    </row>
    <row r="154" spans="1:3" hidden="1" outlineLevel="2" x14ac:dyDescent="0.25">
      <c r="A154" s="2">
        <v>40768</v>
      </c>
      <c r="B154" s="1" t="s">
        <v>9</v>
      </c>
      <c r="C154" s="1">
        <v>211</v>
      </c>
    </row>
    <row r="155" spans="1:3" hidden="1" outlineLevel="2" x14ac:dyDescent="0.25">
      <c r="A155" s="2">
        <v>40803</v>
      </c>
      <c r="B155" s="1" t="s">
        <v>9</v>
      </c>
      <c r="C155" s="1">
        <v>383</v>
      </c>
    </row>
    <row r="156" spans="1:3" hidden="1" outlineLevel="2" x14ac:dyDescent="0.25">
      <c r="A156" s="2">
        <v>40913</v>
      </c>
      <c r="B156" s="1" t="s">
        <v>9</v>
      </c>
      <c r="C156" s="1">
        <v>243</v>
      </c>
    </row>
    <row r="157" spans="1:3" hidden="1" outlineLevel="2" x14ac:dyDescent="0.25">
      <c r="A157" s="2">
        <v>40953</v>
      </c>
      <c r="B157" s="1" t="s">
        <v>9</v>
      </c>
      <c r="C157" s="1">
        <v>363</v>
      </c>
    </row>
    <row r="158" spans="1:3" hidden="1" outlineLevel="2" x14ac:dyDescent="0.25">
      <c r="A158" s="2">
        <v>40995</v>
      </c>
      <c r="B158" s="1" t="s">
        <v>9</v>
      </c>
      <c r="C158" s="1">
        <v>267</v>
      </c>
    </row>
    <row r="159" spans="1:3" hidden="1" outlineLevel="2" x14ac:dyDescent="0.25">
      <c r="A159" s="2">
        <v>40999</v>
      </c>
      <c r="B159" s="1" t="s">
        <v>9</v>
      </c>
      <c r="C159" s="1">
        <v>437</v>
      </c>
    </row>
    <row r="160" spans="1:3" hidden="1" outlineLevel="2" x14ac:dyDescent="0.25">
      <c r="A160" s="2">
        <v>41025</v>
      </c>
      <c r="B160" s="1" t="s">
        <v>9</v>
      </c>
      <c r="C160" s="1">
        <v>191</v>
      </c>
    </row>
    <row r="161" spans="1:3" hidden="1" outlineLevel="2" x14ac:dyDescent="0.25">
      <c r="A161" s="2">
        <v>41108</v>
      </c>
      <c r="B161" s="1" t="s">
        <v>9</v>
      </c>
      <c r="C161" s="1">
        <v>106</v>
      </c>
    </row>
    <row r="162" spans="1:3" hidden="1" outlineLevel="2" x14ac:dyDescent="0.25">
      <c r="A162" s="2">
        <v>41109</v>
      </c>
      <c r="B162" s="1" t="s">
        <v>9</v>
      </c>
      <c r="C162" s="1">
        <v>229</v>
      </c>
    </row>
    <row r="163" spans="1:3" hidden="1" outlineLevel="2" x14ac:dyDescent="0.25">
      <c r="A163" s="2">
        <v>41158</v>
      </c>
      <c r="B163" s="1" t="s">
        <v>9</v>
      </c>
      <c r="C163" s="1">
        <v>165</v>
      </c>
    </row>
    <row r="164" spans="1:3" hidden="1" outlineLevel="2" x14ac:dyDescent="0.25">
      <c r="A164" s="2">
        <v>41223</v>
      </c>
      <c r="B164" s="1" t="s">
        <v>9</v>
      </c>
      <c r="C164" s="1">
        <v>167</v>
      </c>
    </row>
    <row r="165" spans="1:3" hidden="1" outlineLevel="2" x14ac:dyDescent="0.25">
      <c r="A165" s="2">
        <v>41237</v>
      </c>
      <c r="B165" s="1" t="s">
        <v>9</v>
      </c>
      <c r="C165" s="1">
        <v>228</v>
      </c>
    </row>
    <row r="166" spans="1:3" hidden="1" outlineLevel="2" x14ac:dyDescent="0.25">
      <c r="A166" s="2">
        <v>41258</v>
      </c>
      <c r="B166" s="1" t="s">
        <v>9</v>
      </c>
      <c r="C166" s="1">
        <v>347</v>
      </c>
    </row>
    <row r="167" spans="1:3" hidden="1" outlineLevel="2" x14ac:dyDescent="0.25">
      <c r="A167" s="2">
        <v>41300</v>
      </c>
      <c r="B167" s="1" t="s">
        <v>9</v>
      </c>
      <c r="C167" s="1">
        <v>330</v>
      </c>
    </row>
    <row r="168" spans="1:3" hidden="1" outlineLevel="2" x14ac:dyDescent="0.25">
      <c r="A168" s="2">
        <v>41301</v>
      </c>
      <c r="B168" s="1" t="s">
        <v>9</v>
      </c>
      <c r="C168" s="1">
        <v>459</v>
      </c>
    </row>
    <row r="169" spans="1:3" hidden="1" outlineLevel="2" x14ac:dyDescent="0.25">
      <c r="A169" s="2">
        <v>41365</v>
      </c>
      <c r="B169" s="1" t="s">
        <v>9</v>
      </c>
      <c r="C169" s="1">
        <v>352</v>
      </c>
    </row>
    <row r="170" spans="1:3" hidden="1" outlineLevel="2" x14ac:dyDescent="0.25">
      <c r="A170" s="2">
        <v>41407</v>
      </c>
      <c r="B170" s="1" t="s">
        <v>9</v>
      </c>
      <c r="C170" s="1">
        <v>412</v>
      </c>
    </row>
    <row r="171" spans="1:3" hidden="1" outlineLevel="2" x14ac:dyDescent="0.25">
      <c r="A171" s="2">
        <v>41424</v>
      </c>
      <c r="B171" s="1" t="s">
        <v>9</v>
      </c>
      <c r="C171" s="1">
        <v>448</v>
      </c>
    </row>
    <row r="172" spans="1:3" hidden="1" outlineLevel="2" x14ac:dyDescent="0.25">
      <c r="A172" s="2">
        <v>41426</v>
      </c>
      <c r="B172" s="1" t="s">
        <v>9</v>
      </c>
      <c r="C172" s="1">
        <v>240</v>
      </c>
    </row>
    <row r="173" spans="1:3" hidden="1" outlineLevel="2" x14ac:dyDescent="0.25">
      <c r="A173" s="2">
        <v>41482</v>
      </c>
      <c r="B173" s="1" t="s">
        <v>9</v>
      </c>
      <c r="C173" s="1">
        <v>109</v>
      </c>
    </row>
    <row r="174" spans="1:3" hidden="1" outlineLevel="2" x14ac:dyDescent="0.25">
      <c r="A174" s="2">
        <v>41543</v>
      </c>
      <c r="B174" s="1" t="s">
        <v>9</v>
      </c>
      <c r="C174" s="1">
        <v>128</v>
      </c>
    </row>
    <row r="175" spans="1:3" hidden="1" outlineLevel="2" x14ac:dyDescent="0.25">
      <c r="A175" s="2">
        <v>41562</v>
      </c>
      <c r="B175" s="1" t="s">
        <v>9</v>
      </c>
      <c r="C175" s="1">
        <v>458</v>
      </c>
    </row>
    <row r="176" spans="1:3" hidden="1" outlineLevel="2" x14ac:dyDescent="0.25">
      <c r="A176" s="2">
        <v>41623</v>
      </c>
      <c r="B176" s="1" t="s">
        <v>9</v>
      </c>
      <c r="C176" s="1">
        <v>186</v>
      </c>
    </row>
    <row r="177" spans="1:3" hidden="1" outlineLevel="2" x14ac:dyDescent="0.25">
      <c r="A177" s="2">
        <v>41672</v>
      </c>
      <c r="B177" s="1" t="s">
        <v>9</v>
      </c>
      <c r="C177" s="1">
        <v>297</v>
      </c>
    </row>
    <row r="178" spans="1:3" hidden="1" outlineLevel="2" x14ac:dyDescent="0.25">
      <c r="A178" s="2">
        <v>41689</v>
      </c>
      <c r="B178" s="1" t="s">
        <v>9</v>
      </c>
      <c r="C178" s="1">
        <v>388</v>
      </c>
    </row>
    <row r="179" spans="1:3" hidden="1" outlineLevel="2" x14ac:dyDescent="0.25">
      <c r="A179" s="2">
        <v>41696</v>
      </c>
      <c r="B179" s="1" t="s">
        <v>9</v>
      </c>
      <c r="C179" s="1">
        <v>234</v>
      </c>
    </row>
    <row r="180" spans="1:3" hidden="1" outlineLevel="2" x14ac:dyDescent="0.25">
      <c r="A180" s="2">
        <v>41732</v>
      </c>
      <c r="B180" s="1" t="s">
        <v>9</v>
      </c>
      <c r="C180" s="1">
        <v>146</v>
      </c>
    </row>
    <row r="181" spans="1:3" hidden="1" outlineLevel="2" x14ac:dyDescent="0.25">
      <c r="A181" s="2">
        <v>41750</v>
      </c>
      <c r="B181" s="1" t="s">
        <v>9</v>
      </c>
      <c r="C181" s="1">
        <v>246</v>
      </c>
    </row>
    <row r="182" spans="1:3" hidden="1" outlineLevel="2" x14ac:dyDescent="0.25">
      <c r="A182" s="2">
        <v>41814</v>
      </c>
      <c r="B182" s="1" t="s">
        <v>9</v>
      </c>
      <c r="C182" s="1">
        <v>106</v>
      </c>
    </row>
    <row r="183" spans="1:3" hidden="1" outlineLevel="2" x14ac:dyDescent="0.25">
      <c r="A183" s="2">
        <v>41823</v>
      </c>
      <c r="B183" s="1" t="s">
        <v>9</v>
      </c>
      <c r="C183" s="1">
        <v>409</v>
      </c>
    </row>
    <row r="184" spans="1:3" hidden="1" outlineLevel="2" x14ac:dyDescent="0.25">
      <c r="A184" s="2">
        <v>41871</v>
      </c>
      <c r="B184" s="1" t="s">
        <v>9</v>
      </c>
      <c r="C184" s="1">
        <v>476</v>
      </c>
    </row>
    <row r="185" spans="1:3" hidden="1" outlineLevel="2" x14ac:dyDescent="0.25">
      <c r="A185" s="2">
        <v>41899</v>
      </c>
      <c r="B185" s="1" t="s">
        <v>9</v>
      </c>
      <c r="C185" s="1">
        <v>132</v>
      </c>
    </row>
    <row r="186" spans="1:3" hidden="1" outlineLevel="2" x14ac:dyDescent="0.25">
      <c r="A186" s="2">
        <v>41906</v>
      </c>
      <c r="B186" s="1" t="s">
        <v>9</v>
      </c>
      <c r="C186" s="1">
        <v>266</v>
      </c>
    </row>
    <row r="187" spans="1:3" hidden="1" outlineLevel="2" x14ac:dyDescent="0.25">
      <c r="A187" s="2">
        <v>41963</v>
      </c>
      <c r="B187" s="1" t="s">
        <v>9</v>
      </c>
      <c r="C187" s="1">
        <v>300</v>
      </c>
    </row>
    <row r="188" spans="1:3" outlineLevel="1" collapsed="1" x14ac:dyDescent="0.25">
      <c r="A188" s="2"/>
      <c r="B188" s="3" t="s">
        <v>287</v>
      </c>
      <c r="C188" s="1">
        <f>SUBTOTAL(9,C94:C187)</f>
        <v>26955</v>
      </c>
    </row>
    <row r="189" spans="1:3" hidden="1" outlineLevel="2" x14ac:dyDescent="0.25">
      <c r="A189" s="2">
        <v>38481</v>
      </c>
      <c r="B189" s="1" t="s">
        <v>45</v>
      </c>
      <c r="C189" s="1">
        <v>366</v>
      </c>
    </row>
    <row r="190" spans="1:3" hidden="1" outlineLevel="2" x14ac:dyDescent="0.25">
      <c r="A190" s="2">
        <v>38517</v>
      </c>
      <c r="B190" s="1" t="s">
        <v>45</v>
      </c>
      <c r="C190" s="1">
        <v>425</v>
      </c>
    </row>
    <row r="191" spans="1:3" hidden="1" outlineLevel="2" x14ac:dyDescent="0.25">
      <c r="A191" s="2">
        <v>38546</v>
      </c>
      <c r="B191" s="1" t="s">
        <v>45</v>
      </c>
      <c r="C191" s="1">
        <v>214</v>
      </c>
    </row>
    <row r="192" spans="1:3" hidden="1" outlineLevel="2" x14ac:dyDescent="0.25">
      <c r="A192" s="2">
        <v>38623</v>
      </c>
      <c r="B192" s="1" t="s">
        <v>45</v>
      </c>
      <c r="C192" s="1">
        <v>433</v>
      </c>
    </row>
    <row r="193" spans="1:3" hidden="1" outlineLevel="2" x14ac:dyDescent="0.25">
      <c r="A193" s="2">
        <v>38736</v>
      </c>
      <c r="B193" s="1" t="s">
        <v>45</v>
      </c>
      <c r="C193" s="1">
        <v>212</v>
      </c>
    </row>
    <row r="194" spans="1:3" hidden="1" outlineLevel="2" x14ac:dyDescent="0.25">
      <c r="A194" s="2">
        <v>38766</v>
      </c>
      <c r="B194" s="1" t="s">
        <v>45</v>
      </c>
      <c r="C194" s="1">
        <v>264</v>
      </c>
    </row>
    <row r="195" spans="1:3" hidden="1" outlineLevel="2" x14ac:dyDescent="0.25">
      <c r="A195" s="2">
        <v>38846</v>
      </c>
      <c r="B195" s="1" t="s">
        <v>45</v>
      </c>
      <c r="C195" s="1">
        <v>385</v>
      </c>
    </row>
    <row r="196" spans="1:3" hidden="1" outlineLevel="2" x14ac:dyDescent="0.25">
      <c r="A196" s="2">
        <v>38870</v>
      </c>
      <c r="B196" s="1" t="s">
        <v>45</v>
      </c>
      <c r="C196" s="1">
        <v>429</v>
      </c>
    </row>
    <row r="197" spans="1:3" hidden="1" outlineLevel="2" x14ac:dyDescent="0.25">
      <c r="A197" s="2">
        <v>38995</v>
      </c>
      <c r="B197" s="1" t="s">
        <v>45</v>
      </c>
      <c r="C197" s="1">
        <v>198</v>
      </c>
    </row>
    <row r="198" spans="1:3" hidden="1" outlineLevel="2" x14ac:dyDescent="0.25">
      <c r="A198" s="2">
        <v>39015</v>
      </c>
      <c r="B198" s="1" t="s">
        <v>45</v>
      </c>
      <c r="C198" s="1">
        <v>403</v>
      </c>
    </row>
    <row r="199" spans="1:3" hidden="1" outlineLevel="2" x14ac:dyDescent="0.25">
      <c r="A199" s="2">
        <v>39043</v>
      </c>
      <c r="B199" s="1" t="s">
        <v>45</v>
      </c>
      <c r="C199" s="1">
        <v>303</v>
      </c>
    </row>
    <row r="200" spans="1:3" hidden="1" outlineLevel="2" x14ac:dyDescent="0.25">
      <c r="A200" s="2">
        <v>39057</v>
      </c>
      <c r="B200" s="1" t="s">
        <v>45</v>
      </c>
      <c r="C200" s="1">
        <v>105</v>
      </c>
    </row>
    <row r="201" spans="1:3" hidden="1" outlineLevel="2" x14ac:dyDescent="0.25">
      <c r="A201" s="2">
        <v>39095</v>
      </c>
      <c r="B201" s="1" t="s">
        <v>45</v>
      </c>
      <c r="C201" s="1">
        <v>245</v>
      </c>
    </row>
    <row r="202" spans="1:3" hidden="1" outlineLevel="2" x14ac:dyDescent="0.25">
      <c r="A202" s="2">
        <v>39131</v>
      </c>
      <c r="B202" s="1" t="s">
        <v>45</v>
      </c>
      <c r="C202" s="1">
        <v>337</v>
      </c>
    </row>
    <row r="203" spans="1:3" hidden="1" outlineLevel="2" x14ac:dyDescent="0.25">
      <c r="A203" s="2">
        <v>39278</v>
      </c>
      <c r="B203" s="1" t="s">
        <v>45</v>
      </c>
      <c r="C203" s="1">
        <v>446</v>
      </c>
    </row>
    <row r="204" spans="1:3" hidden="1" outlineLevel="2" x14ac:dyDescent="0.25">
      <c r="A204" s="2">
        <v>39290</v>
      </c>
      <c r="B204" s="1" t="s">
        <v>45</v>
      </c>
      <c r="C204" s="1">
        <v>355</v>
      </c>
    </row>
    <row r="205" spans="1:3" hidden="1" outlineLevel="2" x14ac:dyDescent="0.25">
      <c r="A205" s="2">
        <v>39295</v>
      </c>
      <c r="B205" s="1" t="s">
        <v>45</v>
      </c>
      <c r="C205" s="1">
        <v>396</v>
      </c>
    </row>
    <row r="206" spans="1:3" hidden="1" outlineLevel="2" x14ac:dyDescent="0.25">
      <c r="A206" s="2">
        <v>39303</v>
      </c>
      <c r="B206" s="1" t="s">
        <v>45</v>
      </c>
      <c r="C206" s="1">
        <v>405</v>
      </c>
    </row>
    <row r="207" spans="1:3" hidden="1" outlineLevel="2" x14ac:dyDescent="0.25">
      <c r="A207" s="2">
        <v>39354</v>
      </c>
      <c r="B207" s="1" t="s">
        <v>45</v>
      </c>
      <c r="C207" s="1">
        <v>476</v>
      </c>
    </row>
    <row r="208" spans="1:3" hidden="1" outlineLevel="2" x14ac:dyDescent="0.25">
      <c r="A208" s="2">
        <v>39382</v>
      </c>
      <c r="B208" s="1" t="s">
        <v>45</v>
      </c>
      <c r="C208" s="1">
        <v>424</v>
      </c>
    </row>
    <row r="209" spans="1:3" hidden="1" outlineLevel="2" x14ac:dyDescent="0.25">
      <c r="A209" s="2">
        <v>39433</v>
      </c>
      <c r="B209" s="1" t="s">
        <v>45</v>
      </c>
      <c r="C209" s="1">
        <v>138</v>
      </c>
    </row>
    <row r="210" spans="1:3" hidden="1" outlineLevel="2" x14ac:dyDescent="0.25">
      <c r="A210" s="2">
        <v>39438</v>
      </c>
      <c r="B210" s="1" t="s">
        <v>45</v>
      </c>
      <c r="C210" s="1">
        <v>258</v>
      </c>
    </row>
    <row r="211" spans="1:3" hidden="1" outlineLevel="2" x14ac:dyDescent="0.25">
      <c r="A211" s="2">
        <v>39446</v>
      </c>
      <c r="B211" s="1" t="s">
        <v>45</v>
      </c>
      <c r="C211" s="1">
        <v>320</v>
      </c>
    </row>
    <row r="212" spans="1:3" hidden="1" outlineLevel="2" x14ac:dyDescent="0.25">
      <c r="A212" s="2">
        <v>39489</v>
      </c>
      <c r="B212" s="1" t="s">
        <v>45</v>
      </c>
      <c r="C212" s="1">
        <v>196</v>
      </c>
    </row>
    <row r="213" spans="1:3" hidden="1" outlineLevel="2" x14ac:dyDescent="0.25">
      <c r="A213" s="2">
        <v>39495</v>
      </c>
      <c r="B213" s="1" t="s">
        <v>45</v>
      </c>
      <c r="C213" s="1">
        <v>452</v>
      </c>
    </row>
    <row r="214" spans="1:3" hidden="1" outlineLevel="2" x14ac:dyDescent="0.25">
      <c r="A214" s="2">
        <v>39503</v>
      </c>
      <c r="B214" s="1" t="s">
        <v>45</v>
      </c>
      <c r="C214" s="1">
        <v>308</v>
      </c>
    </row>
    <row r="215" spans="1:3" hidden="1" outlineLevel="2" x14ac:dyDescent="0.25">
      <c r="A215" s="2">
        <v>39536</v>
      </c>
      <c r="B215" s="1" t="s">
        <v>45</v>
      </c>
      <c r="C215" s="1">
        <v>170</v>
      </c>
    </row>
    <row r="216" spans="1:3" hidden="1" outlineLevel="2" x14ac:dyDescent="0.25">
      <c r="A216" s="2">
        <v>39597</v>
      </c>
      <c r="B216" s="1" t="s">
        <v>45</v>
      </c>
      <c r="C216" s="1">
        <v>420</v>
      </c>
    </row>
    <row r="217" spans="1:3" hidden="1" outlineLevel="2" x14ac:dyDescent="0.25">
      <c r="A217" s="2">
        <v>39646</v>
      </c>
      <c r="B217" s="1" t="s">
        <v>45</v>
      </c>
      <c r="C217" s="1">
        <v>380</v>
      </c>
    </row>
    <row r="218" spans="1:3" hidden="1" outlineLevel="2" x14ac:dyDescent="0.25">
      <c r="A218" s="2">
        <v>39714</v>
      </c>
      <c r="B218" s="1" t="s">
        <v>45</v>
      </c>
      <c r="C218" s="1">
        <v>203</v>
      </c>
    </row>
    <row r="219" spans="1:3" hidden="1" outlineLevel="2" x14ac:dyDescent="0.25">
      <c r="A219" s="2">
        <v>39719</v>
      </c>
      <c r="B219" s="1" t="s">
        <v>45</v>
      </c>
      <c r="C219" s="1">
        <v>383</v>
      </c>
    </row>
    <row r="220" spans="1:3" hidden="1" outlineLevel="2" x14ac:dyDescent="0.25">
      <c r="A220" s="2">
        <v>39732</v>
      </c>
      <c r="B220" s="1" t="s">
        <v>45</v>
      </c>
      <c r="C220" s="1">
        <v>284</v>
      </c>
    </row>
    <row r="221" spans="1:3" hidden="1" outlineLevel="2" x14ac:dyDescent="0.25">
      <c r="A221" s="2">
        <v>39747</v>
      </c>
      <c r="B221" s="1" t="s">
        <v>45</v>
      </c>
      <c r="C221" s="1">
        <v>162</v>
      </c>
    </row>
    <row r="222" spans="1:3" hidden="1" outlineLevel="2" x14ac:dyDescent="0.25">
      <c r="A222" s="2">
        <v>39832</v>
      </c>
      <c r="B222" s="1" t="s">
        <v>45</v>
      </c>
      <c r="C222" s="1">
        <v>163</v>
      </c>
    </row>
    <row r="223" spans="1:3" hidden="1" outlineLevel="2" x14ac:dyDescent="0.25">
      <c r="A223" s="2">
        <v>39871</v>
      </c>
      <c r="B223" s="1" t="s">
        <v>45</v>
      </c>
      <c r="C223" s="1">
        <v>156</v>
      </c>
    </row>
    <row r="224" spans="1:3" hidden="1" outlineLevel="2" x14ac:dyDescent="0.25">
      <c r="A224" s="2">
        <v>39894</v>
      </c>
      <c r="B224" s="1" t="s">
        <v>45</v>
      </c>
      <c r="C224" s="1">
        <v>422</v>
      </c>
    </row>
    <row r="225" spans="1:3" hidden="1" outlineLevel="2" collapsed="1" x14ac:dyDescent="0.25">
      <c r="A225" s="2">
        <v>39898</v>
      </c>
      <c r="B225" s="1" t="s">
        <v>45</v>
      </c>
      <c r="C225" s="1">
        <v>436</v>
      </c>
    </row>
    <row r="226" spans="1:3" hidden="1" outlineLevel="2" x14ac:dyDescent="0.25">
      <c r="A226" s="2">
        <v>39953</v>
      </c>
      <c r="B226" s="1" t="s">
        <v>45</v>
      </c>
      <c r="C226" s="1">
        <v>393</v>
      </c>
    </row>
    <row r="227" spans="1:3" hidden="1" outlineLevel="2" x14ac:dyDescent="0.25">
      <c r="A227" s="2">
        <v>39980</v>
      </c>
      <c r="B227" s="1" t="s">
        <v>45</v>
      </c>
      <c r="C227" s="1">
        <v>350</v>
      </c>
    </row>
    <row r="228" spans="1:3" hidden="1" outlineLevel="2" x14ac:dyDescent="0.25">
      <c r="A228" s="2">
        <v>40027</v>
      </c>
      <c r="B228" s="1" t="s">
        <v>45</v>
      </c>
      <c r="C228" s="1">
        <v>333</v>
      </c>
    </row>
    <row r="229" spans="1:3" hidden="1" outlineLevel="2" collapsed="1" x14ac:dyDescent="0.25">
      <c r="A229" s="2">
        <v>40075</v>
      </c>
      <c r="B229" s="1" t="s">
        <v>45</v>
      </c>
      <c r="C229" s="1">
        <v>209</v>
      </c>
    </row>
    <row r="230" spans="1:3" hidden="1" outlineLevel="2" x14ac:dyDescent="0.25">
      <c r="A230" s="2">
        <v>40128</v>
      </c>
      <c r="B230" s="1" t="s">
        <v>45</v>
      </c>
      <c r="C230" s="1">
        <v>326</v>
      </c>
    </row>
    <row r="231" spans="1:3" hidden="1" outlineLevel="2" x14ac:dyDescent="0.25">
      <c r="A231" s="2">
        <v>40136</v>
      </c>
      <c r="B231" s="1" t="s">
        <v>45</v>
      </c>
      <c r="C231" s="1">
        <v>232</v>
      </c>
    </row>
    <row r="232" spans="1:3" hidden="1" outlineLevel="2" x14ac:dyDescent="0.25">
      <c r="A232" s="2">
        <v>40193</v>
      </c>
      <c r="B232" s="1" t="s">
        <v>45</v>
      </c>
      <c r="C232" s="1">
        <v>117</v>
      </c>
    </row>
    <row r="233" spans="1:3" hidden="1" outlineLevel="2" x14ac:dyDescent="0.25">
      <c r="A233" s="2">
        <v>40211</v>
      </c>
      <c r="B233" s="1" t="s">
        <v>45</v>
      </c>
      <c r="C233" s="1">
        <v>247</v>
      </c>
    </row>
    <row r="234" spans="1:3" hidden="1" outlineLevel="2" x14ac:dyDescent="0.25">
      <c r="A234" s="2">
        <v>40218</v>
      </c>
      <c r="B234" s="1" t="s">
        <v>45</v>
      </c>
      <c r="C234" s="1">
        <v>271</v>
      </c>
    </row>
    <row r="235" spans="1:3" hidden="1" outlineLevel="2" x14ac:dyDescent="0.25">
      <c r="A235" s="2">
        <v>40245</v>
      </c>
      <c r="B235" s="1" t="s">
        <v>45</v>
      </c>
      <c r="C235" s="1">
        <v>396</v>
      </c>
    </row>
    <row r="236" spans="1:3" hidden="1" outlineLevel="2" x14ac:dyDescent="0.25">
      <c r="A236" s="2">
        <v>40250</v>
      </c>
      <c r="B236" s="1" t="s">
        <v>45</v>
      </c>
      <c r="C236" s="1">
        <v>115</v>
      </c>
    </row>
    <row r="237" spans="1:3" hidden="1" outlineLevel="2" x14ac:dyDescent="0.25">
      <c r="A237" s="2">
        <v>40283</v>
      </c>
      <c r="B237" s="1" t="s">
        <v>45</v>
      </c>
      <c r="C237" s="1">
        <v>182</v>
      </c>
    </row>
    <row r="238" spans="1:3" hidden="1" outlineLevel="2" x14ac:dyDescent="0.25">
      <c r="A238" s="2">
        <v>40337</v>
      </c>
      <c r="B238" s="1" t="s">
        <v>45</v>
      </c>
      <c r="C238" s="1">
        <v>344</v>
      </c>
    </row>
    <row r="239" spans="1:3" hidden="1" outlineLevel="2" collapsed="1" x14ac:dyDescent="0.25">
      <c r="A239" s="2">
        <v>40348</v>
      </c>
      <c r="B239" s="1" t="s">
        <v>45</v>
      </c>
      <c r="C239" s="1">
        <v>332</v>
      </c>
    </row>
    <row r="240" spans="1:3" hidden="1" outlineLevel="2" x14ac:dyDescent="0.25">
      <c r="A240" s="2">
        <v>40355</v>
      </c>
      <c r="B240" s="1" t="s">
        <v>45</v>
      </c>
      <c r="C240" s="1">
        <v>480</v>
      </c>
    </row>
    <row r="241" spans="1:3" hidden="1" outlineLevel="2" x14ac:dyDescent="0.25">
      <c r="A241" s="2">
        <v>40454</v>
      </c>
      <c r="B241" s="1" t="s">
        <v>45</v>
      </c>
      <c r="C241" s="1">
        <v>263</v>
      </c>
    </row>
    <row r="242" spans="1:3" hidden="1" outlineLevel="2" x14ac:dyDescent="0.25">
      <c r="A242" s="2">
        <v>40457</v>
      </c>
      <c r="B242" s="1" t="s">
        <v>45</v>
      </c>
      <c r="C242" s="1">
        <v>299</v>
      </c>
    </row>
    <row r="243" spans="1:3" hidden="1" outlineLevel="2" x14ac:dyDescent="0.25">
      <c r="A243" s="2">
        <v>40480</v>
      </c>
      <c r="B243" s="1" t="s">
        <v>45</v>
      </c>
      <c r="C243" s="1">
        <v>313</v>
      </c>
    </row>
    <row r="244" spans="1:3" hidden="1" outlineLevel="2" x14ac:dyDescent="0.25">
      <c r="A244" s="2">
        <v>40481</v>
      </c>
      <c r="B244" s="1" t="s">
        <v>45</v>
      </c>
      <c r="C244" s="1">
        <v>251</v>
      </c>
    </row>
    <row r="245" spans="1:3" hidden="1" outlineLevel="2" x14ac:dyDescent="0.25">
      <c r="A245" s="2">
        <v>40492</v>
      </c>
      <c r="B245" s="1" t="s">
        <v>45</v>
      </c>
      <c r="C245" s="1">
        <v>269</v>
      </c>
    </row>
    <row r="246" spans="1:3" hidden="1" outlineLevel="2" x14ac:dyDescent="0.25">
      <c r="A246" s="2">
        <v>40520</v>
      </c>
      <c r="B246" s="1" t="s">
        <v>45</v>
      </c>
      <c r="C246" s="1">
        <v>423</v>
      </c>
    </row>
    <row r="247" spans="1:3" hidden="1" outlineLevel="2" x14ac:dyDescent="0.25">
      <c r="A247" s="2">
        <v>40550</v>
      </c>
      <c r="B247" s="1" t="s">
        <v>45</v>
      </c>
      <c r="C247" s="1">
        <v>330</v>
      </c>
    </row>
    <row r="248" spans="1:3" hidden="1" outlineLevel="2" x14ac:dyDescent="0.25">
      <c r="A248" s="2">
        <v>40573</v>
      </c>
      <c r="B248" s="1" t="s">
        <v>45</v>
      </c>
      <c r="C248" s="1">
        <v>154</v>
      </c>
    </row>
    <row r="249" spans="1:3" hidden="1" outlineLevel="2" x14ac:dyDescent="0.25">
      <c r="A249" s="2">
        <v>40617</v>
      </c>
      <c r="B249" s="1" t="s">
        <v>45</v>
      </c>
      <c r="C249" s="1">
        <v>128</v>
      </c>
    </row>
    <row r="250" spans="1:3" hidden="1" outlineLevel="2" x14ac:dyDescent="0.25">
      <c r="A250" s="2">
        <v>40642</v>
      </c>
      <c r="B250" s="1" t="s">
        <v>45</v>
      </c>
      <c r="C250" s="1">
        <v>162</v>
      </c>
    </row>
    <row r="251" spans="1:3" hidden="1" outlineLevel="2" x14ac:dyDescent="0.25">
      <c r="A251" s="2">
        <v>40890</v>
      </c>
      <c r="B251" s="1" t="s">
        <v>45</v>
      </c>
      <c r="C251" s="1">
        <v>227</v>
      </c>
    </row>
    <row r="252" spans="1:3" hidden="1" outlineLevel="2" x14ac:dyDescent="0.25">
      <c r="A252" s="2">
        <v>40951</v>
      </c>
      <c r="B252" s="1" t="s">
        <v>45</v>
      </c>
      <c r="C252" s="1">
        <v>305</v>
      </c>
    </row>
    <row r="253" spans="1:3" hidden="1" outlineLevel="2" x14ac:dyDescent="0.25">
      <c r="A253" s="2">
        <v>41115</v>
      </c>
      <c r="B253" s="1" t="s">
        <v>45</v>
      </c>
      <c r="C253" s="1">
        <v>261</v>
      </c>
    </row>
    <row r="254" spans="1:3" hidden="1" outlineLevel="2" x14ac:dyDescent="0.25">
      <c r="A254" s="2">
        <v>41202</v>
      </c>
      <c r="B254" s="1" t="s">
        <v>45</v>
      </c>
      <c r="C254" s="1">
        <v>390</v>
      </c>
    </row>
    <row r="255" spans="1:3" hidden="1" outlineLevel="2" x14ac:dyDescent="0.25">
      <c r="A255" s="2">
        <v>41262</v>
      </c>
      <c r="B255" s="1" t="s">
        <v>45</v>
      </c>
      <c r="C255" s="1">
        <v>222</v>
      </c>
    </row>
    <row r="256" spans="1:3" hidden="1" outlineLevel="2" x14ac:dyDescent="0.25">
      <c r="A256" s="2">
        <v>41310</v>
      </c>
      <c r="B256" s="1" t="s">
        <v>45</v>
      </c>
      <c r="C256" s="1">
        <v>487</v>
      </c>
    </row>
    <row r="257" spans="1:3" hidden="1" outlineLevel="2" x14ac:dyDescent="0.25">
      <c r="A257" s="2">
        <v>41357</v>
      </c>
      <c r="B257" s="1" t="s">
        <v>45</v>
      </c>
      <c r="C257" s="1">
        <v>459</v>
      </c>
    </row>
    <row r="258" spans="1:3" hidden="1" outlineLevel="2" collapsed="1" x14ac:dyDescent="0.25">
      <c r="A258" s="2">
        <v>41409</v>
      </c>
      <c r="B258" s="1" t="s">
        <v>45</v>
      </c>
      <c r="C258" s="1">
        <v>377</v>
      </c>
    </row>
    <row r="259" spans="1:3" hidden="1" outlineLevel="2" x14ac:dyDescent="0.25">
      <c r="A259" s="2">
        <v>41414</v>
      </c>
      <c r="B259" s="1" t="s">
        <v>45</v>
      </c>
      <c r="C259" s="1">
        <v>461</v>
      </c>
    </row>
    <row r="260" spans="1:3" hidden="1" outlineLevel="2" x14ac:dyDescent="0.25">
      <c r="A260" s="2">
        <v>41464</v>
      </c>
      <c r="B260" s="1" t="s">
        <v>45</v>
      </c>
      <c r="C260" s="1">
        <v>373</v>
      </c>
    </row>
    <row r="261" spans="1:3" hidden="1" outlineLevel="2" collapsed="1" x14ac:dyDescent="0.25">
      <c r="A261" s="2">
        <v>41495</v>
      </c>
      <c r="B261" s="1" t="s">
        <v>45</v>
      </c>
      <c r="C261" s="1">
        <v>239</v>
      </c>
    </row>
    <row r="262" spans="1:3" hidden="1" outlineLevel="2" x14ac:dyDescent="0.25">
      <c r="A262" s="2">
        <v>41514</v>
      </c>
      <c r="B262" s="1" t="s">
        <v>45</v>
      </c>
      <c r="C262" s="1">
        <v>193</v>
      </c>
    </row>
    <row r="263" spans="1:3" hidden="1" outlineLevel="2" x14ac:dyDescent="0.25">
      <c r="A263" s="2">
        <v>41543</v>
      </c>
      <c r="B263" s="1" t="s">
        <v>45</v>
      </c>
      <c r="C263" s="1">
        <v>212</v>
      </c>
    </row>
    <row r="264" spans="1:3" hidden="1" outlineLevel="2" collapsed="1" x14ac:dyDescent="0.25">
      <c r="A264" s="2">
        <v>41563</v>
      </c>
      <c r="B264" s="1" t="s">
        <v>45</v>
      </c>
      <c r="C264" s="1">
        <v>100</v>
      </c>
    </row>
    <row r="265" spans="1:3" hidden="1" outlineLevel="2" x14ac:dyDescent="0.25">
      <c r="A265" s="2">
        <v>41580</v>
      </c>
      <c r="B265" s="1" t="s">
        <v>45</v>
      </c>
      <c r="C265" s="1">
        <v>163</v>
      </c>
    </row>
    <row r="266" spans="1:3" hidden="1" outlineLevel="2" x14ac:dyDescent="0.25">
      <c r="A266" s="2">
        <v>41652</v>
      </c>
      <c r="B266" s="1" t="s">
        <v>45</v>
      </c>
      <c r="C266" s="1">
        <v>152</v>
      </c>
    </row>
    <row r="267" spans="1:3" hidden="1" outlineLevel="2" x14ac:dyDescent="0.25">
      <c r="A267" s="2">
        <v>41656</v>
      </c>
      <c r="B267" s="1" t="s">
        <v>45</v>
      </c>
      <c r="C267" s="1">
        <v>431</v>
      </c>
    </row>
    <row r="268" spans="1:3" hidden="1" outlineLevel="2" x14ac:dyDescent="0.25">
      <c r="A268" s="2">
        <v>41699</v>
      </c>
      <c r="B268" s="1" t="s">
        <v>45</v>
      </c>
      <c r="C268" s="1">
        <v>212</v>
      </c>
    </row>
    <row r="269" spans="1:3" hidden="1" outlineLevel="2" x14ac:dyDescent="0.25">
      <c r="A269" s="2">
        <v>41701</v>
      </c>
      <c r="B269" s="1" t="s">
        <v>45</v>
      </c>
      <c r="C269" s="1">
        <v>372</v>
      </c>
    </row>
    <row r="270" spans="1:3" hidden="1" outlineLevel="2" x14ac:dyDescent="0.25">
      <c r="A270" s="2">
        <v>41728</v>
      </c>
      <c r="B270" s="1" t="s">
        <v>45</v>
      </c>
      <c r="C270" s="1">
        <v>213</v>
      </c>
    </row>
    <row r="271" spans="1:3" hidden="1" outlineLevel="2" x14ac:dyDescent="0.25">
      <c r="A271" s="2">
        <v>41736</v>
      </c>
      <c r="B271" s="1" t="s">
        <v>45</v>
      </c>
      <c r="C271" s="1">
        <v>392</v>
      </c>
    </row>
    <row r="272" spans="1:3" hidden="1" outlineLevel="2" x14ac:dyDescent="0.25">
      <c r="A272" s="2">
        <v>41764</v>
      </c>
      <c r="B272" s="1" t="s">
        <v>45</v>
      </c>
      <c r="C272" s="1">
        <v>215</v>
      </c>
    </row>
    <row r="273" spans="1:3" hidden="1" outlineLevel="2" x14ac:dyDescent="0.25">
      <c r="A273" s="2">
        <v>41909</v>
      </c>
      <c r="B273" s="1" t="s">
        <v>45</v>
      </c>
      <c r="C273" s="1">
        <v>452</v>
      </c>
    </row>
    <row r="274" spans="1:3" hidden="1" outlineLevel="2" x14ac:dyDescent="0.25">
      <c r="A274" s="2">
        <v>41938</v>
      </c>
      <c r="B274" s="1" t="s">
        <v>45</v>
      </c>
      <c r="C274" s="1">
        <v>245</v>
      </c>
    </row>
    <row r="275" spans="1:3" hidden="1" outlineLevel="2" x14ac:dyDescent="0.25">
      <c r="A275" s="2">
        <v>41967</v>
      </c>
      <c r="B275" s="1" t="s">
        <v>45</v>
      </c>
      <c r="C275" s="1">
        <v>230</v>
      </c>
    </row>
    <row r="276" spans="1:3" hidden="1" outlineLevel="2" x14ac:dyDescent="0.25">
      <c r="A276" s="2">
        <v>41983</v>
      </c>
      <c r="B276" s="1" t="s">
        <v>45</v>
      </c>
      <c r="C276" s="1">
        <v>146</v>
      </c>
    </row>
    <row r="277" spans="1:3" hidden="1" outlineLevel="2" x14ac:dyDescent="0.25">
      <c r="A277" s="2">
        <v>41996</v>
      </c>
      <c r="B277" s="1" t="s">
        <v>45</v>
      </c>
      <c r="C277" s="1">
        <v>331</v>
      </c>
    </row>
    <row r="278" spans="1:3" outlineLevel="1" collapsed="1" x14ac:dyDescent="0.25">
      <c r="A278" s="2"/>
      <c r="B278" s="3" t="s">
        <v>374</v>
      </c>
      <c r="C278" s="1">
        <f>SUBTOTAL(9,C189:C277)</f>
        <v>26451</v>
      </c>
    </row>
    <row r="279" spans="1:3" hidden="1" outlineLevel="2" x14ac:dyDescent="0.25">
      <c r="A279" s="2">
        <v>38409</v>
      </c>
      <c r="B279" s="1" t="s">
        <v>22</v>
      </c>
      <c r="C279" s="1">
        <v>348</v>
      </c>
    </row>
    <row r="280" spans="1:3" hidden="1" outlineLevel="2" x14ac:dyDescent="0.25">
      <c r="A280" s="2">
        <v>38410</v>
      </c>
      <c r="B280" s="1" t="s">
        <v>22</v>
      </c>
      <c r="C280" s="1">
        <v>435</v>
      </c>
    </row>
    <row r="281" spans="1:3" hidden="1" outlineLevel="2" x14ac:dyDescent="0.25">
      <c r="A281" s="2">
        <v>38418</v>
      </c>
      <c r="B281" s="1" t="s">
        <v>22</v>
      </c>
      <c r="C281" s="1">
        <v>329</v>
      </c>
    </row>
    <row r="282" spans="1:3" hidden="1" outlineLevel="2" x14ac:dyDescent="0.25">
      <c r="A282" s="2">
        <v>38479</v>
      </c>
      <c r="B282" s="1" t="s">
        <v>22</v>
      </c>
      <c r="C282" s="1">
        <v>444</v>
      </c>
    </row>
    <row r="283" spans="1:3" hidden="1" outlineLevel="2" x14ac:dyDescent="0.25">
      <c r="A283" s="2">
        <v>38497</v>
      </c>
      <c r="B283" s="1" t="s">
        <v>22</v>
      </c>
      <c r="C283" s="1">
        <v>251</v>
      </c>
    </row>
    <row r="284" spans="1:3" hidden="1" outlineLevel="2" x14ac:dyDescent="0.25">
      <c r="A284" s="2">
        <v>38523</v>
      </c>
      <c r="B284" s="1" t="s">
        <v>22</v>
      </c>
      <c r="C284" s="1">
        <v>212</v>
      </c>
    </row>
    <row r="285" spans="1:3" hidden="1" outlineLevel="2" x14ac:dyDescent="0.25">
      <c r="A285" s="2">
        <v>38632</v>
      </c>
      <c r="B285" s="1" t="s">
        <v>22</v>
      </c>
      <c r="C285" s="1">
        <v>392</v>
      </c>
    </row>
    <row r="286" spans="1:3" hidden="1" outlineLevel="2" x14ac:dyDescent="0.25">
      <c r="A286" s="2">
        <v>38754</v>
      </c>
      <c r="B286" s="1" t="s">
        <v>22</v>
      </c>
      <c r="C286" s="1">
        <v>223</v>
      </c>
    </row>
    <row r="287" spans="1:3" hidden="1" outlineLevel="2" x14ac:dyDescent="0.25">
      <c r="A287" s="2">
        <v>38834</v>
      </c>
      <c r="B287" s="1" t="s">
        <v>22</v>
      </c>
      <c r="C287" s="1">
        <v>289</v>
      </c>
    </row>
    <row r="288" spans="1:3" hidden="1" outlineLevel="2" x14ac:dyDescent="0.25">
      <c r="A288" s="2">
        <v>38856</v>
      </c>
      <c r="B288" s="1" t="s">
        <v>22</v>
      </c>
      <c r="C288" s="1">
        <v>187</v>
      </c>
    </row>
    <row r="289" spans="1:3" hidden="1" outlineLevel="2" x14ac:dyDescent="0.25">
      <c r="A289" s="2">
        <v>38886</v>
      </c>
      <c r="B289" s="1" t="s">
        <v>22</v>
      </c>
      <c r="C289" s="1">
        <v>136</v>
      </c>
    </row>
    <row r="290" spans="1:3" hidden="1" outlineLevel="2" x14ac:dyDescent="0.25">
      <c r="A290" s="2">
        <v>38912</v>
      </c>
      <c r="B290" s="1" t="s">
        <v>22</v>
      </c>
      <c r="C290" s="1">
        <v>346</v>
      </c>
    </row>
    <row r="291" spans="1:3" hidden="1" outlineLevel="2" x14ac:dyDescent="0.25">
      <c r="A291" s="2">
        <v>38956</v>
      </c>
      <c r="B291" s="1" t="s">
        <v>22</v>
      </c>
      <c r="C291" s="1">
        <v>297</v>
      </c>
    </row>
    <row r="292" spans="1:3" hidden="1" outlineLevel="2" x14ac:dyDescent="0.25">
      <c r="A292" s="2">
        <v>39099</v>
      </c>
      <c r="B292" s="1" t="s">
        <v>22</v>
      </c>
      <c r="C292" s="1">
        <v>213</v>
      </c>
    </row>
    <row r="293" spans="1:3" hidden="1" outlineLevel="2" x14ac:dyDescent="0.25">
      <c r="A293" s="2">
        <v>39165</v>
      </c>
      <c r="B293" s="1" t="s">
        <v>22</v>
      </c>
      <c r="C293" s="1">
        <v>431</v>
      </c>
    </row>
    <row r="294" spans="1:3" hidden="1" outlineLevel="2" x14ac:dyDescent="0.25">
      <c r="A294" s="2">
        <v>39167</v>
      </c>
      <c r="B294" s="1" t="s">
        <v>22</v>
      </c>
      <c r="C294" s="1">
        <v>440</v>
      </c>
    </row>
    <row r="295" spans="1:3" hidden="1" outlineLevel="2" x14ac:dyDescent="0.25">
      <c r="A295" s="2">
        <v>39200</v>
      </c>
      <c r="B295" s="1" t="s">
        <v>22</v>
      </c>
      <c r="C295" s="1">
        <v>102</v>
      </c>
    </row>
    <row r="296" spans="1:3" hidden="1" outlineLevel="2" x14ac:dyDescent="0.25">
      <c r="A296" s="2">
        <v>39317</v>
      </c>
      <c r="B296" s="1" t="s">
        <v>22</v>
      </c>
      <c r="C296" s="1">
        <v>373</v>
      </c>
    </row>
    <row r="297" spans="1:3" hidden="1" outlineLevel="2" x14ac:dyDescent="0.25">
      <c r="A297" s="2">
        <v>39324</v>
      </c>
      <c r="B297" s="1" t="s">
        <v>22</v>
      </c>
      <c r="C297" s="1">
        <v>329</v>
      </c>
    </row>
    <row r="298" spans="1:3" hidden="1" outlineLevel="2" x14ac:dyDescent="0.25">
      <c r="A298" s="2">
        <v>39326</v>
      </c>
      <c r="B298" s="1" t="s">
        <v>22</v>
      </c>
      <c r="C298" s="1">
        <v>217</v>
      </c>
    </row>
    <row r="299" spans="1:3" hidden="1" outlineLevel="2" x14ac:dyDescent="0.25">
      <c r="A299" s="2">
        <v>39336</v>
      </c>
      <c r="B299" s="1" t="s">
        <v>22</v>
      </c>
      <c r="C299" s="1">
        <v>343</v>
      </c>
    </row>
    <row r="300" spans="1:3" hidden="1" outlineLevel="2" x14ac:dyDescent="0.25">
      <c r="A300" s="2">
        <v>39518</v>
      </c>
      <c r="B300" s="1" t="s">
        <v>22</v>
      </c>
      <c r="C300" s="1">
        <v>383</v>
      </c>
    </row>
    <row r="301" spans="1:3" hidden="1" outlineLevel="2" x14ac:dyDescent="0.25">
      <c r="A301" s="2">
        <v>39527</v>
      </c>
      <c r="B301" s="1" t="s">
        <v>22</v>
      </c>
      <c r="C301" s="1">
        <v>248</v>
      </c>
    </row>
    <row r="302" spans="1:3" hidden="1" outlineLevel="2" x14ac:dyDescent="0.25">
      <c r="A302" s="2">
        <v>39528</v>
      </c>
      <c r="B302" s="1" t="s">
        <v>22</v>
      </c>
      <c r="C302" s="1">
        <v>406</v>
      </c>
    </row>
    <row r="303" spans="1:3" hidden="1" outlineLevel="2" x14ac:dyDescent="0.25">
      <c r="A303" s="2">
        <v>39619</v>
      </c>
      <c r="B303" s="1" t="s">
        <v>22</v>
      </c>
      <c r="C303" s="1">
        <v>411</v>
      </c>
    </row>
    <row r="304" spans="1:3" hidden="1" outlineLevel="2" x14ac:dyDescent="0.25">
      <c r="A304" s="2">
        <v>39644</v>
      </c>
      <c r="B304" s="1" t="s">
        <v>22</v>
      </c>
      <c r="C304" s="1">
        <v>386</v>
      </c>
    </row>
    <row r="305" spans="1:3" hidden="1" outlineLevel="2" x14ac:dyDescent="0.25">
      <c r="A305" s="2">
        <v>39645</v>
      </c>
      <c r="B305" s="1" t="s">
        <v>22</v>
      </c>
      <c r="C305" s="1">
        <v>104</v>
      </c>
    </row>
    <row r="306" spans="1:3" hidden="1" outlineLevel="2" x14ac:dyDescent="0.25">
      <c r="A306" s="2">
        <v>39656</v>
      </c>
      <c r="B306" s="1" t="s">
        <v>22</v>
      </c>
      <c r="C306" s="1">
        <v>319</v>
      </c>
    </row>
    <row r="307" spans="1:3" hidden="1" outlineLevel="2" x14ac:dyDescent="0.25">
      <c r="A307" s="2">
        <v>39681</v>
      </c>
      <c r="B307" s="1" t="s">
        <v>22</v>
      </c>
      <c r="C307" s="1">
        <v>113</v>
      </c>
    </row>
    <row r="308" spans="1:3" hidden="1" outlineLevel="2" x14ac:dyDescent="0.25">
      <c r="A308" s="2">
        <v>39722</v>
      </c>
      <c r="B308" s="1" t="s">
        <v>22</v>
      </c>
      <c r="C308" s="1">
        <v>113</v>
      </c>
    </row>
    <row r="309" spans="1:3" hidden="1" outlineLevel="2" x14ac:dyDescent="0.25">
      <c r="A309" s="2">
        <v>39738</v>
      </c>
      <c r="B309" s="1" t="s">
        <v>22</v>
      </c>
      <c r="C309" s="1">
        <v>390</v>
      </c>
    </row>
    <row r="310" spans="1:3" hidden="1" outlineLevel="2" x14ac:dyDescent="0.25">
      <c r="A310" s="2">
        <v>39759</v>
      </c>
      <c r="B310" s="1" t="s">
        <v>22</v>
      </c>
      <c r="C310" s="1">
        <v>358</v>
      </c>
    </row>
    <row r="311" spans="1:3" hidden="1" outlineLevel="2" collapsed="1" x14ac:dyDescent="0.25">
      <c r="A311" s="2">
        <v>39763</v>
      </c>
      <c r="B311" s="1" t="s">
        <v>22</v>
      </c>
      <c r="C311" s="1">
        <v>189</v>
      </c>
    </row>
    <row r="312" spans="1:3" hidden="1" outlineLevel="2" x14ac:dyDescent="0.25">
      <c r="A312" s="2">
        <v>39775</v>
      </c>
      <c r="B312" s="1" t="s">
        <v>22</v>
      </c>
      <c r="C312" s="1">
        <v>235</v>
      </c>
    </row>
    <row r="313" spans="1:3" hidden="1" outlineLevel="2" x14ac:dyDescent="0.25">
      <c r="A313" s="2">
        <v>39854</v>
      </c>
      <c r="B313" s="1" t="s">
        <v>22</v>
      </c>
      <c r="C313" s="1">
        <v>186</v>
      </c>
    </row>
    <row r="314" spans="1:3" hidden="1" outlineLevel="2" x14ac:dyDescent="0.25">
      <c r="A314" s="2">
        <v>39863</v>
      </c>
      <c r="B314" s="1" t="s">
        <v>22</v>
      </c>
      <c r="C314" s="1">
        <v>361</v>
      </c>
    </row>
    <row r="315" spans="1:3" hidden="1" outlineLevel="2" x14ac:dyDescent="0.25">
      <c r="A315" s="2">
        <v>39891</v>
      </c>
      <c r="B315" s="1" t="s">
        <v>22</v>
      </c>
      <c r="C315" s="1">
        <v>145</v>
      </c>
    </row>
    <row r="316" spans="1:3" hidden="1" outlineLevel="2" x14ac:dyDescent="0.25">
      <c r="A316" s="2">
        <v>40015</v>
      </c>
      <c r="B316" s="1" t="s">
        <v>22</v>
      </c>
      <c r="C316" s="1">
        <v>246</v>
      </c>
    </row>
    <row r="317" spans="1:3" hidden="1" outlineLevel="2" x14ac:dyDescent="0.25">
      <c r="A317" s="2">
        <v>40044</v>
      </c>
      <c r="B317" s="1" t="s">
        <v>22</v>
      </c>
      <c r="C317" s="1">
        <v>164</v>
      </c>
    </row>
    <row r="318" spans="1:3" hidden="1" outlineLevel="2" x14ac:dyDescent="0.25">
      <c r="A318" s="2">
        <v>40180</v>
      </c>
      <c r="B318" s="1" t="s">
        <v>22</v>
      </c>
      <c r="C318" s="1">
        <v>413</v>
      </c>
    </row>
    <row r="319" spans="1:3" hidden="1" outlineLevel="2" x14ac:dyDescent="0.25">
      <c r="A319" s="2">
        <v>40185</v>
      </c>
      <c r="B319" s="1" t="s">
        <v>22</v>
      </c>
      <c r="C319" s="1">
        <v>211</v>
      </c>
    </row>
    <row r="320" spans="1:3" hidden="1" outlineLevel="2" x14ac:dyDescent="0.25">
      <c r="A320" s="2">
        <v>40224</v>
      </c>
      <c r="B320" s="1" t="s">
        <v>22</v>
      </c>
      <c r="C320" s="1">
        <v>265</v>
      </c>
    </row>
    <row r="321" spans="1:3" hidden="1" outlineLevel="2" x14ac:dyDescent="0.25">
      <c r="A321" s="2">
        <v>40227</v>
      </c>
      <c r="B321" s="1" t="s">
        <v>22</v>
      </c>
      <c r="C321" s="1">
        <v>279</v>
      </c>
    </row>
    <row r="322" spans="1:3" hidden="1" outlineLevel="2" x14ac:dyDescent="0.25">
      <c r="A322" s="2">
        <v>40234</v>
      </c>
      <c r="B322" s="1" t="s">
        <v>22</v>
      </c>
      <c r="C322" s="1">
        <v>487</v>
      </c>
    </row>
    <row r="323" spans="1:3" hidden="1" outlineLevel="2" x14ac:dyDescent="0.25">
      <c r="A323" s="2">
        <v>40236</v>
      </c>
      <c r="B323" s="1" t="s">
        <v>22</v>
      </c>
      <c r="C323" s="1">
        <v>312</v>
      </c>
    </row>
    <row r="324" spans="1:3" hidden="1" outlineLevel="2" x14ac:dyDescent="0.25">
      <c r="A324" s="2">
        <v>40268</v>
      </c>
      <c r="B324" s="1" t="s">
        <v>22</v>
      </c>
      <c r="C324" s="1">
        <v>230</v>
      </c>
    </row>
    <row r="325" spans="1:3" hidden="1" outlineLevel="2" x14ac:dyDescent="0.25">
      <c r="A325" s="2">
        <v>40279</v>
      </c>
      <c r="B325" s="1" t="s">
        <v>22</v>
      </c>
      <c r="C325" s="1">
        <v>143</v>
      </c>
    </row>
    <row r="326" spans="1:3" hidden="1" outlineLevel="2" x14ac:dyDescent="0.25">
      <c r="A326" s="2">
        <v>40320</v>
      </c>
      <c r="B326" s="1" t="s">
        <v>22</v>
      </c>
      <c r="C326" s="1">
        <v>383</v>
      </c>
    </row>
    <row r="327" spans="1:3" hidden="1" outlineLevel="2" x14ac:dyDescent="0.25">
      <c r="A327" s="2">
        <v>40382</v>
      </c>
      <c r="B327" s="1" t="s">
        <v>22</v>
      </c>
      <c r="C327" s="1">
        <v>404</v>
      </c>
    </row>
    <row r="328" spans="1:3" hidden="1" outlineLevel="2" x14ac:dyDescent="0.25">
      <c r="A328" s="2">
        <v>40443</v>
      </c>
      <c r="B328" s="1" t="s">
        <v>22</v>
      </c>
      <c r="C328" s="1">
        <v>279</v>
      </c>
    </row>
    <row r="329" spans="1:3" hidden="1" outlineLevel="2" x14ac:dyDescent="0.25">
      <c r="A329" s="2">
        <v>40447</v>
      </c>
      <c r="B329" s="1" t="s">
        <v>22</v>
      </c>
      <c r="C329" s="1">
        <v>154</v>
      </c>
    </row>
    <row r="330" spans="1:3" hidden="1" outlineLevel="2" collapsed="1" x14ac:dyDescent="0.25">
      <c r="A330" s="2">
        <v>40477</v>
      </c>
      <c r="B330" s="1" t="s">
        <v>22</v>
      </c>
      <c r="C330" s="1">
        <v>339</v>
      </c>
    </row>
    <row r="331" spans="1:3" hidden="1" outlineLevel="2" x14ac:dyDescent="0.25">
      <c r="A331" s="2">
        <v>40538</v>
      </c>
      <c r="B331" s="1" t="s">
        <v>22</v>
      </c>
      <c r="C331" s="1">
        <v>408</v>
      </c>
    </row>
    <row r="332" spans="1:3" hidden="1" outlineLevel="2" x14ac:dyDescent="0.25">
      <c r="A332" s="2">
        <v>40585</v>
      </c>
      <c r="B332" s="1" t="s">
        <v>22</v>
      </c>
      <c r="C332" s="1">
        <v>483</v>
      </c>
    </row>
    <row r="333" spans="1:3" hidden="1" outlineLevel="2" x14ac:dyDescent="0.25">
      <c r="A333" s="2">
        <v>40638</v>
      </c>
      <c r="B333" s="1" t="s">
        <v>22</v>
      </c>
      <c r="C333" s="1">
        <v>355</v>
      </c>
    </row>
    <row r="334" spans="1:3" hidden="1" outlineLevel="2" x14ac:dyDescent="0.25">
      <c r="A334" s="2">
        <v>40664</v>
      </c>
      <c r="B334" s="1" t="s">
        <v>22</v>
      </c>
      <c r="C334" s="1">
        <v>289</v>
      </c>
    </row>
    <row r="335" spans="1:3" hidden="1" outlineLevel="2" x14ac:dyDescent="0.25">
      <c r="A335" s="2">
        <v>40745</v>
      </c>
      <c r="B335" s="1" t="s">
        <v>22</v>
      </c>
      <c r="C335" s="1">
        <v>150</v>
      </c>
    </row>
    <row r="336" spans="1:3" hidden="1" outlineLevel="2" x14ac:dyDescent="0.25">
      <c r="A336" s="2">
        <v>40815</v>
      </c>
      <c r="B336" s="1" t="s">
        <v>22</v>
      </c>
      <c r="C336" s="1">
        <v>340</v>
      </c>
    </row>
    <row r="337" spans="1:3" hidden="1" outlineLevel="2" x14ac:dyDescent="0.25">
      <c r="A337" s="2">
        <v>40857</v>
      </c>
      <c r="B337" s="1" t="s">
        <v>22</v>
      </c>
      <c r="C337" s="1">
        <v>438</v>
      </c>
    </row>
    <row r="338" spans="1:3" hidden="1" outlineLevel="2" x14ac:dyDescent="0.25">
      <c r="A338" s="2">
        <v>40889</v>
      </c>
      <c r="B338" s="1" t="s">
        <v>22</v>
      </c>
      <c r="C338" s="1">
        <v>153</v>
      </c>
    </row>
    <row r="339" spans="1:3" hidden="1" outlineLevel="2" x14ac:dyDescent="0.25">
      <c r="A339" s="2">
        <v>40915</v>
      </c>
      <c r="B339" s="1" t="s">
        <v>22</v>
      </c>
      <c r="C339" s="1">
        <v>460</v>
      </c>
    </row>
    <row r="340" spans="1:3" hidden="1" outlineLevel="2" x14ac:dyDescent="0.25">
      <c r="A340" s="2">
        <v>40917</v>
      </c>
      <c r="B340" s="1" t="s">
        <v>22</v>
      </c>
      <c r="C340" s="1">
        <v>250</v>
      </c>
    </row>
    <row r="341" spans="1:3" hidden="1" outlineLevel="2" x14ac:dyDescent="0.25">
      <c r="A341" s="2">
        <v>40941</v>
      </c>
      <c r="B341" s="1" t="s">
        <v>22</v>
      </c>
      <c r="C341" s="1">
        <v>333</v>
      </c>
    </row>
    <row r="342" spans="1:3" hidden="1" outlineLevel="2" x14ac:dyDescent="0.25">
      <c r="A342" s="2">
        <v>41005</v>
      </c>
      <c r="B342" s="1" t="s">
        <v>22</v>
      </c>
      <c r="C342" s="1">
        <v>116</v>
      </c>
    </row>
    <row r="343" spans="1:3" hidden="1" outlineLevel="2" x14ac:dyDescent="0.25">
      <c r="A343" s="2">
        <v>41020</v>
      </c>
      <c r="B343" s="1" t="s">
        <v>22</v>
      </c>
      <c r="C343" s="1">
        <v>157</v>
      </c>
    </row>
    <row r="344" spans="1:3" hidden="1" outlineLevel="2" x14ac:dyDescent="0.25">
      <c r="A344" s="2">
        <v>41069</v>
      </c>
      <c r="B344" s="1" t="s">
        <v>22</v>
      </c>
      <c r="C344" s="1">
        <v>224</v>
      </c>
    </row>
    <row r="345" spans="1:3" hidden="1" outlineLevel="2" x14ac:dyDescent="0.25">
      <c r="A345" s="2">
        <v>41100</v>
      </c>
      <c r="B345" s="1" t="s">
        <v>22</v>
      </c>
      <c r="C345" s="1">
        <v>153</v>
      </c>
    </row>
    <row r="346" spans="1:3" hidden="1" outlineLevel="2" x14ac:dyDescent="0.25">
      <c r="A346" s="2">
        <v>41125</v>
      </c>
      <c r="B346" s="1" t="s">
        <v>22</v>
      </c>
      <c r="C346" s="1">
        <v>124</v>
      </c>
    </row>
    <row r="347" spans="1:3" hidden="1" outlineLevel="2" x14ac:dyDescent="0.25">
      <c r="A347" s="2">
        <v>41236</v>
      </c>
      <c r="B347" s="1" t="s">
        <v>22</v>
      </c>
      <c r="C347" s="1">
        <v>269</v>
      </c>
    </row>
    <row r="348" spans="1:3" hidden="1" outlineLevel="2" x14ac:dyDescent="0.25">
      <c r="A348" s="2">
        <v>41394</v>
      </c>
      <c r="B348" s="1" t="s">
        <v>22</v>
      </c>
      <c r="C348" s="1">
        <v>106</v>
      </c>
    </row>
    <row r="349" spans="1:3" hidden="1" outlineLevel="2" x14ac:dyDescent="0.25">
      <c r="A349" s="2">
        <v>41427</v>
      </c>
      <c r="B349" s="1" t="s">
        <v>22</v>
      </c>
      <c r="C349" s="1">
        <v>388</v>
      </c>
    </row>
    <row r="350" spans="1:3" hidden="1" outlineLevel="2" x14ac:dyDescent="0.25">
      <c r="A350" s="2">
        <v>41534</v>
      </c>
      <c r="B350" s="1" t="s">
        <v>22</v>
      </c>
      <c r="C350" s="1">
        <v>105</v>
      </c>
    </row>
    <row r="351" spans="1:3" hidden="1" outlineLevel="2" x14ac:dyDescent="0.25">
      <c r="A351" s="2">
        <v>41594</v>
      </c>
      <c r="B351" s="1" t="s">
        <v>22</v>
      </c>
      <c r="C351" s="1">
        <v>249</v>
      </c>
    </row>
    <row r="352" spans="1:3" hidden="1" outlineLevel="2" x14ac:dyDescent="0.25">
      <c r="A352" s="2">
        <v>41614</v>
      </c>
      <c r="B352" s="1" t="s">
        <v>22</v>
      </c>
      <c r="C352" s="1">
        <v>364</v>
      </c>
    </row>
    <row r="353" spans="1:3" hidden="1" outlineLevel="2" x14ac:dyDescent="0.25">
      <c r="A353" s="2">
        <v>41658</v>
      </c>
      <c r="B353" s="1" t="s">
        <v>22</v>
      </c>
      <c r="C353" s="1">
        <v>390</v>
      </c>
    </row>
    <row r="354" spans="1:3" hidden="1" outlineLevel="2" x14ac:dyDescent="0.25">
      <c r="A354" s="2">
        <v>41676</v>
      </c>
      <c r="B354" s="1" t="s">
        <v>22</v>
      </c>
      <c r="C354" s="1">
        <v>182</v>
      </c>
    </row>
    <row r="355" spans="1:3" hidden="1" outlineLevel="2" x14ac:dyDescent="0.25">
      <c r="A355" s="2">
        <v>41721</v>
      </c>
      <c r="B355" s="1" t="s">
        <v>22</v>
      </c>
      <c r="C355" s="1">
        <v>118</v>
      </c>
    </row>
    <row r="356" spans="1:3" hidden="1" outlineLevel="2" x14ac:dyDescent="0.25">
      <c r="A356" s="2">
        <v>41740</v>
      </c>
      <c r="B356" s="1" t="s">
        <v>22</v>
      </c>
      <c r="C356" s="1">
        <v>474</v>
      </c>
    </row>
    <row r="357" spans="1:3" hidden="1" outlineLevel="2" x14ac:dyDescent="0.25">
      <c r="A357" s="2">
        <v>41784</v>
      </c>
      <c r="B357" s="1" t="s">
        <v>22</v>
      </c>
      <c r="C357" s="1">
        <v>401</v>
      </c>
    </row>
    <row r="358" spans="1:3" hidden="1" outlineLevel="2" x14ac:dyDescent="0.25">
      <c r="A358" s="2">
        <v>41785</v>
      </c>
      <c r="B358" s="1" t="s">
        <v>22</v>
      </c>
      <c r="C358" s="1">
        <v>169</v>
      </c>
    </row>
    <row r="359" spans="1:3" hidden="1" outlineLevel="2" x14ac:dyDescent="0.25">
      <c r="A359" s="2">
        <v>41838</v>
      </c>
      <c r="B359" s="1" t="s">
        <v>22</v>
      </c>
      <c r="C359" s="1">
        <v>485</v>
      </c>
    </row>
    <row r="360" spans="1:3" hidden="1" outlineLevel="2" x14ac:dyDescent="0.25">
      <c r="A360" s="2">
        <v>41919</v>
      </c>
      <c r="B360" s="1" t="s">
        <v>22</v>
      </c>
      <c r="C360" s="1">
        <v>433</v>
      </c>
    </row>
    <row r="361" spans="1:3" hidden="1" outlineLevel="2" x14ac:dyDescent="0.25">
      <c r="A361" s="2">
        <v>41920</v>
      </c>
      <c r="B361" s="1" t="s">
        <v>22</v>
      </c>
      <c r="C361" s="1">
        <v>381</v>
      </c>
    </row>
    <row r="362" spans="1:3" hidden="1" outlineLevel="2" x14ac:dyDescent="0.25">
      <c r="A362" s="2">
        <v>41928</v>
      </c>
      <c r="B362" s="1" t="s">
        <v>22</v>
      </c>
      <c r="C362" s="1">
        <v>491</v>
      </c>
    </row>
    <row r="363" spans="1:3" hidden="1" outlineLevel="2" x14ac:dyDescent="0.25">
      <c r="A363" s="2">
        <v>41943</v>
      </c>
      <c r="B363" s="1" t="s">
        <v>22</v>
      </c>
      <c r="C363" s="1">
        <v>166</v>
      </c>
    </row>
    <row r="364" spans="1:3" hidden="1" outlineLevel="2" x14ac:dyDescent="0.25">
      <c r="A364" s="2">
        <v>41951</v>
      </c>
      <c r="B364" s="1" t="s">
        <v>22</v>
      </c>
      <c r="C364" s="1">
        <v>398</v>
      </c>
    </row>
    <row r="365" spans="1:3" hidden="1" outlineLevel="2" x14ac:dyDescent="0.25">
      <c r="A365" s="2">
        <v>41954</v>
      </c>
      <c r="B365" s="1" t="s">
        <v>22</v>
      </c>
      <c r="C365" s="1">
        <v>178</v>
      </c>
    </row>
    <row r="366" spans="1:3" hidden="1" outlineLevel="2" x14ac:dyDescent="0.25">
      <c r="A366" s="2">
        <v>41989</v>
      </c>
      <c r="B366" s="1" t="s">
        <v>22</v>
      </c>
      <c r="C366" s="1">
        <v>367</v>
      </c>
    </row>
    <row r="367" spans="1:3" hidden="1" outlineLevel="2" x14ac:dyDescent="0.25">
      <c r="A367" s="2">
        <v>41993</v>
      </c>
      <c r="B367" s="1" t="s">
        <v>22</v>
      </c>
      <c r="C367" s="1">
        <v>485</v>
      </c>
    </row>
    <row r="368" spans="1:3" outlineLevel="1" collapsed="1" x14ac:dyDescent="0.25">
      <c r="A368" s="2"/>
      <c r="B368" s="3" t="s">
        <v>442</v>
      </c>
      <c r="C368" s="1">
        <f>SUBTOTAL(9,C279:C367)</f>
        <v>26025</v>
      </c>
    </row>
    <row r="369" spans="1:3" hidden="1" outlineLevel="2" x14ac:dyDescent="0.25">
      <c r="A369" s="2">
        <v>38388</v>
      </c>
      <c r="B369" s="1" t="s">
        <v>14</v>
      </c>
      <c r="C369" s="1">
        <v>287</v>
      </c>
    </row>
    <row r="370" spans="1:3" hidden="1" outlineLevel="2" x14ac:dyDescent="0.25">
      <c r="A370" s="2">
        <v>38407</v>
      </c>
      <c r="B370" s="1" t="s">
        <v>14</v>
      </c>
      <c r="C370" s="1">
        <v>118</v>
      </c>
    </row>
    <row r="371" spans="1:3" hidden="1" outlineLevel="2" x14ac:dyDescent="0.25">
      <c r="A371" s="2">
        <v>38421</v>
      </c>
      <c r="B371" s="1" t="s">
        <v>14</v>
      </c>
      <c r="C371" s="1">
        <v>309</v>
      </c>
    </row>
    <row r="372" spans="1:3" hidden="1" outlineLevel="2" x14ac:dyDescent="0.25">
      <c r="A372" s="2">
        <v>38461</v>
      </c>
      <c r="B372" s="1" t="s">
        <v>14</v>
      </c>
      <c r="C372" s="1">
        <v>298</v>
      </c>
    </row>
    <row r="373" spans="1:3" hidden="1" outlineLevel="2" x14ac:dyDescent="0.25">
      <c r="A373" s="2">
        <v>38473</v>
      </c>
      <c r="B373" s="1" t="s">
        <v>14</v>
      </c>
      <c r="C373" s="1">
        <v>319</v>
      </c>
    </row>
    <row r="374" spans="1:3" hidden="1" outlineLevel="2" x14ac:dyDescent="0.25">
      <c r="A374" s="2">
        <v>38531</v>
      </c>
      <c r="B374" s="1" t="s">
        <v>14</v>
      </c>
      <c r="C374" s="1">
        <v>222</v>
      </c>
    </row>
    <row r="375" spans="1:3" hidden="1" outlineLevel="2" x14ac:dyDescent="0.25">
      <c r="A375" s="2">
        <v>38546</v>
      </c>
      <c r="B375" s="1" t="s">
        <v>14</v>
      </c>
      <c r="C375" s="1">
        <v>408</v>
      </c>
    </row>
    <row r="376" spans="1:3" hidden="1" outlineLevel="2" x14ac:dyDescent="0.25">
      <c r="A376" s="2">
        <v>38711</v>
      </c>
      <c r="B376" s="1" t="s">
        <v>14</v>
      </c>
      <c r="C376" s="1">
        <v>225</v>
      </c>
    </row>
    <row r="377" spans="1:3" hidden="1" outlineLevel="2" x14ac:dyDescent="0.25">
      <c r="A377" s="2">
        <v>38721</v>
      </c>
      <c r="B377" s="1" t="s">
        <v>14</v>
      </c>
      <c r="C377" s="1">
        <v>295</v>
      </c>
    </row>
    <row r="378" spans="1:3" hidden="1" outlineLevel="2" collapsed="1" x14ac:dyDescent="0.25">
      <c r="A378" s="2">
        <v>38754</v>
      </c>
      <c r="B378" s="1" t="s">
        <v>14</v>
      </c>
      <c r="C378" s="1">
        <v>453</v>
      </c>
    </row>
    <row r="379" spans="1:3" hidden="1" outlineLevel="2" x14ac:dyDescent="0.25">
      <c r="A379" s="2">
        <v>38855</v>
      </c>
      <c r="B379" s="1" t="s">
        <v>14</v>
      </c>
      <c r="C379" s="1">
        <v>131</v>
      </c>
    </row>
    <row r="380" spans="1:3" hidden="1" outlineLevel="2" x14ac:dyDescent="0.25">
      <c r="A380" s="2">
        <v>38942</v>
      </c>
      <c r="B380" s="1" t="s">
        <v>14</v>
      </c>
      <c r="C380" s="1">
        <v>422</v>
      </c>
    </row>
    <row r="381" spans="1:3" hidden="1" outlineLevel="2" collapsed="1" x14ac:dyDescent="0.25">
      <c r="A381" s="2">
        <v>38959</v>
      </c>
      <c r="B381" s="1" t="s">
        <v>14</v>
      </c>
      <c r="C381" s="1">
        <v>220</v>
      </c>
    </row>
    <row r="382" spans="1:3" hidden="1" outlineLevel="2" x14ac:dyDescent="0.25">
      <c r="A382" s="2">
        <v>39035</v>
      </c>
      <c r="B382" s="1" t="s">
        <v>14</v>
      </c>
      <c r="C382" s="1">
        <v>108</v>
      </c>
    </row>
    <row r="383" spans="1:3" hidden="1" outlineLevel="2" x14ac:dyDescent="0.25">
      <c r="A383" s="2">
        <v>39106</v>
      </c>
      <c r="B383" s="1" t="s">
        <v>14</v>
      </c>
      <c r="C383" s="1">
        <v>349</v>
      </c>
    </row>
    <row r="384" spans="1:3" hidden="1" outlineLevel="2" x14ac:dyDescent="0.25">
      <c r="A384" s="2">
        <v>39197</v>
      </c>
      <c r="B384" s="1" t="s">
        <v>14</v>
      </c>
      <c r="C384" s="1">
        <v>497</v>
      </c>
    </row>
    <row r="385" spans="1:3" hidden="1" outlineLevel="2" x14ac:dyDescent="0.25">
      <c r="A385" s="2">
        <v>39218</v>
      </c>
      <c r="B385" s="1" t="s">
        <v>14</v>
      </c>
      <c r="C385" s="1">
        <v>293</v>
      </c>
    </row>
    <row r="386" spans="1:3" hidden="1" outlineLevel="2" x14ac:dyDescent="0.25">
      <c r="A386" s="2">
        <v>39230</v>
      </c>
      <c r="B386" s="1" t="s">
        <v>14</v>
      </c>
      <c r="C386" s="1">
        <v>415</v>
      </c>
    </row>
    <row r="387" spans="1:3" hidden="1" outlineLevel="2" collapsed="1" x14ac:dyDescent="0.25">
      <c r="A387" s="2">
        <v>39248</v>
      </c>
      <c r="B387" s="1" t="s">
        <v>14</v>
      </c>
      <c r="C387" s="1">
        <v>169</v>
      </c>
    </row>
    <row r="388" spans="1:3" hidden="1" outlineLevel="2" x14ac:dyDescent="0.25">
      <c r="A388" s="2">
        <v>39329</v>
      </c>
      <c r="B388" s="1" t="s">
        <v>14</v>
      </c>
      <c r="C388" s="1">
        <v>294</v>
      </c>
    </row>
    <row r="389" spans="1:3" hidden="1" outlineLevel="2" x14ac:dyDescent="0.25">
      <c r="A389" s="2">
        <v>39397</v>
      </c>
      <c r="B389" s="1" t="s">
        <v>14</v>
      </c>
      <c r="C389" s="1">
        <v>396</v>
      </c>
    </row>
    <row r="390" spans="1:3" hidden="1" outlineLevel="2" x14ac:dyDescent="0.25">
      <c r="A390" s="2">
        <v>39483</v>
      </c>
      <c r="B390" s="1" t="s">
        <v>14</v>
      </c>
      <c r="C390" s="1">
        <v>333</v>
      </c>
    </row>
    <row r="391" spans="1:3" hidden="1" outlineLevel="2" x14ac:dyDescent="0.25">
      <c r="A391" s="2">
        <v>39505</v>
      </c>
      <c r="B391" s="1" t="s">
        <v>14</v>
      </c>
      <c r="C391" s="1">
        <v>446</v>
      </c>
    </row>
    <row r="392" spans="1:3" hidden="1" outlineLevel="2" x14ac:dyDescent="0.25">
      <c r="A392" s="2">
        <v>39536</v>
      </c>
      <c r="B392" s="1" t="s">
        <v>14</v>
      </c>
      <c r="C392" s="1">
        <v>431</v>
      </c>
    </row>
    <row r="393" spans="1:3" hidden="1" outlineLevel="2" x14ac:dyDescent="0.25">
      <c r="A393" s="2">
        <v>39554</v>
      </c>
      <c r="B393" s="1" t="s">
        <v>14</v>
      </c>
      <c r="C393" s="1">
        <v>433</v>
      </c>
    </row>
    <row r="394" spans="1:3" hidden="1" outlineLevel="2" x14ac:dyDescent="0.25">
      <c r="A394" s="2">
        <v>39571</v>
      </c>
      <c r="B394" s="1" t="s">
        <v>14</v>
      </c>
      <c r="C394" s="1">
        <v>320</v>
      </c>
    </row>
    <row r="395" spans="1:3" hidden="1" outlineLevel="2" x14ac:dyDescent="0.25">
      <c r="A395" s="2">
        <v>39698</v>
      </c>
      <c r="B395" s="1" t="s">
        <v>14</v>
      </c>
      <c r="C395" s="1">
        <v>492</v>
      </c>
    </row>
    <row r="396" spans="1:3" hidden="1" outlineLevel="2" x14ac:dyDescent="0.25">
      <c r="A396" s="2">
        <v>39745</v>
      </c>
      <c r="B396" s="1" t="s">
        <v>14</v>
      </c>
      <c r="C396" s="1">
        <v>415</v>
      </c>
    </row>
    <row r="397" spans="1:3" hidden="1" outlineLevel="2" x14ac:dyDescent="0.25">
      <c r="A397" s="2">
        <v>39811</v>
      </c>
      <c r="B397" s="1" t="s">
        <v>14</v>
      </c>
      <c r="C397" s="1">
        <v>110</v>
      </c>
    </row>
    <row r="398" spans="1:3" hidden="1" outlineLevel="2" x14ac:dyDescent="0.25">
      <c r="A398" s="2">
        <v>39819</v>
      </c>
      <c r="B398" s="1" t="s">
        <v>14</v>
      </c>
      <c r="C398" s="1">
        <v>129</v>
      </c>
    </row>
    <row r="399" spans="1:3" hidden="1" outlineLevel="2" x14ac:dyDescent="0.25">
      <c r="A399" s="2">
        <v>39853</v>
      </c>
      <c r="B399" s="1" t="s">
        <v>14</v>
      </c>
      <c r="C399" s="1">
        <v>423</v>
      </c>
    </row>
    <row r="400" spans="1:3" hidden="1" outlineLevel="2" x14ac:dyDescent="0.25">
      <c r="A400" s="2">
        <v>39902</v>
      </c>
      <c r="B400" s="1" t="s">
        <v>14</v>
      </c>
      <c r="C400" s="1">
        <v>406</v>
      </c>
    </row>
    <row r="401" spans="1:3" hidden="1" outlineLevel="2" x14ac:dyDescent="0.25">
      <c r="A401" s="2">
        <v>39904</v>
      </c>
      <c r="B401" s="1" t="s">
        <v>14</v>
      </c>
      <c r="C401" s="1">
        <v>108</v>
      </c>
    </row>
    <row r="402" spans="1:3" hidden="1" outlineLevel="2" x14ac:dyDescent="0.25">
      <c r="A402" s="2">
        <v>39949</v>
      </c>
      <c r="B402" s="1" t="s">
        <v>14</v>
      </c>
      <c r="C402" s="1">
        <v>261</v>
      </c>
    </row>
    <row r="403" spans="1:3" hidden="1" outlineLevel="2" x14ac:dyDescent="0.25">
      <c r="A403" s="2">
        <v>40039</v>
      </c>
      <c r="B403" s="1" t="s">
        <v>14</v>
      </c>
      <c r="C403" s="1">
        <v>340</v>
      </c>
    </row>
    <row r="404" spans="1:3" hidden="1" outlineLevel="2" x14ac:dyDescent="0.25">
      <c r="A404" s="2">
        <v>40090</v>
      </c>
      <c r="B404" s="1" t="s">
        <v>14</v>
      </c>
      <c r="C404" s="1">
        <v>290</v>
      </c>
    </row>
    <row r="405" spans="1:3" hidden="1" outlineLevel="2" x14ac:dyDescent="0.25">
      <c r="A405" s="2">
        <v>40134</v>
      </c>
      <c r="B405" s="1" t="s">
        <v>14</v>
      </c>
      <c r="C405" s="1">
        <v>276</v>
      </c>
    </row>
    <row r="406" spans="1:3" hidden="1" outlineLevel="2" x14ac:dyDescent="0.25">
      <c r="A406" s="2">
        <v>40153</v>
      </c>
      <c r="B406" s="1" t="s">
        <v>14</v>
      </c>
      <c r="C406" s="1">
        <v>211</v>
      </c>
    </row>
    <row r="407" spans="1:3" hidden="1" outlineLevel="2" x14ac:dyDescent="0.25">
      <c r="A407" s="2">
        <v>40203</v>
      </c>
      <c r="B407" s="1" t="s">
        <v>14</v>
      </c>
      <c r="C407" s="1">
        <v>200</v>
      </c>
    </row>
    <row r="408" spans="1:3" hidden="1" outlineLevel="2" x14ac:dyDescent="0.25">
      <c r="A408" s="2">
        <v>40217</v>
      </c>
      <c r="B408" s="1" t="s">
        <v>14</v>
      </c>
      <c r="C408" s="1">
        <v>317</v>
      </c>
    </row>
    <row r="409" spans="1:3" hidden="1" outlineLevel="2" x14ac:dyDescent="0.25">
      <c r="A409" s="2">
        <v>40250</v>
      </c>
      <c r="B409" s="1" t="s">
        <v>14</v>
      </c>
      <c r="C409" s="1">
        <v>417</v>
      </c>
    </row>
    <row r="410" spans="1:3" hidden="1" outlineLevel="2" x14ac:dyDescent="0.25">
      <c r="A410" s="2">
        <v>40272</v>
      </c>
      <c r="B410" s="1" t="s">
        <v>14</v>
      </c>
      <c r="C410" s="1">
        <v>400</v>
      </c>
    </row>
    <row r="411" spans="1:3" hidden="1" outlineLevel="2" x14ac:dyDescent="0.25">
      <c r="A411" s="2">
        <v>40299</v>
      </c>
      <c r="B411" s="1" t="s">
        <v>14</v>
      </c>
      <c r="C411" s="1">
        <v>475</v>
      </c>
    </row>
    <row r="412" spans="1:3" hidden="1" outlineLevel="2" x14ac:dyDescent="0.25">
      <c r="A412" s="2">
        <v>40337</v>
      </c>
      <c r="B412" s="1" t="s">
        <v>14</v>
      </c>
      <c r="C412" s="1">
        <v>329</v>
      </c>
    </row>
    <row r="413" spans="1:3" hidden="1" outlineLevel="2" x14ac:dyDescent="0.25">
      <c r="A413" s="2">
        <v>40346</v>
      </c>
      <c r="B413" s="1" t="s">
        <v>14</v>
      </c>
      <c r="C413" s="1">
        <v>233</v>
      </c>
    </row>
    <row r="414" spans="1:3" hidden="1" outlineLevel="2" x14ac:dyDescent="0.25">
      <c r="A414" s="2">
        <v>40448</v>
      </c>
      <c r="B414" s="1" t="s">
        <v>14</v>
      </c>
      <c r="C414" s="1">
        <v>219</v>
      </c>
    </row>
    <row r="415" spans="1:3" hidden="1" outlineLevel="2" x14ac:dyDescent="0.25">
      <c r="A415" s="2">
        <v>40460</v>
      </c>
      <c r="B415" s="1" t="s">
        <v>14</v>
      </c>
      <c r="C415" s="1">
        <v>429</v>
      </c>
    </row>
    <row r="416" spans="1:3" hidden="1" outlineLevel="2" x14ac:dyDescent="0.25">
      <c r="A416" s="2">
        <v>40463</v>
      </c>
      <c r="B416" s="1" t="s">
        <v>14</v>
      </c>
      <c r="C416" s="1">
        <v>427</v>
      </c>
    </row>
    <row r="417" spans="1:3" hidden="1" outlineLevel="2" x14ac:dyDescent="0.25">
      <c r="A417" s="2">
        <v>40481</v>
      </c>
      <c r="B417" s="1" t="s">
        <v>14</v>
      </c>
      <c r="C417" s="1">
        <v>126</v>
      </c>
    </row>
    <row r="418" spans="1:3" hidden="1" outlineLevel="2" x14ac:dyDescent="0.25">
      <c r="A418" s="2">
        <v>40508</v>
      </c>
      <c r="B418" s="1" t="s">
        <v>14</v>
      </c>
      <c r="C418" s="1">
        <v>191</v>
      </c>
    </row>
    <row r="419" spans="1:3" hidden="1" outlineLevel="2" x14ac:dyDescent="0.25">
      <c r="A419" s="2">
        <v>40516</v>
      </c>
      <c r="B419" s="1" t="s">
        <v>14</v>
      </c>
      <c r="C419" s="1">
        <v>175</v>
      </c>
    </row>
    <row r="420" spans="1:3" hidden="1" outlineLevel="2" x14ac:dyDescent="0.25">
      <c r="A420" s="2">
        <v>40627</v>
      </c>
      <c r="B420" s="1" t="s">
        <v>14</v>
      </c>
      <c r="C420" s="1">
        <v>411</v>
      </c>
    </row>
    <row r="421" spans="1:3" hidden="1" outlineLevel="2" x14ac:dyDescent="0.25">
      <c r="A421" s="2">
        <v>40636</v>
      </c>
      <c r="B421" s="1" t="s">
        <v>14</v>
      </c>
      <c r="C421" s="1">
        <v>237</v>
      </c>
    </row>
    <row r="422" spans="1:3" hidden="1" outlineLevel="2" x14ac:dyDescent="0.25">
      <c r="A422" s="2">
        <v>40771</v>
      </c>
      <c r="B422" s="1" t="s">
        <v>14</v>
      </c>
      <c r="C422" s="1">
        <v>450</v>
      </c>
    </row>
    <row r="423" spans="1:3" hidden="1" outlineLevel="2" x14ac:dyDescent="0.25">
      <c r="A423" s="2">
        <v>40928</v>
      </c>
      <c r="B423" s="1" t="s">
        <v>14</v>
      </c>
      <c r="C423" s="1">
        <v>223</v>
      </c>
    </row>
    <row r="424" spans="1:3" hidden="1" outlineLevel="2" x14ac:dyDescent="0.25">
      <c r="A424" s="2">
        <v>40974</v>
      </c>
      <c r="B424" s="1" t="s">
        <v>14</v>
      </c>
      <c r="C424" s="1">
        <v>340</v>
      </c>
    </row>
    <row r="425" spans="1:3" hidden="1" outlineLevel="2" collapsed="1" x14ac:dyDescent="0.25">
      <c r="A425" s="2">
        <v>41013</v>
      </c>
      <c r="B425" s="1" t="s">
        <v>14</v>
      </c>
      <c r="C425" s="1">
        <v>166</v>
      </c>
    </row>
    <row r="426" spans="1:3" hidden="1" outlineLevel="2" x14ac:dyDescent="0.25">
      <c r="A426" s="2">
        <v>41033</v>
      </c>
      <c r="B426" s="1" t="s">
        <v>14</v>
      </c>
      <c r="C426" s="1">
        <v>235</v>
      </c>
    </row>
    <row r="427" spans="1:3" hidden="1" outlineLevel="2" x14ac:dyDescent="0.25">
      <c r="A427" s="2">
        <v>41096</v>
      </c>
      <c r="B427" s="1" t="s">
        <v>14</v>
      </c>
      <c r="C427" s="1">
        <v>112</v>
      </c>
    </row>
    <row r="428" spans="1:3" hidden="1" outlineLevel="2" x14ac:dyDescent="0.25">
      <c r="A428" s="2">
        <v>41122</v>
      </c>
      <c r="B428" s="1" t="s">
        <v>14</v>
      </c>
      <c r="C428" s="1">
        <v>401</v>
      </c>
    </row>
    <row r="429" spans="1:3" hidden="1" outlineLevel="2" x14ac:dyDescent="0.25">
      <c r="A429" s="2">
        <v>41179</v>
      </c>
      <c r="B429" s="1" t="s">
        <v>14</v>
      </c>
      <c r="C429" s="1">
        <v>346</v>
      </c>
    </row>
    <row r="430" spans="1:3" hidden="1" outlineLevel="2" x14ac:dyDescent="0.25">
      <c r="A430" s="2">
        <v>41294</v>
      </c>
      <c r="B430" s="1" t="s">
        <v>14</v>
      </c>
      <c r="C430" s="1">
        <v>211</v>
      </c>
    </row>
    <row r="431" spans="1:3" hidden="1" outlineLevel="2" x14ac:dyDescent="0.25">
      <c r="A431" s="2">
        <v>41301</v>
      </c>
      <c r="B431" s="1" t="s">
        <v>14</v>
      </c>
      <c r="C431" s="1">
        <v>134</v>
      </c>
    </row>
    <row r="432" spans="1:3" hidden="1" outlineLevel="2" x14ac:dyDescent="0.25">
      <c r="A432" s="2">
        <v>41356</v>
      </c>
      <c r="B432" s="1" t="s">
        <v>14</v>
      </c>
      <c r="C432" s="1">
        <v>202</v>
      </c>
    </row>
    <row r="433" spans="1:3" hidden="1" outlineLevel="2" x14ac:dyDescent="0.25">
      <c r="A433" s="2">
        <v>41372</v>
      </c>
      <c r="B433" s="1" t="s">
        <v>14</v>
      </c>
      <c r="C433" s="1">
        <v>286</v>
      </c>
    </row>
    <row r="434" spans="1:3" hidden="1" outlineLevel="2" x14ac:dyDescent="0.25">
      <c r="A434" s="2">
        <v>41374</v>
      </c>
      <c r="B434" s="1" t="s">
        <v>14</v>
      </c>
      <c r="C434" s="1">
        <v>231</v>
      </c>
    </row>
    <row r="435" spans="1:3" hidden="1" outlineLevel="2" x14ac:dyDescent="0.25">
      <c r="A435" s="2">
        <v>41376</v>
      </c>
      <c r="B435" s="1" t="s">
        <v>14</v>
      </c>
      <c r="C435" s="1">
        <v>311</v>
      </c>
    </row>
    <row r="436" spans="1:3" hidden="1" outlineLevel="2" x14ac:dyDescent="0.25">
      <c r="A436" s="2">
        <v>41398</v>
      </c>
      <c r="B436" s="1" t="s">
        <v>14</v>
      </c>
      <c r="C436" s="1">
        <v>471</v>
      </c>
    </row>
    <row r="437" spans="1:3" hidden="1" outlineLevel="2" x14ac:dyDescent="0.25">
      <c r="A437" s="2">
        <v>41544</v>
      </c>
      <c r="B437" s="1" t="s">
        <v>14</v>
      </c>
      <c r="C437" s="1">
        <v>436</v>
      </c>
    </row>
    <row r="438" spans="1:3" hidden="1" outlineLevel="2" x14ac:dyDescent="0.25">
      <c r="A438" s="2">
        <v>41562</v>
      </c>
      <c r="B438" s="1" t="s">
        <v>14</v>
      </c>
      <c r="C438" s="1">
        <v>367</v>
      </c>
    </row>
    <row r="439" spans="1:3" hidden="1" outlineLevel="2" x14ac:dyDescent="0.25">
      <c r="A439" s="2">
        <v>41609</v>
      </c>
      <c r="B439" s="1" t="s">
        <v>14</v>
      </c>
      <c r="C439" s="1">
        <v>284</v>
      </c>
    </row>
    <row r="440" spans="1:3" hidden="1" outlineLevel="2" x14ac:dyDescent="0.25">
      <c r="A440" s="2">
        <v>41642</v>
      </c>
      <c r="B440" s="1" t="s">
        <v>14</v>
      </c>
      <c r="C440" s="1">
        <v>164</v>
      </c>
    </row>
    <row r="441" spans="1:3" hidden="1" outlineLevel="2" x14ac:dyDescent="0.25">
      <c r="A441" s="2">
        <v>41716</v>
      </c>
      <c r="B441" s="1" t="s">
        <v>14</v>
      </c>
      <c r="C441" s="1">
        <v>265</v>
      </c>
    </row>
    <row r="442" spans="1:3" hidden="1" outlineLevel="2" x14ac:dyDescent="0.25">
      <c r="A442" s="2">
        <v>41774</v>
      </c>
      <c r="B442" s="1" t="s">
        <v>14</v>
      </c>
      <c r="C442" s="1">
        <v>173</v>
      </c>
    </row>
    <row r="443" spans="1:3" hidden="1" outlineLevel="2" x14ac:dyDescent="0.25">
      <c r="A443" s="2">
        <v>41786</v>
      </c>
      <c r="B443" s="1" t="s">
        <v>14</v>
      </c>
      <c r="C443" s="1">
        <v>324</v>
      </c>
    </row>
    <row r="444" spans="1:3" hidden="1" outlineLevel="2" x14ac:dyDescent="0.25">
      <c r="A444" s="2">
        <v>41807</v>
      </c>
      <c r="B444" s="1" t="s">
        <v>14</v>
      </c>
      <c r="C444" s="1">
        <v>249</v>
      </c>
    </row>
    <row r="445" spans="1:3" hidden="1" outlineLevel="2" x14ac:dyDescent="0.25">
      <c r="A445" s="2">
        <v>41868</v>
      </c>
      <c r="B445" s="1" t="s">
        <v>14</v>
      </c>
      <c r="C445" s="1">
        <v>435</v>
      </c>
    </row>
    <row r="446" spans="1:3" hidden="1" outlineLevel="2" x14ac:dyDescent="0.25">
      <c r="A446" s="2">
        <v>41880</v>
      </c>
      <c r="B446" s="1" t="s">
        <v>14</v>
      </c>
      <c r="C446" s="1">
        <v>112</v>
      </c>
    </row>
    <row r="447" spans="1:3" hidden="1" outlineLevel="2" x14ac:dyDescent="0.25">
      <c r="A447" s="2">
        <v>41897</v>
      </c>
      <c r="B447" s="1" t="s">
        <v>14</v>
      </c>
      <c r="C447" s="1">
        <v>220</v>
      </c>
    </row>
    <row r="448" spans="1:3" hidden="1" outlineLevel="2" x14ac:dyDescent="0.25">
      <c r="A448" s="2">
        <v>41989</v>
      </c>
      <c r="B448" s="1" t="s">
        <v>14</v>
      </c>
      <c r="C448" s="1">
        <v>274</v>
      </c>
    </row>
    <row r="449" spans="1:3" outlineLevel="1" collapsed="1" x14ac:dyDescent="0.25">
      <c r="A449" s="2"/>
      <c r="B449" s="3" t="s">
        <v>298</v>
      </c>
      <c r="C449" s="1">
        <f>SUBTOTAL(9,C369:C448)</f>
        <v>23660</v>
      </c>
    </row>
    <row r="450" spans="1:3" hidden="1" outlineLevel="2" x14ac:dyDescent="0.25">
      <c r="A450" s="2">
        <v>38503</v>
      </c>
      <c r="B450" s="1" t="s">
        <v>50</v>
      </c>
      <c r="C450" s="1">
        <v>253</v>
      </c>
    </row>
    <row r="451" spans="1:3" hidden="1" outlineLevel="2" x14ac:dyDescent="0.25">
      <c r="A451" s="2">
        <v>38551</v>
      </c>
      <c r="B451" s="1" t="s">
        <v>50</v>
      </c>
      <c r="C451" s="1">
        <v>433</v>
      </c>
    </row>
    <row r="452" spans="1:3" hidden="1" outlineLevel="2" x14ac:dyDescent="0.25">
      <c r="A452" s="2">
        <v>38558</v>
      </c>
      <c r="B452" s="1" t="s">
        <v>50</v>
      </c>
      <c r="C452" s="1">
        <v>118</v>
      </c>
    </row>
    <row r="453" spans="1:3" hidden="1" outlineLevel="2" x14ac:dyDescent="0.25">
      <c r="A453" s="2">
        <v>38562</v>
      </c>
      <c r="B453" s="1" t="s">
        <v>50</v>
      </c>
      <c r="C453" s="1">
        <v>467</v>
      </c>
    </row>
    <row r="454" spans="1:3" hidden="1" outlineLevel="2" x14ac:dyDescent="0.25">
      <c r="A454" s="2">
        <v>38590</v>
      </c>
      <c r="B454" s="1" t="s">
        <v>50</v>
      </c>
      <c r="C454" s="1">
        <v>299</v>
      </c>
    </row>
    <row r="455" spans="1:3" hidden="1" outlineLevel="2" x14ac:dyDescent="0.25">
      <c r="A455" s="2">
        <v>38604</v>
      </c>
      <c r="B455" s="1" t="s">
        <v>50</v>
      </c>
      <c r="C455" s="1">
        <v>447</v>
      </c>
    </row>
    <row r="456" spans="1:3" hidden="1" outlineLevel="2" collapsed="1" x14ac:dyDescent="0.25">
      <c r="A456" s="2">
        <v>38612</v>
      </c>
      <c r="B456" s="1" t="s">
        <v>50</v>
      </c>
      <c r="C456" s="1">
        <v>404</v>
      </c>
    </row>
    <row r="457" spans="1:3" hidden="1" outlineLevel="2" x14ac:dyDescent="0.25">
      <c r="A457" s="2">
        <v>38646</v>
      </c>
      <c r="B457" s="1" t="s">
        <v>50</v>
      </c>
      <c r="C457" s="1">
        <v>234</v>
      </c>
    </row>
    <row r="458" spans="1:3" hidden="1" outlineLevel="2" x14ac:dyDescent="0.25">
      <c r="A458" s="2">
        <v>38820</v>
      </c>
      <c r="B458" s="1" t="s">
        <v>50</v>
      </c>
      <c r="C458" s="1">
        <v>162</v>
      </c>
    </row>
    <row r="459" spans="1:3" hidden="1" outlineLevel="2" x14ac:dyDescent="0.25">
      <c r="A459" s="2">
        <v>38953</v>
      </c>
      <c r="B459" s="1" t="s">
        <v>50</v>
      </c>
      <c r="C459" s="1">
        <v>256</v>
      </c>
    </row>
    <row r="460" spans="1:3" hidden="1" outlineLevel="2" collapsed="1" x14ac:dyDescent="0.25">
      <c r="A460" s="2">
        <v>39032</v>
      </c>
      <c r="B460" s="1" t="s">
        <v>50</v>
      </c>
      <c r="C460" s="1">
        <v>437</v>
      </c>
    </row>
    <row r="461" spans="1:3" hidden="1" outlineLevel="2" x14ac:dyDescent="0.25">
      <c r="A461" s="2">
        <v>39060</v>
      </c>
      <c r="B461" s="1" t="s">
        <v>50</v>
      </c>
      <c r="C461" s="1">
        <v>163</v>
      </c>
    </row>
    <row r="462" spans="1:3" hidden="1" outlineLevel="2" x14ac:dyDescent="0.25">
      <c r="A462" s="2">
        <v>39072</v>
      </c>
      <c r="B462" s="1" t="s">
        <v>50</v>
      </c>
      <c r="C462" s="1">
        <v>193</v>
      </c>
    </row>
    <row r="463" spans="1:3" hidden="1" outlineLevel="2" x14ac:dyDescent="0.25">
      <c r="A463" s="2">
        <v>39120</v>
      </c>
      <c r="B463" s="1" t="s">
        <v>50</v>
      </c>
      <c r="C463" s="1">
        <v>403</v>
      </c>
    </row>
    <row r="464" spans="1:3" hidden="1" outlineLevel="2" collapsed="1" x14ac:dyDescent="0.25">
      <c r="A464" s="2">
        <v>39162</v>
      </c>
      <c r="B464" s="1" t="s">
        <v>50</v>
      </c>
      <c r="C464" s="1">
        <v>339</v>
      </c>
    </row>
    <row r="465" spans="1:3" hidden="1" outlineLevel="2" x14ac:dyDescent="0.25">
      <c r="A465" s="2">
        <v>39167</v>
      </c>
      <c r="B465" s="1" t="s">
        <v>50</v>
      </c>
      <c r="C465" s="1">
        <v>268</v>
      </c>
    </row>
    <row r="466" spans="1:3" hidden="1" outlineLevel="2" x14ac:dyDescent="0.25">
      <c r="A466" s="2">
        <v>39282</v>
      </c>
      <c r="B466" s="1" t="s">
        <v>50</v>
      </c>
      <c r="C466" s="1">
        <v>445</v>
      </c>
    </row>
    <row r="467" spans="1:3" hidden="1" outlineLevel="2" x14ac:dyDescent="0.25">
      <c r="A467" s="2">
        <v>39382</v>
      </c>
      <c r="B467" s="1" t="s">
        <v>50</v>
      </c>
      <c r="C467" s="1">
        <v>444</v>
      </c>
    </row>
    <row r="468" spans="1:3" hidden="1" outlineLevel="2" x14ac:dyDescent="0.25">
      <c r="A468" s="2">
        <v>39421</v>
      </c>
      <c r="B468" s="1" t="s">
        <v>50</v>
      </c>
      <c r="C468" s="1">
        <v>377</v>
      </c>
    </row>
    <row r="469" spans="1:3" hidden="1" outlineLevel="2" x14ac:dyDescent="0.25">
      <c r="A469" s="2">
        <v>39434</v>
      </c>
      <c r="B469" s="1" t="s">
        <v>50</v>
      </c>
      <c r="C469" s="1">
        <v>482</v>
      </c>
    </row>
    <row r="470" spans="1:3" hidden="1" outlineLevel="2" collapsed="1" x14ac:dyDescent="0.25">
      <c r="A470" s="2">
        <v>39436</v>
      </c>
      <c r="B470" s="1" t="s">
        <v>50</v>
      </c>
      <c r="C470" s="1">
        <v>481</v>
      </c>
    </row>
    <row r="471" spans="1:3" hidden="1" outlineLevel="2" x14ac:dyDescent="0.25">
      <c r="A471" s="2">
        <v>39448</v>
      </c>
      <c r="B471" s="1" t="s">
        <v>50</v>
      </c>
      <c r="C471" s="1">
        <v>438</v>
      </c>
    </row>
    <row r="472" spans="1:3" hidden="1" outlineLevel="2" x14ac:dyDescent="0.25">
      <c r="A472" s="2">
        <v>39497</v>
      </c>
      <c r="B472" s="1" t="s">
        <v>50</v>
      </c>
      <c r="C472" s="1">
        <v>335</v>
      </c>
    </row>
    <row r="473" spans="1:3" hidden="1" outlineLevel="2" x14ac:dyDescent="0.25">
      <c r="A473" s="2">
        <v>39512</v>
      </c>
      <c r="B473" s="1" t="s">
        <v>50</v>
      </c>
      <c r="C473" s="1">
        <v>404</v>
      </c>
    </row>
    <row r="474" spans="1:3" hidden="1" outlineLevel="2" collapsed="1" x14ac:dyDescent="0.25">
      <c r="A474" s="2">
        <v>39537</v>
      </c>
      <c r="B474" s="1" t="s">
        <v>50</v>
      </c>
      <c r="C474" s="1">
        <v>483</v>
      </c>
    </row>
    <row r="475" spans="1:3" hidden="1" outlineLevel="2" x14ac:dyDescent="0.25">
      <c r="A475" s="2">
        <v>39553</v>
      </c>
      <c r="B475" s="1" t="s">
        <v>50</v>
      </c>
      <c r="C475" s="1">
        <v>358</v>
      </c>
    </row>
    <row r="476" spans="1:3" hidden="1" outlineLevel="2" collapsed="1" x14ac:dyDescent="0.25">
      <c r="A476" s="2">
        <v>39563</v>
      </c>
      <c r="B476" s="1" t="s">
        <v>50</v>
      </c>
      <c r="C476" s="1">
        <v>129</v>
      </c>
    </row>
    <row r="477" spans="1:3" hidden="1" outlineLevel="2" x14ac:dyDescent="0.25">
      <c r="A477" s="2">
        <v>39605</v>
      </c>
      <c r="B477" s="1" t="s">
        <v>50</v>
      </c>
      <c r="C477" s="1">
        <v>237</v>
      </c>
    </row>
    <row r="478" spans="1:3" hidden="1" outlineLevel="2" x14ac:dyDescent="0.25">
      <c r="A478" s="2">
        <v>39637</v>
      </c>
      <c r="B478" s="1" t="s">
        <v>50</v>
      </c>
      <c r="C478" s="1">
        <v>117</v>
      </c>
    </row>
    <row r="479" spans="1:3" hidden="1" outlineLevel="2" x14ac:dyDescent="0.25">
      <c r="A479" s="2">
        <v>39645</v>
      </c>
      <c r="B479" s="1" t="s">
        <v>50</v>
      </c>
      <c r="C479" s="1">
        <v>132</v>
      </c>
    </row>
    <row r="480" spans="1:3" hidden="1" outlineLevel="2" x14ac:dyDescent="0.25">
      <c r="A480" s="2">
        <v>39697</v>
      </c>
      <c r="B480" s="1" t="s">
        <v>50</v>
      </c>
      <c r="C480" s="1">
        <v>322</v>
      </c>
    </row>
    <row r="481" spans="1:3" hidden="1" outlineLevel="2" x14ac:dyDescent="0.25">
      <c r="A481" s="2">
        <v>39712</v>
      </c>
      <c r="B481" s="1" t="s">
        <v>50</v>
      </c>
      <c r="C481" s="1">
        <v>136</v>
      </c>
    </row>
    <row r="482" spans="1:3" hidden="1" outlineLevel="2" collapsed="1" x14ac:dyDescent="0.25">
      <c r="A482" s="2">
        <v>39740</v>
      </c>
      <c r="B482" s="1" t="s">
        <v>50</v>
      </c>
      <c r="C482" s="1">
        <v>125</v>
      </c>
    </row>
    <row r="483" spans="1:3" hidden="1" outlineLevel="2" x14ac:dyDescent="0.25">
      <c r="A483" s="2">
        <v>39770</v>
      </c>
      <c r="B483" s="1" t="s">
        <v>50</v>
      </c>
      <c r="C483" s="1">
        <v>401</v>
      </c>
    </row>
    <row r="484" spans="1:3" hidden="1" outlineLevel="2" x14ac:dyDescent="0.25">
      <c r="A484" s="2">
        <v>39803</v>
      </c>
      <c r="B484" s="1" t="s">
        <v>50</v>
      </c>
      <c r="C484" s="1">
        <v>442</v>
      </c>
    </row>
    <row r="485" spans="1:3" hidden="1" outlineLevel="2" x14ac:dyDescent="0.25">
      <c r="A485" s="2">
        <v>39856</v>
      </c>
      <c r="B485" s="1" t="s">
        <v>50</v>
      </c>
      <c r="C485" s="1">
        <v>241</v>
      </c>
    </row>
    <row r="486" spans="1:3" hidden="1" outlineLevel="2" x14ac:dyDescent="0.25">
      <c r="A486" s="2">
        <v>39891</v>
      </c>
      <c r="B486" s="1" t="s">
        <v>50</v>
      </c>
      <c r="C486" s="1">
        <v>393</v>
      </c>
    </row>
    <row r="487" spans="1:3" hidden="1" outlineLevel="2" x14ac:dyDescent="0.25">
      <c r="A487" s="2">
        <v>39916</v>
      </c>
      <c r="B487" s="1" t="s">
        <v>50</v>
      </c>
      <c r="C487" s="1">
        <v>310</v>
      </c>
    </row>
    <row r="488" spans="1:3" hidden="1" outlineLevel="2" collapsed="1" x14ac:dyDescent="0.25">
      <c r="A488" s="2">
        <v>39958</v>
      </c>
      <c r="B488" s="1" t="s">
        <v>50</v>
      </c>
      <c r="C488" s="1">
        <v>380</v>
      </c>
    </row>
    <row r="489" spans="1:3" hidden="1" outlineLevel="2" x14ac:dyDescent="0.25">
      <c r="A489" s="2">
        <v>39978</v>
      </c>
      <c r="B489" s="1" t="s">
        <v>50</v>
      </c>
      <c r="C489" s="1">
        <v>498</v>
      </c>
    </row>
    <row r="490" spans="1:3" hidden="1" outlineLevel="2" x14ac:dyDescent="0.25">
      <c r="A490" s="2">
        <v>40012</v>
      </c>
      <c r="B490" s="1" t="s">
        <v>50</v>
      </c>
      <c r="C490" s="1">
        <v>260</v>
      </c>
    </row>
    <row r="491" spans="1:3" hidden="1" outlineLevel="2" x14ac:dyDescent="0.25">
      <c r="A491" s="2">
        <v>40014</v>
      </c>
      <c r="B491" s="1" t="s">
        <v>50</v>
      </c>
      <c r="C491" s="1">
        <v>144</v>
      </c>
    </row>
    <row r="492" spans="1:3" hidden="1" outlineLevel="2" x14ac:dyDescent="0.25">
      <c r="A492" s="2">
        <v>40039</v>
      </c>
      <c r="B492" s="1" t="s">
        <v>50</v>
      </c>
      <c r="C492" s="1">
        <v>493</v>
      </c>
    </row>
    <row r="493" spans="1:3" hidden="1" outlineLevel="2" x14ac:dyDescent="0.25">
      <c r="A493" s="2">
        <v>40056</v>
      </c>
      <c r="B493" s="1" t="s">
        <v>50</v>
      </c>
      <c r="C493" s="1">
        <v>133</v>
      </c>
    </row>
    <row r="494" spans="1:3" hidden="1" outlineLevel="2" x14ac:dyDescent="0.25">
      <c r="A494" s="2">
        <v>40173</v>
      </c>
      <c r="B494" s="1" t="s">
        <v>50</v>
      </c>
      <c r="C494" s="1">
        <v>294</v>
      </c>
    </row>
    <row r="495" spans="1:3" hidden="1" outlineLevel="2" x14ac:dyDescent="0.25">
      <c r="A495" s="2">
        <v>40194</v>
      </c>
      <c r="B495" s="1" t="s">
        <v>50</v>
      </c>
      <c r="C495" s="1">
        <v>221</v>
      </c>
    </row>
    <row r="496" spans="1:3" hidden="1" outlineLevel="2" x14ac:dyDescent="0.25">
      <c r="A496" s="2">
        <v>40214</v>
      </c>
      <c r="B496" s="1" t="s">
        <v>50</v>
      </c>
      <c r="C496" s="1">
        <v>347</v>
      </c>
    </row>
    <row r="497" spans="1:3" hidden="1" outlineLevel="2" x14ac:dyDescent="0.25">
      <c r="A497" s="2">
        <v>40303</v>
      </c>
      <c r="B497" s="1" t="s">
        <v>50</v>
      </c>
      <c r="C497" s="1">
        <v>139</v>
      </c>
    </row>
    <row r="498" spans="1:3" hidden="1" outlineLevel="2" x14ac:dyDescent="0.25">
      <c r="A498" s="2">
        <v>40323</v>
      </c>
      <c r="B498" s="1" t="s">
        <v>50</v>
      </c>
      <c r="C498" s="1">
        <v>311</v>
      </c>
    </row>
    <row r="499" spans="1:3" hidden="1" outlineLevel="2" x14ac:dyDescent="0.25">
      <c r="A499" s="2">
        <v>40447</v>
      </c>
      <c r="B499" s="1" t="s">
        <v>50</v>
      </c>
      <c r="C499" s="1">
        <v>274</v>
      </c>
    </row>
    <row r="500" spans="1:3" hidden="1" outlineLevel="2" x14ac:dyDescent="0.25">
      <c r="A500" s="2">
        <v>40456</v>
      </c>
      <c r="B500" s="1" t="s">
        <v>50</v>
      </c>
      <c r="C500" s="1">
        <v>217</v>
      </c>
    </row>
    <row r="501" spans="1:3" hidden="1" outlineLevel="2" x14ac:dyDescent="0.25">
      <c r="A501" s="2">
        <v>40574</v>
      </c>
      <c r="B501" s="1" t="s">
        <v>50</v>
      </c>
      <c r="C501" s="1">
        <v>423</v>
      </c>
    </row>
    <row r="502" spans="1:3" hidden="1" outlineLevel="2" x14ac:dyDescent="0.25">
      <c r="A502" s="2">
        <v>40662</v>
      </c>
      <c r="B502" s="1" t="s">
        <v>50</v>
      </c>
      <c r="C502" s="1">
        <v>478</v>
      </c>
    </row>
    <row r="503" spans="1:3" hidden="1" outlineLevel="2" x14ac:dyDescent="0.25">
      <c r="A503" s="2">
        <v>40704</v>
      </c>
      <c r="B503" s="1" t="s">
        <v>50</v>
      </c>
      <c r="C503" s="1">
        <v>476</v>
      </c>
    </row>
    <row r="504" spans="1:3" hidden="1" outlineLevel="2" x14ac:dyDescent="0.25">
      <c r="A504" s="2">
        <v>40830</v>
      </c>
      <c r="B504" s="1" t="s">
        <v>50</v>
      </c>
      <c r="C504" s="1">
        <v>274</v>
      </c>
    </row>
    <row r="505" spans="1:3" hidden="1" outlineLevel="2" x14ac:dyDescent="0.25">
      <c r="A505" s="2">
        <v>40837</v>
      </c>
      <c r="B505" s="1" t="s">
        <v>50</v>
      </c>
      <c r="C505" s="1">
        <v>496</v>
      </c>
    </row>
    <row r="506" spans="1:3" hidden="1" outlineLevel="2" x14ac:dyDescent="0.25">
      <c r="A506" s="2">
        <v>40935</v>
      </c>
      <c r="B506" s="1" t="s">
        <v>50</v>
      </c>
      <c r="C506" s="1">
        <v>201</v>
      </c>
    </row>
    <row r="507" spans="1:3" hidden="1" outlineLevel="2" x14ac:dyDescent="0.25">
      <c r="A507" s="2">
        <v>40956</v>
      </c>
      <c r="B507" s="1" t="s">
        <v>50</v>
      </c>
      <c r="C507" s="1">
        <v>288</v>
      </c>
    </row>
    <row r="508" spans="1:3" hidden="1" outlineLevel="2" x14ac:dyDescent="0.25">
      <c r="A508" s="2">
        <v>41034</v>
      </c>
      <c r="B508" s="1" t="s">
        <v>50</v>
      </c>
      <c r="C508" s="1">
        <v>301</v>
      </c>
    </row>
    <row r="509" spans="1:3" hidden="1" outlineLevel="2" x14ac:dyDescent="0.25">
      <c r="A509" s="2">
        <v>41052</v>
      </c>
      <c r="B509" s="1" t="s">
        <v>50</v>
      </c>
      <c r="C509" s="1">
        <v>179</v>
      </c>
    </row>
    <row r="510" spans="1:3" hidden="1" outlineLevel="2" x14ac:dyDescent="0.25">
      <c r="A510" s="2">
        <v>41054</v>
      </c>
      <c r="B510" s="1" t="s">
        <v>50</v>
      </c>
      <c r="C510" s="1">
        <v>335</v>
      </c>
    </row>
    <row r="511" spans="1:3" hidden="1" outlineLevel="2" x14ac:dyDescent="0.25">
      <c r="A511" s="2">
        <v>41061</v>
      </c>
      <c r="B511" s="1" t="s">
        <v>50</v>
      </c>
      <c r="C511" s="1">
        <v>237</v>
      </c>
    </row>
    <row r="512" spans="1:3" hidden="1" outlineLevel="2" x14ac:dyDescent="0.25">
      <c r="A512" s="2">
        <v>41076</v>
      </c>
      <c r="B512" s="1" t="s">
        <v>50</v>
      </c>
      <c r="C512" s="1">
        <v>221</v>
      </c>
    </row>
    <row r="513" spans="1:3" hidden="1" outlineLevel="2" x14ac:dyDescent="0.25">
      <c r="A513" s="2">
        <v>41130</v>
      </c>
      <c r="B513" s="1" t="s">
        <v>50</v>
      </c>
      <c r="C513" s="1">
        <v>349</v>
      </c>
    </row>
    <row r="514" spans="1:3" hidden="1" outlineLevel="2" x14ac:dyDescent="0.25">
      <c r="A514" s="2">
        <v>41148</v>
      </c>
      <c r="B514" s="1" t="s">
        <v>50</v>
      </c>
      <c r="C514" s="1">
        <v>115</v>
      </c>
    </row>
    <row r="515" spans="1:3" hidden="1" outlineLevel="2" x14ac:dyDescent="0.25">
      <c r="A515" s="2">
        <v>41252</v>
      </c>
      <c r="B515" s="1" t="s">
        <v>50</v>
      </c>
      <c r="C515" s="1">
        <v>319</v>
      </c>
    </row>
    <row r="516" spans="1:3" hidden="1" outlineLevel="2" x14ac:dyDescent="0.25">
      <c r="A516" s="2">
        <v>41456</v>
      </c>
      <c r="B516" s="1" t="s">
        <v>50</v>
      </c>
      <c r="C516" s="1">
        <v>424</v>
      </c>
    </row>
    <row r="517" spans="1:3" hidden="1" outlineLevel="2" x14ac:dyDescent="0.25">
      <c r="A517" s="2">
        <v>41681</v>
      </c>
      <c r="B517" s="1" t="s">
        <v>50</v>
      </c>
      <c r="C517" s="1">
        <v>166</v>
      </c>
    </row>
    <row r="518" spans="1:3" hidden="1" outlineLevel="2" x14ac:dyDescent="0.25">
      <c r="A518" s="2">
        <v>41750</v>
      </c>
      <c r="B518" s="1" t="s">
        <v>50</v>
      </c>
      <c r="C518" s="1">
        <v>254</v>
      </c>
    </row>
    <row r="519" spans="1:3" hidden="1" outlineLevel="2" x14ac:dyDescent="0.25">
      <c r="A519" s="2">
        <v>41784</v>
      </c>
      <c r="B519" s="1" t="s">
        <v>50</v>
      </c>
      <c r="C519" s="1">
        <v>101</v>
      </c>
    </row>
    <row r="520" spans="1:3" hidden="1" outlineLevel="2" x14ac:dyDescent="0.25">
      <c r="A520" s="2">
        <v>41853</v>
      </c>
      <c r="B520" s="1" t="s">
        <v>50</v>
      </c>
      <c r="C520" s="1">
        <v>455</v>
      </c>
    </row>
    <row r="521" spans="1:3" hidden="1" outlineLevel="2" x14ac:dyDescent="0.25">
      <c r="A521" s="2">
        <v>41863</v>
      </c>
      <c r="B521" s="1" t="s">
        <v>50</v>
      </c>
      <c r="C521" s="1">
        <v>138</v>
      </c>
    </row>
    <row r="522" spans="1:3" hidden="1" outlineLevel="2" x14ac:dyDescent="0.25">
      <c r="A522" s="2">
        <v>41864</v>
      </c>
      <c r="B522" s="1" t="s">
        <v>50</v>
      </c>
      <c r="C522" s="1">
        <v>303</v>
      </c>
    </row>
    <row r="523" spans="1:3" outlineLevel="1" collapsed="1" x14ac:dyDescent="0.25">
      <c r="A523" s="2"/>
      <c r="B523" s="3" t="s">
        <v>267</v>
      </c>
      <c r="C523" s="1">
        <f>SUBTOTAL(9,C450:C522)</f>
        <v>22352</v>
      </c>
    </row>
    <row r="524" spans="1:3" hidden="1" outlineLevel="2" x14ac:dyDescent="0.25">
      <c r="A524" s="2">
        <v>38397</v>
      </c>
      <c r="B524" s="1" t="s">
        <v>17</v>
      </c>
      <c r="C524" s="1">
        <v>321</v>
      </c>
    </row>
    <row r="525" spans="1:3" hidden="1" outlineLevel="2" x14ac:dyDescent="0.25">
      <c r="A525" s="2">
        <v>38460</v>
      </c>
      <c r="B525" s="1" t="s">
        <v>17</v>
      </c>
      <c r="C525" s="1">
        <v>492</v>
      </c>
    </row>
    <row r="526" spans="1:3" hidden="1" outlineLevel="2" x14ac:dyDescent="0.25">
      <c r="A526" s="2">
        <v>38472</v>
      </c>
      <c r="B526" s="1" t="s">
        <v>17</v>
      </c>
      <c r="C526" s="1">
        <v>201</v>
      </c>
    </row>
    <row r="527" spans="1:3" hidden="1" outlineLevel="2" x14ac:dyDescent="0.25">
      <c r="A527" s="2">
        <v>38716</v>
      </c>
      <c r="B527" s="1" t="s">
        <v>17</v>
      </c>
      <c r="C527" s="1">
        <v>367</v>
      </c>
    </row>
    <row r="528" spans="1:3" hidden="1" outlineLevel="2" x14ac:dyDescent="0.25">
      <c r="A528" s="2">
        <v>38741</v>
      </c>
      <c r="B528" s="1" t="s">
        <v>17</v>
      </c>
      <c r="C528" s="1">
        <v>195</v>
      </c>
    </row>
    <row r="529" spans="1:3" hidden="1" outlineLevel="2" x14ac:dyDescent="0.25">
      <c r="A529" s="2">
        <v>38751</v>
      </c>
      <c r="B529" s="1" t="s">
        <v>17</v>
      </c>
      <c r="C529" s="1">
        <v>369</v>
      </c>
    </row>
    <row r="530" spans="1:3" hidden="1" outlineLevel="2" x14ac:dyDescent="0.25">
      <c r="A530" s="2">
        <v>38757</v>
      </c>
      <c r="B530" s="1" t="s">
        <v>17</v>
      </c>
      <c r="C530" s="1">
        <v>464</v>
      </c>
    </row>
    <row r="531" spans="1:3" hidden="1" outlineLevel="2" x14ac:dyDescent="0.25">
      <c r="A531" s="2">
        <v>38826</v>
      </c>
      <c r="B531" s="1" t="s">
        <v>17</v>
      </c>
      <c r="C531" s="1">
        <v>110</v>
      </c>
    </row>
    <row r="532" spans="1:3" hidden="1" outlineLevel="2" x14ac:dyDescent="0.25">
      <c r="A532" s="2">
        <v>38865</v>
      </c>
      <c r="B532" s="1" t="s">
        <v>17</v>
      </c>
      <c r="C532" s="1">
        <v>460</v>
      </c>
    </row>
    <row r="533" spans="1:3" hidden="1" outlineLevel="2" x14ac:dyDescent="0.25">
      <c r="A533" s="2">
        <v>38923</v>
      </c>
      <c r="B533" s="1" t="s">
        <v>17</v>
      </c>
      <c r="C533" s="1">
        <v>296</v>
      </c>
    </row>
    <row r="534" spans="1:3" hidden="1" outlineLevel="2" x14ac:dyDescent="0.25">
      <c r="A534" s="2">
        <v>38998</v>
      </c>
      <c r="B534" s="1" t="s">
        <v>17</v>
      </c>
      <c r="C534" s="1">
        <v>283</v>
      </c>
    </row>
    <row r="535" spans="1:3" hidden="1" outlineLevel="2" x14ac:dyDescent="0.25">
      <c r="A535" s="2">
        <v>39009</v>
      </c>
      <c r="B535" s="1" t="s">
        <v>17</v>
      </c>
      <c r="C535" s="1">
        <v>115</v>
      </c>
    </row>
    <row r="536" spans="1:3" hidden="1" outlineLevel="2" x14ac:dyDescent="0.25">
      <c r="A536" s="2">
        <v>39019</v>
      </c>
      <c r="B536" s="1" t="s">
        <v>17</v>
      </c>
      <c r="C536" s="1">
        <v>465</v>
      </c>
    </row>
    <row r="537" spans="1:3" hidden="1" outlineLevel="2" x14ac:dyDescent="0.25">
      <c r="A537" s="2">
        <v>39081</v>
      </c>
      <c r="B537" s="1" t="s">
        <v>17</v>
      </c>
      <c r="C537" s="1">
        <v>458</v>
      </c>
    </row>
    <row r="538" spans="1:3" hidden="1" outlineLevel="2" x14ac:dyDescent="0.25">
      <c r="A538" s="2">
        <v>39092</v>
      </c>
      <c r="B538" s="1" t="s">
        <v>17</v>
      </c>
      <c r="C538" s="1">
        <v>459</v>
      </c>
    </row>
    <row r="539" spans="1:3" hidden="1" outlineLevel="2" x14ac:dyDescent="0.25">
      <c r="A539" s="2">
        <v>39109</v>
      </c>
      <c r="B539" s="1" t="s">
        <v>17</v>
      </c>
      <c r="C539" s="1">
        <v>114</v>
      </c>
    </row>
    <row r="540" spans="1:3" hidden="1" outlineLevel="2" x14ac:dyDescent="0.25">
      <c r="A540" s="2">
        <v>39140</v>
      </c>
      <c r="B540" s="1" t="s">
        <v>17</v>
      </c>
      <c r="C540" s="1">
        <v>258</v>
      </c>
    </row>
    <row r="541" spans="1:3" hidden="1" outlineLevel="2" x14ac:dyDescent="0.25">
      <c r="A541" s="2">
        <v>39188</v>
      </c>
      <c r="B541" s="1" t="s">
        <v>17</v>
      </c>
      <c r="C541" s="1">
        <v>268</v>
      </c>
    </row>
    <row r="542" spans="1:3" hidden="1" outlineLevel="2" x14ac:dyDescent="0.25">
      <c r="A542" s="2">
        <v>39231</v>
      </c>
      <c r="B542" s="1" t="s">
        <v>17</v>
      </c>
      <c r="C542" s="1">
        <v>140</v>
      </c>
    </row>
    <row r="543" spans="1:3" hidden="1" outlineLevel="2" x14ac:dyDescent="0.25">
      <c r="A543" s="2">
        <v>39247</v>
      </c>
      <c r="B543" s="1" t="s">
        <v>17</v>
      </c>
      <c r="C543" s="1">
        <v>121</v>
      </c>
    </row>
    <row r="544" spans="1:3" hidden="1" outlineLevel="2" x14ac:dyDescent="0.25">
      <c r="A544" s="2">
        <v>39375</v>
      </c>
      <c r="B544" s="1" t="s">
        <v>17</v>
      </c>
      <c r="C544" s="1">
        <v>405</v>
      </c>
    </row>
    <row r="545" spans="1:3" hidden="1" outlineLevel="2" x14ac:dyDescent="0.25">
      <c r="A545" s="2">
        <v>39385</v>
      </c>
      <c r="B545" s="1" t="s">
        <v>17</v>
      </c>
      <c r="C545" s="1">
        <v>480</v>
      </c>
    </row>
    <row r="546" spans="1:3" hidden="1" outlineLevel="2" x14ac:dyDescent="0.25">
      <c r="A546" s="2">
        <v>39564</v>
      </c>
      <c r="B546" s="1" t="s">
        <v>17</v>
      </c>
      <c r="C546" s="1">
        <v>304</v>
      </c>
    </row>
    <row r="547" spans="1:3" hidden="1" outlineLevel="2" x14ac:dyDescent="0.25">
      <c r="A547" s="2">
        <v>39582</v>
      </c>
      <c r="B547" s="1" t="s">
        <v>17</v>
      </c>
      <c r="C547" s="1">
        <v>245</v>
      </c>
    </row>
    <row r="548" spans="1:3" hidden="1" outlineLevel="2" x14ac:dyDescent="0.25">
      <c r="A548" s="2">
        <v>39640</v>
      </c>
      <c r="B548" s="1" t="s">
        <v>17</v>
      </c>
      <c r="C548" s="1">
        <v>378</v>
      </c>
    </row>
    <row r="549" spans="1:3" hidden="1" outlineLevel="2" x14ac:dyDescent="0.25">
      <c r="A549" s="2">
        <v>39774</v>
      </c>
      <c r="B549" s="1" t="s">
        <v>17</v>
      </c>
      <c r="C549" s="1">
        <v>201</v>
      </c>
    </row>
    <row r="550" spans="1:3" hidden="1" outlineLevel="2" x14ac:dyDescent="0.25">
      <c r="A550" s="2">
        <v>39797</v>
      </c>
      <c r="B550" s="1" t="s">
        <v>17</v>
      </c>
      <c r="C550" s="1">
        <v>369</v>
      </c>
    </row>
    <row r="551" spans="1:3" hidden="1" outlineLevel="2" x14ac:dyDescent="0.25">
      <c r="A551" s="2">
        <v>39865</v>
      </c>
      <c r="B551" s="1" t="s">
        <v>17</v>
      </c>
      <c r="C551" s="1">
        <v>355</v>
      </c>
    </row>
    <row r="552" spans="1:3" hidden="1" outlineLevel="2" x14ac:dyDescent="0.25">
      <c r="A552" s="2">
        <v>40066</v>
      </c>
      <c r="B552" s="1" t="s">
        <v>17</v>
      </c>
      <c r="C552" s="1">
        <v>219</v>
      </c>
    </row>
    <row r="553" spans="1:3" hidden="1" outlineLevel="2" x14ac:dyDescent="0.25">
      <c r="A553" s="2">
        <v>40083</v>
      </c>
      <c r="B553" s="1" t="s">
        <v>17</v>
      </c>
      <c r="C553" s="1">
        <v>488</v>
      </c>
    </row>
    <row r="554" spans="1:3" hidden="1" outlineLevel="2" x14ac:dyDescent="0.25">
      <c r="A554" s="2">
        <v>40124</v>
      </c>
      <c r="B554" s="1" t="s">
        <v>17</v>
      </c>
      <c r="C554" s="1">
        <v>224</v>
      </c>
    </row>
    <row r="555" spans="1:3" hidden="1" outlineLevel="2" x14ac:dyDescent="0.25">
      <c r="A555" s="2">
        <v>40172</v>
      </c>
      <c r="B555" s="1" t="s">
        <v>17</v>
      </c>
      <c r="C555" s="1">
        <v>142</v>
      </c>
    </row>
    <row r="556" spans="1:3" hidden="1" outlineLevel="2" x14ac:dyDescent="0.25">
      <c r="A556" s="2">
        <v>40199</v>
      </c>
      <c r="B556" s="1" t="s">
        <v>17</v>
      </c>
      <c r="C556" s="1">
        <v>214</v>
      </c>
    </row>
    <row r="557" spans="1:3" hidden="1" outlineLevel="2" x14ac:dyDescent="0.25">
      <c r="A557" s="2">
        <v>40202</v>
      </c>
      <c r="B557" s="1" t="s">
        <v>17</v>
      </c>
      <c r="C557" s="1">
        <v>376</v>
      </c>
    </row>
    <row r="558" spans="1:3" hidden="1" outlineLevel="2" x14ac:dyDescent="0.25">
      <c r="A558" s="2">
        <v>40203</v>
      </c>
      <c r="B558" s="1" t="s">
        <v>17</v>
      </c>
      <c r="C558" s="1">
        <v>121</v>
      </c>
    </row>
    <row r="559" spans="1:3" hidden="1" outlineLevel="2" x14ac:dyDescent="0.25">
      <c r="A559" s="2">
        <v>40204</v>
      </c>
      <c r="B559" s="1" t="s">
        <v>17</v>
      </c>
      <c r="C559" s="1">
        <v>500</v>
      </c>
    </row>
    <row r="560" spans="1:3" hidden="1" outlineLevel="2" x14ac:dyDescent="0.25">
      <c r="A560" s="2">
        <v>40434</v>
      </c>
      <c r="B560" s="1" t="s">
        <v>17</v>
      </c>
      <c r="C560" s="1">
        <v>227</v>
      </c>
    </row>
    <row r="561" spans="1:3" hidden="1" outlineLevel="2" x14ac:dyDescent="0.25">
      <c r="A561" s="2">
        <v>40440</v>
      </c>
      <c r="B561" s="1" t="s">
        <v>17</v>
      </c>
      <c r="C561" s="1">
        <v>159</v>
      </c>
    </row>
    <row r="562" spans="1:3" hidden="1" outlineLevel="2" x14ac:dyDescent="0.25">
      <c r="A562" s="2">
        <v>40490</v>
      </c>
      <c r="B562" s="1" t="s">
        <v>17</v>
      </c>
      <c r="C562" s="1">
        <v>214</v>
      </c>
    </row>
    <row r="563" spans="1:3" hidden="1" outlineLevel="2" x14ac:dyDescent="0.25">
      <c r="A563" s="2">
        <v>40521</v>
      </c>
      <c r="B563" s="1" t="s">
        <v>17</v>
      </c>
      <c r="C563" s="1">
        <v>241</v>
      </c>
    </row>
    <row r="564" spans="1:3" hidden="1" outlineLevel="2" x14ac:dyDescent="0.25">
      <c r="A564" s="2">
        <v>40630</v>
      </c>
      <c r="B564" s="1" t="s">
        <v>17</v>
      </c>
      <c r="C564" s="1">
        <v>366</v>
      </c>
    </row>
    <row r="565" spans="1:3" hidden="1" outlineLevel="2" x14ac:dyDescent="0.25">
      <c r="A565" s="2">
        <v>40691</v>
      </c>
      <c r="B565" s="1" t="s">
        <v>17</v>
      </c>
      <c r="C565" s="1">
        <v>499</v>
      </c>
    </row>
    <row r="566" spans="1:3" hidden="1" outlineLevel="2" x14ac:dyDescent="0.25">
      <c r="A566" s="2">
        <v>40695</v>
      </c>
      <c r="B566" s="1" t="s">
        <v>17</v>
      </c>
      <c r="C566" s="1">
        <v>134</v>
      </c>
    </row>
    <row r="567" spans="1:3" hidden="1" outlineLevel="2" x14ac:dyDescent="0.25">
      <c r="A567" s="2">
        <v>40732</v>
      </c>
      <c r="B567" s="1" t="s">
        <v>17</v>
      </c>
      <c r="C567" s="1">
        <v>101</v>
      </c>
    </row>
    <row r="568" spans="1:3" hidden="1" outlineLevel="2" x14ac:dyDescent="0.25">
      <c r="A568" s="2">
        <v>40735</v>
      </c>
      <c r="B568" s="1" t="s">
        <v>17</v>
      </c>
      <c r="C568" s="1">
        <v>276</v>
      </c>
    </row>
    <row r="569" spans="1:3" hidden="1" outlineLevel="2" x14ac:dyDescent="0.25">
      <c r="A569" s="2">
        <v>40817</v>
      </c>
      <c r="B569" s="1" t="s">
        <v>17</v>
      </c>
      <c r="C569" s="1">
        <v>394</v>
      </c>
    </row>
    <row r="570" spans="1:3" hidden="1" outlineLevel="2" x14ac:dyDescent="0.25">
      <c r="A570" s="2">
        <v>41090</v>
      </c>
      <c r="B570" s="1" t="s">
        <v>17</v>
      </c>
      <c r="C570" s="1">
        <v>163</v>
      </c>
    </row>
    <row r="571" spans="1:3" hidden="1" outlineLevel="2" x14ac:dyDescent="0.25">
      <c r="A571" s="2">
        <v>41115</v>
      </c>
      <c r="B571" s="1" t="s">
        <v>17</v>
      </c>
      <c r="C571" s="1">
        <v>229</v>
      </c>
    </row>
    <row r="572" spans="1:3" hidden="1" outlineLevel="2" x14ac:dyDescent="0.25">
      <c r="A572" s="2">
        <v>41154</v>
      </c>
      <c r="B572" s="1" t="s">
        <v>17</v>
      </c>
      <c r="C572" s="1">
        <v>496</v>
      </c>
    </row>
    <row r="573" spans="1:3" hidden="1" outlineLevel="2" x14ac:dyDescent="0.25">
      <c r="A573" s="2">
        <v>41157</v>
      </c>
      <c r="B573" s="1" t="s">
        <v>17</v>
      </c>
      <c r="C573" s="1">
        <v>273</v>
      </c>
    </row>
    <row r="574" spans="1:3" hidden="1" outlineLevel="2" x14ac:dyDescent="0.25">
      <c r="A574" s="2">
        <v>41247</v>
      </c>
      <c r="B574" s="1" t="s">
        <v>17</v>
      </c>
      <c r="C574" s="1">
        <v>233</v>
      </c>
    </row>
    <row r="575" spans="1:3" hidden="1" outlineLevel="2" x14ac:dyDescent="0.25">
      <c r="A575" s="2">
        <v>41309</v>
      </c>
      <c r="B575" s="1" t="s">
        <v>17</v>
      </c>
      <c r="C575" s="1">
        <v>441</v>
      </c>
    </row>
    <row r="576" spans="1:3" hidden="1" outlineLevel="2" x14ac:dyDescent="0.25">
      <c r="A576" s="2">
        <v>41337</v>
      </c>
      <c r="B576" s="1" t="s">
        <v>17</v>
      </c>
      <c r="C576" s="1">
        <v>143</v>
      </c>
    </row>
    <row r="577" spans="1:3" hidden="1" outlineLevel="2" x14ac:dyDescent="0.25">
      <c r="A577" s="2">
        <v>41375</v>
      </c>
      <c r="B577" s="1" t="s">
        <v>17</v>
      </c>
      <c r="C577" s="1">
        <v>149</v>
      </c>
    </row>
    <row r="578" spans="1:3" hidden="1" outlineLevel="2" x14ac:dyDescent="0.25">
      <c r="A578" s="2">
        <v>41429</v>
      </c>
      <c r="B578" s="1" t="s">
        <v>17</v>
      </c>
      <c r="C578" s="1">
        <v>269</v>
      </c>
    </row>
    <row r="579" spans="1:3" hidden="1" outlineLevel="2" x14ac:dyDescent="0.25">
      <c r="A579" s="2">
        <v>41465</v>
      </c>
      <c r="B579" s="1" t="s">
        <v>17</v>
      </c>
      <c r="C579" s="1">
        <v>299</v>
      </c>
    </row>
    <row r="580" spans="1:3" hidden="1" outlineLevel="2" x14ac:dyDescent="0.25">
      <c r="A580" s="2">
        <v>41499</v>
      </c>
      <c r="B580" s="1" t="s">
        <v>17</v>
      </c>
      <c r="C580" s="1">
        <v>219</v>
      </c>
    </row>
    <row r="581" spans="1:3" hidden="1" outlineLevel="2" x14ac:dyDescent="0.25">
      <c r="A581" s="2">
        <v>41610</v>
      </c>
      <c r="B581" s="1" t="s">
        <v>17</v>
      </c>
      <c r="C581" s="1">
        <v>292</v>
      </c>
    </row>
    <row r="582" spans="1:3" hidden="1" outlineLevel="2" x14ac:dyDescent="0.25">
      <c r="A582" s="2">
        <v>41666</v>
      </c>
      <c r="B582" s="1" t="s">
        <v>17</v>
      </c>
      <c r="C582" s="1">
        <v>392</v>
      </c>
    </row>
    <row r="583" spans="1:3" hidden="1" outlineLevel="2" collapsed="1" x14ac:dyDescent="0.25">
      <c r="A583" s="2">
        <v>41744</v>
      </c>
      <c r="B583" s="1" t="s">
        <v>17</v>
      </c>
      <c r="C583" s="1">
        <v>406</v>
      </c>
    </row>
    <row r="584" spans="1:3" hidden="1" outlineLevel="2" x14ac:dyDescent="0.25">
      <c r="A584" s="2">
        <v>41837</v>
      </c>
      <c r="B584" s="1" t="s">
        <v>17</v>
      </c>
      <c r="C584" s="1">
        <v>371</v>
      </c>
    </row>
    <row r="585" spans="1:3" hidden="1" outlineLevel="2" x14ac:dyDescent="0.25">
      <c r="A585" s="2">
        <v>41840</v>
      </c>
      <c r="B585" s="1" t="s">
        <v>17</v>
      </c>
      <c r="C585" s="1">
        <v>442</v>
      </c>
    </row>
    <row r="586" spans="1:3" hidden="1" outlineLevel="2" x14ac:dyDescent="0.25">
      <c r="A586" s="2">
        <v>41848</v>
      </c>
      <c r="B586" s="1" t="s">
        <v>17</v>
      </c>
      <c r="C586" s="1">
        <v>288</v>
      </c>
    </row>
    <row r="587" spans="1:3" hidden="1" outlineLevel="2" x14ac:dyDescent="0.25">
      <c r="A587" s="2">
        <v>41894</v>
      </c>
      <c r="B587" s="1" t="s">
        <v>17</v>
      </c>
      <c r="C587" s="1">
        <v>438</v>
      </c>
    </row>
    <row r="588" spans="1:3" hidden="1" outlineLevel="2" collapsed="1" x14ac:dyDescent="0.25">
      <c r="A588" s="2">
        <v>41986</v>
      </c>
      <c r="B588" s="1" t="s">
        <v>17</v>
      </c>
      <c r="C588" s="1">
        <v>482</v>
      </c>
    </row>
    <row r="589" spans="1:3" hidden="1" outlineLevel="2" x14ac:dyDescent="0.25">
      <c r="A589" s="2">
        <v>41991</v>
      </c>
      <c r="B589" s="1" t="s">
        <v>17</v>
      </c>
      <c r="C589" s="1">
        <v>283</v>
      </c>
    </row>
    <row r="590" spans="1:3" outlineLevel="1" collapsed="1" x14ac:dyDescent="0.25">
      <c r="A590" s="2"/>
      <c r="B590" s="3" t="s">
        <v>366</v>
      </c>
      <c r="C590" s="1">
        <f>SUBTOTAL(9,C524:C589)</f>
        <v>19896</v>
      </c>
    </row>
    <row r="591" spans="1:3" hidden="1" outlineLevel="2" x14ac:dyDescent="0.25">
      <c r="A591" s="2">
        <v>38365</v>
      </c>
      <c r="B591" s="1" t="s">
        <v>5</v>
      </c>
      <c r="C591" s="1">
        <v>436</v>
      </c>
    </row>
    <row r="592" spans="1:3" hidden="1" outlineLevel="2" x14ac:dyDescent="0.25">
      <c r="A592" s="2">
        <v>38410</v>
      </c>
      <c r="B592" s="1" t="s">
        <v>5</v>
      </c>
      <c r="C592" s="1">
        <v>336</v>
      </c>
    </row>
    <row r="593" spans="1:3" hidden="1" outlineLevel="2" x14ac:dyDescent="0.25">
      <c r="A593" s="2">
        <v>38423</v>
      </c>
      <c r="B593" s="1" t="s">
        <v>5</v>
      </c>
      <c r="C593" s="1">
        <v>331</v>
      </c>
    </row>
    <row r="594" spans="1:3" hidden="1" outlineLevel="2" collapsed="1" x14ac:dyDescent="0.25">
      <c r="A594" s="2">
        <v>38518</v>
      </c>
      <c r="B594" s="1" t="s">
        <v>5</v>
      </c>
      <c r="C594" s="1">
        <v>453</v>
      </c>
    </row>
    <row r="595" spans="1:3" hidden="1" outlineLevel="2" x14ac:dyDescent="0.25">
      <c r="A595" s="2">
        <v>38602</v>
      </c>
      <c r="B595" s="1" t="s">
        <v>5</v>
      </c>
      <c r="C595" s="1">
        <v>368</v>
      </c>
    </row>
    <row r="596" spans="1:3" hidden="1" outlineLevel="2" x14ac:dyDescent="0.25">
      <c r="A596" s="2">
        <v>38629</v>
      </c>
      <c r="B596" s="1" t="s">
        <v>5</v>
      </c>
      <c r="C596" s="1">
        <v>173</v>
      </c>
    </row>
    <row r="597" spans="1:3" hidden="1" outlineLevel="2" x14ac:dyDescent="0.25">
      <c r="A597" s="2">
        <v>38676</v>
      </c>
      <c r="B597" s="1" t="s">
        <v>5</v>
      </c>
      <c r="C597" s="1">
        <v>177</v>
      </c>
    </row>
    <row r="598" spans="1:3" hidden="1" outlineLevel="2" collapsed="1" x14ac:dyDescent="0.25">
      <c r="A598" s="2">
        <v>38924</v>
      </c>
      <c r="B598" s="1" t="s">
        <v>5</v>
      </c>
      <c r="C598" s="1">
        <v>121</v>
      </c>
    </row>
    <row r="599" spans="1:3" hidden="1" outlineLevel="2" x14ac:dyDescent="0.25">
      <c r="A599" s="2">
        <v>39132</v>
      </c>
      <c r="B599" s="1" t="s">
        <v>5</v>
      </c>
      <c r="C599" s="1">
        <v>500</v>
      </c>
    </row>
    <row r="600" spans="1:3" hidden="1" outlineLevel="2" x14ac:dyDescent="0.25">
      <c r="A600" s="2">
        <v>39167</v>
      </c>
      <c r="B600" s="1" t="s">
        <v>5</v>
      </c>
      <c r="C600" s="1">
        <v>396</v>
      </c>
    </row>
    <row r="601" spans="1:3" hidden="1" outlineLevel="2" x14ac:dyDescent="0.25">
      <c r="A601" s="2">
        <v>39177</v>
      </c>
      <c r="B601" s="1" t="s">
        <v>5</v>
      </c>
      <c r="C601" s="1">
        <v>464</v>
      </c>
    </row>
    <row r="602" spans="1:3" hidden="1" outlineLevel="2" collapsed="1" x14ac:dyDescent="0.25">
      <c r="A602" s="2">
        <v>39270</v>
      </c>
      <c r="B602" s="1" t="s">
        <v>5</v>
      </c>
      <c r="C602" s="1">
        <v>354</v>
      </c>
    </row>
    <row r="603" spans="1:3" hidden="1" outlineLevel="2" x14ac:dyDescent="0.25">
      <c r="A603" s="2">
        <v>39371</v>
      </c>
      <c r="B603" s="1" t="s">
        <v>5</v>
      </c>
      <c r="C603" s="1">
        <v>131</v>
      </c>
    </row>
    <row r="604" spans="1:3" hidden="1" outlineLevel="2" x14ac:dyDescent="0.25">
      <c r="A604" s="2">
        <v>39485</v>
      </c>
      <c r="B604" s="1" t="s">
        <v>5</v>
      </c>
      <c r="C604" s="1">
        <v>211</v>
      </c>
    </row>
    <row r="605" spans="1:3" hidden="1" outlineLevel="2" collapsed="1" x14ac:dyDescent="0.25">
      <c r="A605" s="2">
        <v>39561</v>
      </c>
      <c r="B605" s="1" t="s">
        <v>5</v>
      </c>
      <c r="C605" s="1">
        <v>428</v>
      </c>
    </row>
    <row r="606" spans="1:3" hidden="1" outlineLevel="2" x14ac:dyDescent="0.25">
      <c r="A606" s="2">
        <v>39729</v>
      </c>
      <c r="B606" s="1" t="s">
        <v>5</v>
      </c>
      <c r="C606" s="1">
        <v>378</v>
      </c>
    </row>
    <row r="607" spans="1:3" hidden="1" outlineLevel="2" x14ac:dyDescent="0.25">
      <c r="A607" s="2">
        <v>39794</v>
      </c>
      <c r="B607" s="1" t="s">
        <v>5</v>
      </c>
      <c r="C607" s="1">
        <v>363</v>
      </c>
    </row>
    <row r="608" spans="1:3" hidden="1" outlineLevel="2" collapsed="1" x14ac:dyDescent="0.25">
      <c r="A608" s="2">
        <v>39797</v>
      </c>
      <c r="B608" s="1" t="s">
        <v>5</v>
      </c>
      <c r="C608" s="1">
        <v>491</v>
      </c>
    </row>
    <row r="609" spans="1:3" hidden="1" outlineLevel="2" x14ac:dyDescent="0.25">
      <c r="A609" s="2">
        <v>39855</v>
      </c>
      <c r="B609" s="1" t="s">
        <v>5</v>
      </c>
      <c r="C609" s="1">
        <v>445</v>
      </c>
    </row>
    <row r="610" spans="1:3" hidden="1" outlineLevel="2" collapsed="1" x14ac:dyDescent="0.25">
      <c r="A610" s="2">
        <v>39862</v>
      </c>
      <c r="B610" s="1" t="s">
        <v>5</v>
      </c>
      <c r="C610" s="1">
        <v>290</v>
      </c>
    </row>
    <row r="611" spans="1:3" hidden="1" outlineLevel="2" x14ac:dyDescent="0.25">
      <c r="A611" s="2">
        <v>39933</v>
      </c>
      <c r="B611" s="1" t="s">
        <v>5</v>
      </c>
      <c r="C611" s="1">
        <v>110</v>
      </c>
    </row>
    <row r="612" spans="1:3" hidden="1" outlineLevel="2" x14ac:dyDescent="0.25">
      <c r="A612" s="2">
        <v>40000</v>
      </c>
      <c r="B612" s="1" t="s">
        <v>5</v>
      </c>
      <c r="C612" s="1">
        <v>191</v>
      </c>
    </row>
    <row r="613" spans="1:3" hidden="1" outlineLevel="2" x14ac:dyDescent="0.25">
      <c r="A613" s="2">
        <v>40122</v>
      </c>
      <c r="B613" s="1" t="s">
        <v>5</v>
      </c>
      <c r="C613" s="1">
        <v>426</v>
      </c>
    </row>
    <row r="614" spans="1:3" hidden="1" outlineLevel="2" x14ac:dyDescent="0.25">
      <c r="A614" s="2">
        <v>40126</v>
      </c>
      <c r="B614" s="1" t="s">
        <v>5</v>
      </c>
      <c r="C614" s="1">
        <v>133</v>
      </c>
    </row>
    <row r="615" spans="1:3" hidden="1" outlineLevel="2" collapsed="1" x14ac:dyDescent="0.25">
      <c r="A615" s="2">
        <v>40562</v>
      </c>
      <c r="B615" s="1" t="s">
        <v>5</v>
      </c>
      <c r="C615" s="1">
        <v>371</v>
      </c>
    </row>
    <row r="616" spans="1:3" hidden="1" outlineLevel="2" x14ac:dyDescent="0.25">
      <c r="A616" s="2">
        <v>40817</v>
      </c>
      <c r="B616" s="1" t="s">
        <v>5</v>
      </c>
      <c r="C616" s="1">
        <v>176</v>
      </c>
    </row>
    <row r="617" spans="1:3" hidden="1" outlineLevel="2" x14ac:dyDescent="0.25">
      <c r="A617" s="2">
        <v>40966</v>
      </c>
      <c r="B617" s="1" t="s">
        <v>5</v>
      </c>
      <c r="C617" s="1">
        <v>417</v>
      </c>
    </row>
    <row r="618" spans="1:3" hidden="1" outlineLevel="2" collapsed="1" x14ac:dyDescent="0.25">
      <c r="A618" s="2">
        <v>41036</v>
      </c>
      <c r="B618" s="1" t="s">
        <v>5</v>
      </c>
      <c r="C618" s="1">
        <v>136</v>
      </c>
    </row>
    <row r="619" spans="1:3" hidden="1" outlineLevel="2" x14ac:dyDescent="0.25">
      <c r="A619" s="2">
        <v>41236</v>
      </c>
      <c r="B619" s="1" t="s">
        <v>5</v>
      </c>
      <c r="C619" s="1">
        <v>328</v>
      </c>
    </row>
    <row r="620" spans="1:3" hidden="1" outlineLevel="2" x14ac:dyDescent="0.25">
      <c r="A620" s="2">
        <v>41251</v>
      </c>
      <c r="B620" s="1" t="s">
        <v>5</v>
      </c>
      <c r="C620" s="1">
        <v>388</v>
      </c>
    </row>
    <row r="621" spans="1:3" hidden="1" outlineLevel="2" x14ac:dyDescent="0.25">
      <c r="A621" s="2">
        <v>41323</v>
      </c>
      <c r="B621" s="1" t="s">
        <v>5</v>
      </c>
      <c r="C621" s="1">
        <v>429</v>
      </c>
    </row>
    <row r="622" spans="1:3" hidden="1" outlineLevel="2" x14ac:dyDescent="0.25">
      <c r="A622" s="2">
        <v>41406</v>
      </c>
      <c r="B622" s="1" t="s">
        <v>5</v>
      </c>
      <c r="C622" s="1">
        <v>420</v>
      </c>
    </row>
    <row r="623" spans="1:3" hidden="1" outlineLevel="2" collapsed="1" x14ac:dyDescent="0.25">
      <c r="A623" s="2">
        <v>41598</v>
      </c>
      <c r="B623" s="1" t="s">
        <v>5</v>
      </c>
      <c r="C623" s="1">
        <v>360</v>
      </c>
    </row>
    <row r="624" spans="1:3" hidden="1" outlineLevel="2" x14ac:dyDescent="0.25">
      <c r="A624" s="2">
        <v>41755</v>
      </c>
      <c r="B624" s="1" t="s">
        <v>5</v>
      </c>
      <c r="C624" s="1">
        <v>365</v>
      </c>
    </row>
    <row r="625" spans="1:3" hidden="1" outlineLevel="2" x14ac:dyDescent="0.25">
      <c r="A625" s="2">
        <v>41911</v>
      </c>
      <c r="B625" s="1" t="s">
        <v>5</v>
      </c>
      <c r="C625" s="1">
        <v>306</v>
      </c>
    </row>
    <row r="626" spans="1:3" outlineLevel="1" collapsed="1" x14ac:dyDescent="0.25">
      <c r="A626" s="2"/>
      <c r="B626" s="3" t="s">
        <v>333</v>
      </c>
      <c r="C626" s="1">
        <f>SUBTOTAL(9,C591:C625)</f>
        <v>11402</v>
      </c>
    </row>
    <row r="627" spans="1:3" hidden="1" outlineLevel="2" x14ac:dyDescent="0.25">
      <c r="A627" s="2">
        <v>38815</v>
      </c>
      <c r="B627" s="1" t="s">
        <v>102</v>
      </c>
      <c r="C627" s="1">
        <v>171</v>
      </c>
    </row>
    <row r="628" spans="1:3" hidden="1" outlineLevel="2" x14ac:dyDescent="0.25">
      <c r="A628" s="2">
        <v>38864</v>
      </c>
      <c r="B628" s="1" t="s">
        <v>102</v>
      </c>
      <c r="C628" s="1">
        <v>243</v>
      </c>
    </row>
    <row r="629" spans="1:3" hidden="1" outlineLevel="2" x14ac:dyDescent="0.25">
      <c r="A629" s="2">
        <v>38919</v>
      </c>
      <c r="B629" s="1" t="s">
        <v>102</v>
      </c>
      <c r="C629" s="1">
        <v>382</v>
      </c>
    </row>
    <row r="630" spans="1:3" hidden="1" outlineLevel="2" x14ac:dyDescent="0.25">
      <c r="A630" s="2">
        <v>38974</v>
      </c>
      <c r="B630" s="1" t="s">
        <v>102</v>
      </c>
      <c r="C630" s="1">
        <v>343</v>
      </c>
    </row>
    <row r="631" spans="1:3" hidden="1" outlineLevel="2" x14ac:dyDescent="0.25">
      <c r="A631" s="2">
        <v>39527</v>
      </c>
      <c r="B631" s="1" t="s">
        <v>102</v>
      </c>
      <c r="C631" s="1">
        <v>298</v>
      </c>
    </row>
    <row r="632" spans="1:3" hidden="1" outlineLevel="2" x14ac:dyDescent="0.25">
      <c r="A632" s="2">
        <v>39549</v>
      </c>
      <c r="B632" s="1" t="s">
        <v>102</v>
      </c>
      <c r="C632" s="1">
        <v>477</v>
      </c>
    </row>
    <row r="633" spans="1:3" hidden="1" outlineLevel="2" x14ac:dyDescent="0.25">
      <c r="A633" s="2">
        <v>39584</v>
      </c>
      <c r="B633" s="1" t="s">
        <v>102</v>
      </c>
      <c r="C633" s="1">
        <v>431</v>
      </c>
    </row>
    <row r="634" spans="1:3" hidden="1" outlineLevel="2" x14ac:dyDescent="0.25">
      <c r="A634" s="2">
        <v>39692</v>
      </c>
      <c r="B634" s="1" t="s">
        <v>102</v>
      </c>
      <c r="C634" s="1">
        <v>346</v>
      </c>
    </row>
    <row r="635" spans="1:3" hidden="1" outlineLevel="2" x14ac:dyDescent="0.25">
      <c r="A635" s="2">
        <v>40072</v>
      </c>
      <c r="B635" s="1" t="s">
        <v>102</v>
      </c>
      <c r="C635" s="1">
        <v>395</v>
      </c>
    </row>
    <row r="636" spans="1:3" hidden="1" outlineLevel="2" x14ac:dyDescent="0.25">
      <c r="A636" s="2">
        <v>40121</v>
      </c>
      <c r="B636" s="1" t="s">
        <v>102</v>
      </c>
      <c r="C636" s="1">
        <v>200</v>
      </c>
    </row>
    <row r="637" spans="1:3" hidden="1" outlineLevel="2" x14ac:dyDescent="0.25">
      <c r="A637" s="2">
        <v>40350</v>
      </c>
      <c r="B637" s="1" t="s">
        <v>102</v>
      </c>
      <c r="C637" s="1">
        <v>260</v>
      </c>
    </row>
    <row r="638" spans="1:3" hidden="1" outlineLevel="2" x14ac:dyDescent="0.25">
      <c r="A638" s="2">
        <v>40736</v>
      </c>
      <c r="B638" s="1" t="s">
        <v>102</v>
      </c>
      <c r="C638" s="1">
        <v>329</v>
      </c>
    </row>
    <row r="639" spans="1:3" hidden="1" outlineLevel="2" x14ac:dyDescent="0.25">
      <c r="A639" s="2">
        <v>40807</v>
      </c>
      <c r="B639" s="1" t="s">
        <v>102</v>
      </c>
      <c r="C639" s="1">
        <v>249</v>
      </c>
    </row>
    <row r="640" spans="1:3" hidden="1" outlineLevel="2" x14ac:dyDescent="0.25">
      <c r="A640" s="2">
        <v>40955</v>
      </c>
      <c r="B640" s="1" t="s">
        <v>102</v>
      </c>
      <c r="C640" s="1">
        <v>248</v>
      </c>
    </row>
    <row r="641" spans="1:3" hidden="1" outlineLevel="2" x14ac:dyDescent="0.25">
      <c r="A641" s="2">
        <v>40971</v>
      </c>
      <c r="B641" s="1" t="s">
        <v>102</v>
      </c>
      <c r="C641" s="1">
        <v>221</v>
      </c>
    </row>
    <row r="642" spans="1:3" hidden="1" outlineLevel="2" x14ac:dyDescent="0.25">
      <c r="A642" s="2">
        <v>41011</v>
      </c>
      <c r="B642" s="1" t="s">
        <v>102</v>
      </c>
      <c r="C642" s="1">
        <v>353</v>
      </c>
    </row>
    <row r="643" spans="1:3" hidden="1" outlineLevel="2" x14ac:dyDescent="0.25">
      <c r="A643" s="2">
        <v>41147</v>
      </c>
      <c r="B643" s="1" t="s">
        <v>102</v>
      </c>
      <c r="C643" s="1">
        <v>344</v>
      </c>
    </row>
    <row r="644" spans="1:3" hidden="1" outlineLevel="2" x14ac:dyDescent="0.25">
      <c r="A644" s="2">
        <v>41346</v>
      </c>
      <c r="B644" s="1" t="s">
        <v>102</v>
      </c>
      <c r="C644" s="1">
        <v>424</v>
      </c>
    </row>
    <row r="645" spans="1:3" hidden="1" outlineLevel="2" x14ac:dyDescent="0.25">
      <c r="A645" s="2">
        <v>41476</v>
      </c>
      <c r="B645" s="1" t="s">
        <v>102</v>
      </c>
      <c r="C645" s="1">
        <v>125</v>
      </c>
    </row>
    <row r="646" spans="1:3" hidden="1" outlineLevel="2" x14ac:dyDescent="0.25">
      <c r="A646" s="2">
        <v>41491</v>
      </c>
      <c r="B646" s="1" t="s">
        <v>102</v>
      </c>
      <c r="C646" s="1">
        <v>338</v>
      </c>
    </row>
    <row r="647" spans="1:3" hidden="1" outlineLevel="2" x14ac:dyDescent="0.25">
      <c r="A647" s="2">
        <v>41503</v>
      </c>
      <c r="B647" s="1" t="s">
        <v>102</v>
      </c>
      <c r="C647" s="1">
        <v>166</v>
      </c>
    </row>
    <row r="648" spans="1:3" hidden="1" outlineLevel="2" x14ac:dyDescent="0.25">
      <c r="A648" s="2">
        <v>41647</v>
      </c>
      <c r="B648" s="1" t="s">
        <v>102</v>
      </c>
      <c r="C648" s="1">
        <v>143</v>
      </c>
    </row>
    <row r="649" spans="1:3" hidden="1" outlineLevel="2" x14ac:dyDescent="0.25">
      <c r="A649" s="2">
        <v>41736</v>
      </c>
      <c r="B649" s="1" t="s">
        <v>102</v>
      </c>
      <c r="C649" s="1">
        <v>422</v>
      </c>
    </row>
    <row r="650" spans="1:3" hidden="1" outlineLevel="2" x14ac:dyDescent="0.25">
      <c r="A650" s="2">
        <v>41789</v>
      </c>
      <c r="B650" s="1" t="s">
        <v>102</v>
      </c>
      <c r="C650" s="1">
        <v>197</v>
      </c>
    </row>
    <row r="651" spans="1:3" hidden="1" outlineLevel="2" x14ac:dyDescent="0.25">
      <c r="A651" s="2">
        <v>41818</v>
      </c>
      <c r="B651" s="1" t="s">
        <v>102</v>
      </c>
      <c r="C651" s="1">
        <v>361</v>
      </c>
    </row>
    <row r="652" spans="1:3" hidden="1" outlineLevel="2" x14ac:dyDescent="0.25">
      <c r="A652" s="2">
        <v>41886</v>
      </c>
      <c r="B652" s="1" t="s">
        <v>102</v>
      </c>
      <c r="C652" s="1">
        <v>106</v>
      </c>
    </row>
    <row r="653" spans="1:3" hidden="1" outlineLevel="2" x14ac:dyDescent="0.25">
      <c r="A653" s="2">
        <v>41892</v>
      </c>
      <c r="B653" s="1" t="s">
        <v>102</v>
      </c>
      <c r="C653" s="1">
        <v>332</v>
      </c>
    </row>
    <row r="654" spans="1:3" outlineLevel="1" collapsed="1" x14ac:dyDescent="0.25">
      <c r="A654" s="2"/>
      <c r="B654" s="3" t="s">
        <v>246</v>
      </c>
      <c r="C654" s="1">
        <f>SUBTOTAL(9,C627:C653)</f>
        <v>7904</v>
      </c>
    </row>
    <row r="655" spans="1:3" hidden="1" outlineLevel="2" x14ac:dyDescent="0.25">
      <c r="A655" s="2">
        <v>38412</v>
      </c>
      <c r="B655" s="1" t="s">
        <v>24</v>
      </c>
      <c r="C655" s="1">
        <v>204</v>
      </c>
    </row>
    <row r="656" spans="1:3" hidden="1" outlineLevel="2" x14ac:dyDescent="0.25">
      <c r="A656" s="2">
        <v>38670</v>
      </c>
      <c r="B656" s="1" t="s">
        <v>24</v>
      </c>
      <c r="C656" s="1">
        <v>383</v>
      </c>
    </row>
    <row r="657" spans="1:3" hidden="1" outlineLevel="2" x14ac:dyDescent="0.25">
      <c r="A657" s="2">
        <v>38824</v>
      </c>
      <c r="B657" s="1" t="s">
        <v>24</v>
      </c>
      <c r="C657" s="1">
        <v>127</v>
      </c>
    </row>
    <row r="658" spans="1:3" hidden="1" outlineLevel="2" x14ac:dyDescent="0.25">
      <c r="A658" s="2">
        <v>38857</v>
      </c>
      <c r="B658" s="1" t="s">
        <v>24</v>
      </c>
      <c r="C658" s="1">
        <v>412</v>
      </c>
    </row>
    <row r="659" spans="1:3" hidden="1" outlineLevel="2" x14ac:dyDescent="0.25">
      <c r="A659" s="2">
        <v>39263</v>
      </c>
      <c r="B659" s="1" t="s">
        <v>24</v>
      </c>
      <c r="C659" s="1">
        <v>291</v>
      </c>
    </row>
    <row r="660" spans="1:3" hidden="1" outlineLevel="2" x14ac:dyDescent="0.25">
      <c r="A660" s="2">
        <v>39318</v>
      </c>
      <c r="B660" s="1" t="s">
        <v>24</v>
      </c>
      <c r="C660" s="1">
        <v>445</v>
      </c>
    </row>
    <row r="661" spans="1:3" hidden="1" outlineLevel="2" x14ac:dyDescent="0.25">
      <c r="A661" s="2">
        <v>39371</v>
      </c>
      <c r="B661" s="1" t="s">
        <v>24</v>
      </c>
      <c r="C661" s="1">
        <v>369</v>
      </c>
    </row>
    <row r="662" spans="1:3" hidden="1" outlineLevel="2" x14ac:dyDescent="0.25">
      <c r="A662" s="2">
        <v>39456</v>
      </c>
      <c r="B662" s="1" t="s">
        <v>24</v>
      </c>
      <c r="C662" s="1">
        <v>412</v>
      </c>
    </row>
    <row r="663" spans="1:3" hidden="1" outlineLevel="2" x14ac:dyDescent="0.25">
      <c r="A663" s="2">
        <v>39481</v>
      </c>
      <c r="B663" s="1" t="s">
        <v>24</v>
      </c>
      <c r="C663" s="1">
        <v>171</v>
      </c>
    </row>
    <row r="664" spans="1:3" hidden="1" outlineLevel="2" x14ac:dyDescent="0.25">
      <c r="A664" s="2">
        <v>39484</v>
      </c>
      <c r="B664" s="1" t="s">
        <v>24</v>
      </c>
      <c r="C664" s="1">
        <v>365</v>
      </c>
    </row>
    <row r="665" spans="1:3" hidden="1" outlineLevel="2" x14ac:dyDescent="0.25">
      <c r="A665" s="2">
        <v>39544</v>
      </c>
      <c r="B665" s="1" t="s">
        <v>24</v>
      </c>
      <c r="C665" s="1">
        <v>176</v>
      </c>
    </row>
    <row r="666" spans="1:3" hidden="1" outlineLevel="2" x14ac:dyDescent="0.25">
      <c r="A666" s="2">
        <v>39764</v>
      </c>
      <c r="B666" s="1" t="s">
        <v>24</v>
      </c>
      <c r="C666" s="1">
        <v>226</v>
      </c>
    </row>
    <row r="667" spans="1:3" hidden="1" outlineLevel="2" x14ac:dyDescent="0.25">
      <c r="A667" s="2">
        <v>39859</v>
      </c>
      <c r="B667" s="1" t="s">
        <v>24</v>
      </c>
      <c r="C667" s="1">
        <v>284</v>
      </c>
    </row>
    <row r="668" spans="1:3" hidden="1" outlineLevel="2" x14ac:dyDescent="0.25">
      <c r="A668" s="2">
        <v>40381</v>
      </c>
      <c r="B668" s="1" t="s">
        <v>24</v>
      </c>
      <c r="C668" s="1">
        <v>138</v>
      </c>
    </row>
    <row r="669" spans="1:3" hidden="1" outlineLevel="2" x14ac:dyDescent="0.25">
      <c r="A669" s="2">
        <v>40701</v>
      </c>
      <c r="B669" s="1" t="s">
        <v>24</v>
      </c>
      <c r="C669" s="1">
        <v>110</v>
      </c>
    </row>
    <row r="670" spans="1:3" hidden="1" outlineLevel="2" x14ac:dyDescent="0.25">
      <c r="A670" s="2">
        <v>40789</v>
      </c>
      <c r="B670" s="1" t="s">
        <v>24</v>
      </c>
      <c r="C670" s="1">
        <v>310</v>
      </c>
    </row>
    <row r="671" spans="1:3" hidden="1" outlineLevel="2" x14ac:dyDescent="0.25">
      <c r="A671" s="2">
        <v>40800</v>
      </c>
      <c r="B671" s="1" t="s">
        <v>24</v>
      </c>
      <c r="C671" s="1">
        <v>230</v>
      </c>
    </row>
    <row r="672" spans="1:3" hidden="1" outlineLevel="2" x14ac:dyDescent="0.25">
      <c r="A672" s="2">
        <v>40895</v>
      </c>
      <c r="B672" s="1" t="s">
        <v>24</v>
      </c>
      <c r="C672" s="1">
        <v>236</v>
      </c>
    </row>
    <row r="673" spans="1:3" hidden="1" outlineLevel="2" x14ac:dyDescent="0.25">
      <c r="A673" s="2">
        <v>41130</v>
      </c>
      <c r="B673" s="1" t="s">
        <v>24</v>
      </c>
      <c r="C673" s="1">
        <v>190</v>
      </c>
    </row>
    <row r="674" spans="1:3" hidden="1" outlineLevel="2" x14ac:dyDescent="0.25">
      <c r="A674" s="2">
        <v>41770</v>
      </c>
      <c r="B674" s="1" t="s">
        <v>24</v>
      </c>
      <c r="C674" s="1">
        <v>386</v>
      </c>
    </row>
    <row r="675" spans="1:3" hidden="1" outlineLevel="2" x14ac:dyDescent="0.25">
      <c r="A675" s="2">
        <v>41978</v>
      </c>
      <c r="B675" s="1" t="s">
        <v>24</v>
      </c>
      <c r="C675" s="1">
        <v>332</v>
      </c>
    </row>
    <row r="676" spans="1:3" outlineLevel="1" collapsed="1" x14ac:dyDescent="0.25">
      <c r="A676" s="2"/>
      <c r="B676" s="3" t="s">
        <v>390</v>
      </c>
      <c r="C676" s="1">
        <f>SUBTOTAL(9,C655:C675)</f>
        <v>5797</v>
      </c>
    </row>
    <row r="677" spans="1:3" hidden="1" outlineLevel="2" x14ac:dyDescent="0.25">
      <c r="A677" s="2">
        <v>38378</v>
      </c>
      <c r="B677" s="1" t="s">
        <v>12</v>
      </c>
      <c r="C677" s="1">
        <v>36</v>
      </c>
    </row>
    <row r="678" spans="1:3" hidden="1" outlineLevel="2" x14ac:dyDescent="0.25">
      <c r="A678" s="2">
        <v>38547</v>
      </c>
      <c r="B678" s="1" t="s">
        <v>12</v>
      </c>
      <c r="C678" s="1">
        <v>144</v>
      </c>
    </row>
    <row r="679" spans="1:3" hidden="1" outlineLevel="2" x14ac:dyDescent="0.25">
      <c r="A679" s="2">
        <v>38594</v>
      </c>
      <c r="B679" s="1" t="s">
        <v>12</v>
      </c>
      <c r="C679" s="1">
        <v>41</v>
      </c>
    </row>
    <row r="680" spans="1:3" hidden="1" outlineLevel="2" x14ac:dyDescent="0.25">
      <c r="A680" s="2">
        <v>38612</v>
      </c>
      <c r="B680" s="1" t="s">
        <v>12</v>
      </c>
      <c r="C680" s="1">
        <v>61</v>
      </c>
    </row>
    <row r="681" spans="1:3" hidden="1" outlineLevel="2" x14ac:dyDescent="0.25">
      <c r="A681" s="2">
        <v>38672</v>
      </c>
      <c r="B681" s="1" t="s">
        <v>12</v>
      </c>
      <c r="C681" s="1">
        <v>161</v>
      </c>
    </row>
    <row r="682" spans="1:3" hidden="1" outlineLevel="2" x14ac:dyDescent="0.25">
      <c r="A682" s="2">
        <v>38745</v>
      </c>
      <c r="B682" s="1" t="s">
        <v>12</v>
      </c>
      <c r="C682" s="1">
        <v>187</v>
      </c>
    </row>
    <row r="683" spans="1:3" hidden="1" outlineLevel="2" x14ac:dyDescent="0.25">
      <c r="A683" s="2">
        <v>38896</v>
      </c>
      <c r="B683" s="1" t="s">
        <v>12</v>
      </c>
      <c r="C683" s="1">
        <v>114</v>
      </c>
    </row>
    <row r="684" spans="1:3" hidden="1" outlineLevel="2" x14ac:dyDescent="0.25">
      <c r="A684" s="2">
        <v>38985</v>
      </c>
      <c r="B684" s="1" t="s">
        <v>12</v>
      </c>
      <c r="C684" s="1">
        <v>180</v>
      </c>
    </row>
    <row r="685" spans="1:3" hidden="1" outlineLevel="2" x14ac:dyDescent="0.25">
      <c r="A685" s="2">
        <v>39026</v>
      </c>
      <c r="B685" s="1" t="s">
        <v>12</v>
      </c>
      <c r="C685" s="1">
        <v>137</v>
      </c>
    </row>
    <row r="686" spans="1:3" hidden="1" outlineLevel="2" x14ac:dyDescent="0.25">
      <c r="A686" s="2">
        <v>39117</v>
      </c>
      <c r="B686" s="1" t="s">
        <v>12</v>
      </c>
      <c r="C686" s="1">
        <v>132</v>
      </c>
    </row>
    <row r="687" spans="1:3" hidden="1" outlineLevel="2" x14ac:dyDescent="0.25">
      <c r="A687" s="2">
        <v>39142</v>
      </c>
      <c r="B687" s="1" t="s">
        <v>12</v>
      </c>
      <c r="C687" s="1">
        <v>91</v>
      </c>
    </row>
    <row r="688" spans="1:3" hidden="1" outlineLevel="2" x14ac:dyDescent="0.25">
      <c r="A688" s="2">
        <v>39149</v>
      </c>
      <c r="B688" s="1" t="s">
        <v>12</v>
      </c>
      <c r="C688" s="1">
        <v>68</v>
      </c>
    </row>
    <row r="689" spans="1:3" hidden="1" outlineLevel="2" x14ac:dyDescent="0.25">
      <c r="A689" s="2">
        <v>39171</v>
      </c>
      <c r="B689" s="1" t="s">
        <v>12</v>
      </c>
      <c r="C689" s="1">
        <v>194</v>
      </c>
    </row>
    <row r="690" spans="1:3" hidden="1" outlineLevel="2" x14ac:dyDescent="0.25">
      <c r="A690" s="2">
        <v>39206</v>
      </c>
      <c r="B690" s="1" t="s">
        <v>12</v>
      </c>
      <c r="C690" s="1">
        <v>179</v>
      </c>
    </row>
    <row r="691" spans="1:3" hidden="1" outlineLevel="2" x14ac:dyDescent="0.25">
      <c r="A691" s="2">
        <v>39331</v>
      </c>
      <c r="B691" s="1" t="s">
        <v>12</v>
      </c>
      <c r="C691" s="1">
        <v>82</v>
      </c>
    </row>
    <row r="692" spans="1:3" hidden="1" outlineLevel="2" x14ac:dyDescent="0.25">
      <c r="A692" s="2">
        <v>39425</v>
      </c>
      <c r="B692" s="1" t="s">
        <v>12</v>
      </c>
      <c r="C692" s="1">
        <v>181</v>
      </c>
    </row>
    <row r="693" spans="1:3" hidden="1" outlineLevel="2" x14ac:dyDescent="0.25">
      <c r="A693" s="2">
        <v>39772</v>
      </c>
      <c r="B693" s="1" t="s">
        <v>12</v>
      </c>
      <c r="C693" s="1">
        <v>189</v>
      </c>
    </row>
    <row r="694" spans="1:3" hidden="1" outlineLevel="2" x14ac:dyDescent="0.25">
      <c r="A694" s="2">
        <v>39874</v>
      </c>
      <c r="B694" s="1" t="s">
        <v>12</v>
      </c>
      <c r="C694" s="1">
        <v>112</v>
      </c>
    </row>
    <row r="695" spans="1:3" hidden="1" outlineLevel="2" x14ac:dyDescent="0.25">
      <c r="A695" s="2">
        <v>40139</v>
      </c>
      <c r="B695" s="1" t="s">
        <v>12</v>
      </c>
      <c r="C695" s="1">
        <v>152</v>
      </c>
    </row>
    <row r="696" spans="1:3" hidden="1" outlineLevel="2" x14ac:dyDescent="0.25">
      <c r="A696" s="2">
        <v>40256</v>
      </c>
      <c r="B696" s="1" t="s">
        <v>12</v>
      </c>
      <c r="C696" s="1">
        <v>58</v>
      </c>
    </row>
    <row r="697" spans="1:3" hidden="1" outlineLevel="2" x14ac:dyDescent="0.25">
      <c r="A697" s="2">
        <v>40259</v>
      </c>
      <c r="B697" s="1" t="s">
        <v>12</v>
      </c>
      <c r="C697" s="1">
        <v>103</v>
      </c>
    </row>
    <row r="698" spans="1:3" hidden="1" outlineLevel="2" x14ac:dyDescent="0.25">
      <c r="A698" s="2">
        <v>40395</v>
      </c>
      <c r="B698" s="1" t="s">
        <v>12</v>
      </c>
      <c r="C698" s="1">
        <v>80</v>
      </c>
    </row>
    <row r="699" spans="1:3" hidden="1" outlineLevel="2" x14ac:dyDescent="0.25">
      <c r="A699" s="2">
        <v>40396</v>
      </c>
      <c r="B699" s="1" t="s">
        <v>12</v>
      </c>
      <c r="C699" s="1">
        <v>160</v>
      </c>
    </row>
    <row r="700" spans="1:3" hidden="1" outlineLevel="2" x14ac:dyDescent="0.25">
      <c r="A700" s="2">
        <v>40449</v>
      </c>
      <c r="B700" s="1" t="s">
        <v>12</v>
      </c>
      <c r="C700" s="1">
        <v>152</v>
      </c>
    </row>
    <row r="701" spans="1:3" hidden="1" outlineLevel="2" x14ac:dyDescent="0.25">
      <c r="A701" s="2">
        <v>40463</v>
      </c>
      <c r="B701" s="1" t="s">
        <v>12</v>
      </c>
      <c r="C701" s="1">
        <v>87</v>
      </c>
    </row>
    <row r="702" spans="1:3" hidden="1" outlineLevel="2" x14ac:dyDescent="0.25">
      <c r="A702" s="2">
        <v>40474</v>
      </c>
      <c r="B702" s="1" t="s">
        <v>12</v>
      </c>
      <c r="C702" s="1">
        <v>107</v>
      </c>
    </row>
    <row r="703" spans="1:3" hidden="1" outlineLevel="2" x14ac:dyDescent="0.25">
      <c r="A703" s="2">
        <v>40503</v>
      </c>
      <c r="B703" s="1" t="s">
        <v>12</v>
      </c>
      <c r="C703" s="1">
        <v>159</v>
      </c>
    </row>
    <row r="704" spans="1:3" hidden="1" outlineLevel="2" collapsed="1" x14ac:dyDescent="0.25">
      <c r="A704" s="2">
        <v>40522</v>
      </c>
      <c r="B704" s="1" t="s">
        <v>12</v>
      </c>
      <c r="C704" s="1">
        <v>37</v>
      </c>
    </row>
    <row r="705" spans="1:3" hidden="1" outlineLevel="2" x14ac:dyDescent="0.25">
      <c r="A705" s="2">
        <v>40609</v>
      </c>
      <c r="B705" s="1" t="s">
        <v>12</v>
      </c>
      <c r="C705" s="1">
        <v>76</v>
      </c>
    </row>
    <row r="706" spans="1:3" hidden="1" outlineLevel="2" x14ac:dyDescent="0.25">
      <c r="A706" s="2">
        <v>40658</v>
      </c>
      <c r="B706" s="1" t="s">
        <v>12</v>
      </c>
      <c r="C706" s="1">
        <v>20</v>
      </c>
    </row>
    <row r="707" spans="1:3" hidden="1" outlineLevel="2" x14ac:dyDescent="0.25">
      <c r="A707" s="2">
        <v>40727</v>
      </c>
      <c r="B707" s="1" t="s">
        <v>12</v>
      </c>
      <c r="C707" s="1">
        <v>168</v>
      </c>
    </row>
    <row r="708" spans="1:3" hidden="1" outlineLevel="2" x14ac:dyDescent="0.25">
      <c r="A708" s="2">
        <v>40753</v>
      </c>
      <c r="B708" s="1" t="s">
        <v>12</v>
      </c>
      <c r="C708" s="1">
        <v>30</v>
      </c>
    </row>
    <row r="709" spans="1:3" hidden="1" outlineLevel="2" collapsed="1" x14ac:dyDescent="0.25">
      <c r="A709" s="2">
        <v>40784</v>
      </c>
      <c r="B709" s="1" t="s">
        <v>12</v>
      </c>
      <c r="C709" s="1">
        <v>93</v>
      </c>
    </row>
    <row r="710" spans="1:3" hidden="1" outlineLevel="2" x14ac:dyDescent="0.25">
      <c r="A710" s="2">
        <v>40891</v>
      </c>
      <c r="B710" s="1" t="s">
        <v>12</v>
      </c>
      <c r="C710" s="1">
        <v>52</v>
      </c>
    </row>
    <row r="711" spans="1:3" hidden="1" outlineLevel="2" x14ac:dyDescent="0.25">
      <c r="A711" s="2">
        <v>41090</v>
      </c>
      <c r="B711" s="1" t="s">
        <v>12</v>
      </c>
      <c r="C711" s="1">
        <v>122</v>
      </c>
    </row>
    <row r="712" spans="1:3" hidden="1" outlineLevel="2" collapsed="1" x14ac:dyDescent="0.25">
      <c r="A712" s="2">
        <v>41314</v>
      </c>
      <c r="B712" s="1" t="s">
        <v>12</v>
      </c>
      <c r="C712" s="1">
        <v>23</v>
      </c>
    </row>
    <row r="713" spans="1:3" hidden="1" outlineLevel="2" x14ac:dyDescent="0.25">
      <c r="A713" s="2">
        <v>41324</v>
      </c>
      <c r="B713" s="1" t="s">
        <v>12</v>
      </c>
      <c r="C713" s="1">
        <v>183</v>
      </c>
    </row>
    <row r="714" spans="1:3" hidden="1" outlineLevel="2" x14ac:dyDescent="0.25">
      <c r="A714" s="2">
        <v>41476</v>
      </c>
      <c r="B714" s="1" t="s">
        <v>12</v>
      </c>
      <c r="C714" s="1">
        <v>177</v>
      </c>
    </row>
    <row r="715" spans="1:3" hidden="1" outlineLevel="2" x14ac:dyDescent="0.25">
      <c r="A715" s="2">
        <v>41641</v>
      </c>
      <c r="B715" s="1" t="s">
        <v>12</v>
      </c>
      <c r="C715" s="1">
        <v>56</v>
      </c>
    </row>
    <row r="716" spans="1:3" hidden="1" outlineLevel="2" x14ac:dyDescent="0.25">
      <c r="A716" s="2">
        <v>41766</v>
      </c>
      <c r="B716" s="1" t="s">
        <v>12</v>
      </c>
      <c r="C716" s="1">
        <v>138</v>
      </c>
    </row>
    <row r="717" spans="1:3" hidden="1" outlineLevel="2" collapsed="1" x14ac:dyDescent="0.25">
      <c r="A717" s="2">
        <v>41790</v>
      </c>
      <c r="B717" s="1" t="s">
        <v>12</v>
      </c>
      <c r="C717" s="1">
        <v>138</v>
      </c>
    </row>
    <row r="718" spans="1:3" hidden="1" outlineLevel="2" x14ac:dyDescent="0.25">
      <c r="A718" s="2">
        <v>41809</v>
      </c>
      <c r="B718" s="1" t="s">
        <v>12</v>
      </c>
      <c r="C718" s="1">
        <v>167</v>
      </c>
    </row>
    <row r="719" spans="1:3" hidden="1" outlineLevel="2" x14ac:dyDescent="0.25">
      <c r="A719" s="2">
        <v>41810</v>
      </c>
      <c r="B719" s="1" t="s">
        <v>12</v>
      </c>
      <c r="C719" s="1">
        <v>71</v>
      </c>
    </row>
    <row r="720" spans="1:3" hidden="1" outlineLevel="2" collapsed="1" x14ac:dyDescent="0.25">
      <c r="A720" s="2">
        <v>41831</v>
      </c>
      <c r="B720" s="1" t="s">
        <v>12</v>
      </c>
      <c r="C720" s="1">
        <v>73</v>
      </c>
    </row>
    <row r="721" spans="1:3" hidden="1" outlineLevel="2" x14ac:dyDescent="0.25">
      <c r="A721" s="2">
        <v>41952</v>
      </c>
      <c r="B721" s="1" t="s">
        <v>12</v>
      </c>
      <c r="C721" s="1">
        <v>160</v>
      </c>
    </row>
    <row r="722" spans="1:3" hidden="1" outlineLevel="2" collapsed="1" x14ac:dyDescent="0.25">
      <c r="A722" s="2">
        <v>41953</v>
      </c>
      <c r="B722" s="1" t="s">
        <v>12</v>
      </c>
      <c r="C722" s="1">
        <v>183</v>
      </c>
    </row>
    <row r="723" spans="1:3" hidden="1" outlineLevel="2" x14ac:dyDescent="0.25">
      <c r="A723" s="2">
        <v>41999</v>
      </c>
      <c r="B723" s="1" t="s">
        <v>12</v>
      </c>
      <c r="C723" s="1">
        <v>178</v>
      </c>
    </row>
    <row r="724" spans="1:3" outlineLevel="1" collapsed="1" x14ac:dyDescent="0.25">
      <c r="A724" s="2"/>
      <c r="B724" s="3" t="s">
        <v>275</v>
      </c>
      <c r="C724" s="1">
        <f>SUBTOTAL(9,C677:C723)</f>
        <v>5492</v>
      </c>
    </row>
    <row r="725" spans="1:3" hidden="1" outlineLevel="2" x14ac:dyDescent="0.25">
      <c r="A725" s="2">
        <v>38513</v>
      </c>
      <c r="B725" s="1" t="s">
        <v>52</v>
      </c>
      <c r="C725" s="1">
        <v>46</v>
      </c>
    </row>
    <row r="726" spans="1:3" hidden="1" outlineLevel="2" x14ac:dyDescent="0.25">
      <c r="A726" s="2">
        <v>38606</v>
      </c>
      <c r="B726" s="1" t="s">
        <v>52</v>
      </c>
      <c r="C726" s="1">
        <v>89</v>
      </c>
    </row>
    <row r="727" spans="1:3" hidden="1" outlineLevel="2" collapsed="1" x14ac:dyDescent="0.25">
      <c r="A727" s="2">
        <v>38808</v>
      </c>
      <c r="B727" s="1" t="s">
        <v>52</v>
      </c>
      <c r="C727" s="1">
        <v>199</v>
      </c>
    </row>
    <row r="728" spans="1:3" hidden="1" outlineLevel="2" x14ac:dyDescent="0.25">
      <c r="A728" s="2">
        <v>38867</v>
      </c>
      <c r="B728" s="1" t="s">
        <v>52</v>
      </c>
      <c r="C728" s="1">
        <v>72</v>
      </c>
    </row>
    <row r="729" spans="1:3" hidden="1" outlineLevel="2" x14ac:dyDescent="0.25">
      <c r="A729" s="2">
        <v>38904</v>
      </c>
      <c r="B729" s="1" t="s">
        <v>52</v>
      </c>
      <c r="C729" s="1">
        <v>73</v>
      </c>
    </row>
    <row r="730" spans="1:3" hidden="1" outlineLevel="2" x14ac:dyDescent="0.25">
      <c r="A730" s="2">
        <v>38976</v>
      </c>
      <c r="B730" s="1" t="s">
        <v>52</v>
      </c>
      <c r="C730" s="1">
        <v>197</v>
      </c>
    </row>
    <row r="731" spans="1:3" hidden="1" outlineLevel="2" x14ac:dyDescent="0.25">
      <c r="A731" s="2">
        <v>39312</v>
      </c>
      <c r="B731" s="1" t="s">
        <v>52</v>
      </c>
      <c r="C731" s="1">
        <v>182</v>
      </c>
    </row>
    <row r="732" spans="1:3" hidden="1" outlineLevel="2" collapsed="1" x14ac:dyDescent="0.25">
      <c r="A732" s="2">
        <v>39319</v>
      </c>
      <c r="B732" s="1" t="s">
        <v>52</v>
      </c>
      <c r="C732" s="1">
        <v>93</v>
      </c>
    </row>
    <row r="733" spans="1:3" hidden="1" outlineLevel="2" x14ac:dyDescent="0.25">
      <c r="A733" s="2">
        <v>39389</v>
      </c>
      <c r="B733" s="1" t="s">
        <v>52</v>
      </c>
      <c r="C733" s="1">
        <v>52</v>
      </c>
    </row>
    <row r="734" spans="1:3" hidden="1" outlineLevel="2" x14ac:dyDescent="0.25">
      <c r="A734" s="2">
        <v>39412</v>
      </c>
      <c r="B734" s="1" t="s">
        <v>52</v>
      </c>
      <c r="C734" s="1">
        <v>88</v>
      </c>
    </row>
    <row r="735" spans="1:3" hidden="1" outlineLevel="2" x14ac:dyDescent="0.25">
      <c r="A735" s="2">
        <v>39514</v>
      </c>
      <c r="B735" s="1" t="s">
        <v>52</v>
      </c>
      <c r="C735" s="1">
        <v>129</v>
      </c>
    </row>
    <row r="736" spans="1:3" hidden="1" outlineLevel="2" x14ac:dyDescent="0.25">
      <c r="A736" s="2">
        <v>39579</v>
      </c>
      <c r="B736" s="1" t="s">
        <v>52</v>
      </c>
      <c r="C736" s="1">
        <v>82</v>
      </c>
    </row>
    <row r="737" spans="1:3" hidden="1" outlineLevel="2" x14ac:dyDescent="0.25">
      <c r="A737" s="2">
        <v>39684</v>
      </c>
      <c r="B737" s="1" t="s">
        <v>52</v>
      </c>
      <c r="C737" s="1">
        <v>188</v>
      </c>
    </row>
    <row r="738" spans="1:3" hidden="1" outlineLevel="2" x14ac:dyDescent="0.25">
      <c r="A738" s="2">
        <v>39868</v>
      </c>
      <c r="B738" s="1" t="s">
        <v>52</v>
      </c>
      <c r="C738" s="1">
        <v>32</v>
      </c>
    </row>
    <row r="739" spans="1:3" hidden="1" outlineLevel="2" x14ac:dyDescent="0.25">
      <c r="A739" s="2">
        <v>39911</v>
      </c>
      <c r="B739" s="1" t="s">
        <v>52</v>
      </c>
      <c r="C739" s="1">
        <v>112</v>
      </c>
    </row>
    <row r="740" spans="1:3" hidden="1" outlineLevel="2" x14ac:dyDescent="0.25">
      <c r="A740" s="2">
        <v>39935</v>
      </c>
      <c r="B740" s="1" t="s">
        <v>52</v>
      </c>
      <c r="C740" s="1">
        <v>51</v>
      </c>
    </row>
    <row r="741" spans="1:3" hidden="1" outlineLevel="2" x14ac:dyDescent="0.25">
      <c r="A741" s="2">
        <v>39951</v>
      </c>
      <c r="B741" s="1" t="s">
        <v>52</v>
      </c>
      <c r="C741" s="1">
        <v>192</v>
      </c>
    </row>
    <row r="742" spans="1:3" hidden="1" outlineLevel="2" x14ac:dyDescent="0.25">
      <c r="A742" s="2">
        <v>39987</v>
      </c>
      <c r="B742" s="1" t="s">
        <v>52</v>
      </c>
      <c r="C742" s="1">
        <v>25</v>
      </c>
    </row>
    <row r="743" spans="1:3" hidden="1" outlineLevel="2" x14ac:dyDescent="0.25">
      <c r="A743" s="2">
        <v>40201</v>
      </c>
      <c r="B743" s="1" t="s">
        <v>52</v>
      </c>
      <c r="C743" s="1">
        <v>128</v>
      </c>
    </row>
    <row r="744" spans="1:3" hidden="1" outlineLevel="2" x14ac:dyDescent="0.25">
      <c r="A744" s="2">
        <v>40270</v>
      </c>
      <c r="B744" s="1" t="s">
        <v>52</v>
      </c>
      <c r="C744" s="1">
        <v>119</v>
      </c>
    </row>
    <row r="745" spans="1:3" hidden="1" outlineLevel="2" x14ac:dyDescent="0.25">
      <c r="A745" s="2">
        <v>40282</v>
      </c>
      <c r="B745" s="1" t="s">
        <v>52</v>
      </c>
      <c r="C745" s="1">
        <v>69</v>
      </c>
    </row>
    <row r="746" spans="1:3" hidden="1" outlineLevel="2" x14ac:dyDescent="0.25">
      <c r="A746" s="2">
        <v>40285</v>
      </c>
      <c r="B746" s="1" t="s">
        <v>52</v>
      </c>
      <c r="C746" s="1">
        <v>165</v>
      </c>
    </row>
    <row r="747" spans="1:3" hidden="1" outlineLevel="2" x14ac:dyDescent="0.25">
      <c r="A747" s="2">
        <v>40321</v>
      </c>
      <c r="B747" s="1" t="s">
        <v>52</v>
      </c>
      <c r="C747" s="1">
        <v>127</v>
      </c>
    </row>
    <row r="748" spans="1:3" hidden="1" outlineLevel="2" x14ac:dyDescent="0.25">
      <c r="A748" s="2">
        <v>40332</v>
      </c>
      <c r="B748" s="1" t="s">
        <v>52</v>
      </c>
      <c r="C748" s="1">
        <v>79</v>
      </c>
    </row>
    <row r="749" spans="1:3" hidden="1" outlineLevel="2" x14ac:dyDescent="0.25">
      <c r="A749" s="2">
        <v>40390</v>
      </c>
      <c r="B749" s="1" t="s">
        <v>52</v>
      </c>
      <c r="C749" s="1">
        <v>155</v>
      </c>
    </row>
    <row r="750" spans="1:3" hidden="1" outlineLevel="2" x14ac:dyDescent="0.25">
      <c r="A750" s="2">
        <v>40467</v>
      </c>
      <c r="B750" s="1" t="s">
        <v>52</v>
      </c>
      <c r="C750" s="1">
        <v>136</v>
      </c>
    </row>
    <row r="751" spans="1:3" hidden="1" outlineLevel="2" x14ac:dyDescent="0.25">
      <c r="A751" s="2">
        <v>40520</v>
      </c>
      <c r="B751" s="1" t="s">
        <v>52</v>
      </c>
      <c r="C751" s="1">
        <v>88</v>
      </c>
    </row>
    <row r="752" spans="1:3" hidden="1" outlineLevel="2" x14ac:dyDescent="0.25">
      <c r="A752" s="2">
        <v>40561</v>
      </c>
      <c r="B752" s="1" t="s">
        <v>52</v>
      </c>
      <c r="C752" s="1">
        <v>165</v>
      </c>
    </row>
    <row r="753" spans="1:3" hidden="1" outlineLevel="2" collapsed="1" x14ac:dyDescent="0.25">
      <c r="A753" s="2">
        <v>40628</v>
      </c>
      <c r="B753" s="1" t="s">
        <v>52</v>
      </c>
      <c r="C753" s="1">
        <v>119</v>
      </c>
    </row>
    <row r="754" spans="1:3" hidden="1" outlineLevel="2" x14ac:dyDescent="0.25">
      <c r="A754" s="2">
        <v>40695</v>
      </c>
      <c r="B754" s="1" t="s">
        <v>52</v>
      </c>
      <c r="C754" s="1">
        <v>132</v>
      </c>
    </row>
    <row r="755" spans="1:3" hidden="1" outlineLevel="2" x14ac:dyDescent="0.25">
      <c r="A755" s="2">
        <v>40702</v>
      </c>
      <c r="B755" s="1" t="s">
        <v>52</v>
      </c>
      <c r="C755" s="1">
        <v>54</v>
      </c>
    </row>
    <row r="756" spans="1:3" hidden="1" outlineLevel="2" x14ac:dyDescent="0.25">
      <c r="A756" s="2">
        <v>40717</v>
      </c>
      <c r="B756" s="1" t="s">
        <v>52</v>
      </c>
      <c r="C756" s="1">
        <v>187</v>
      </c>
    </row>
    <row r="757" spans="1:3" hidden="1" outlineLevel="2" x14ac:dyDescent="0.25">
      <c r="A757" s="2">
        <v>40737</v>
      </c>
      <c r="B757" s="1" t="s">
        <v>52</v>
      </c>
      <c r="C757" s="1">
        <v>200</v>
      </c>
    </row>
    <row r="758" spans="1:3" hidden="1" outlineLevel="2" collapsed="1" x14ac:dyDescent="0.25">
      <c r="A758" s="2">
        <v>40904</v>
      </c>
      <c r="B758" s="1" t="s">
        <v>52</v>
      </c>
      <c r="C758" s="1">
        <v>57</v>
      </c>
    </row>
    <row r="759" spans="1:3" hidden="1" outlineLevel="2" x14ac:dyDescent="0.25">
      <c r="A759" s="2">
        <v>40927</v>
      </c>
      <c r="B759" s="1" t="s">
        <v>52</v>
      </c>
      <c r="C759" s="1">
        <v>128</v>
      </c>
    </row>
    <row r="760" spans="1:3" hidden="1" outlineLevel="2" x14ac:dyDescent="0.25">
      <c r="A760" s="2">
        <v>40933</v>
      </c>
      <c r="B760" s="1" t="s">
        <v>52</v>
      </c>
      <c r="C760" s="1">
        <v>47</v>
      </c>
    </row>
    <row r="761" spans="1:3" hidden="1" outlineLevel="2" collapsed="1" x14ac:dyDescent="0.25">
      <c r="A761" s="2">
        <v>41136</v>
      </c>
      <c r="B761" s="1" t="s">
        <v>52</v>
      </c>
      <c r="C761" s="1">
        <v>189</v>
      </c>
    </row>
    <row r="762" spans="1:3" hidden="1" outlineLevel="2" x14ac:dyDescent="0.25">
      <c r="A762" s="2">
        <v>41157</v>
      </c>
      <c r="B762" s="1" t="s">
        <v>52</v>
      </c>
      <c r="C762" s="1">
        <v>59</v>
      </c>
    </row>
    <row r="763" spans="1:3" hidden="1" outlineLevel="2" x14ac:dyDescent="0.25">
      <c r="A763" s="2">
        <v>41180</v>
      </c>
      <c r="B763" s="1" t="s">
        <v>52</v>
      </c>
      <c r="C763" s="1">
        <v>45</v>
      </c>
    </row>
    <row r="764" spans="1:3" hidden="1" outlineLevel="2" x14ac:dyDescent="0.25">
      <c r="A764" s="2">
        <v>41294</v>
      </c>
      <c r="B764" s="1" t="s">
        <v>52</v>
      </c>
      <c r="C764" s="1">
        <v>186</v>
      </c>
    </row>
    <row r="765" spans="1:3" hidden="1" outlineLevel="2" x14ac:dyDescent="0.25">
      <c r="A765" s="2">
        <v>41310</v>
      </c>
      <c r="B765" s="1" t="s">
        <v>52</v>
      </c>
      <c r="C765" s="1">
        <v>56</v>
      </c>
    </row>
    <row r="766" spans="1:3" hidden="1" outlineLevel="2" x14ac:dyDescent="0.25">
      <c r="A766" s="2">
        <v>41322</v>
      </c>
      <c r="B766" s="1" t="s">
        <v>52</v>
      </c>
      <c r="C766" s="1">
        <v>200</v>
      </c>
    </row>
    <row r="767" spans="1:3" hidden="1" outlineLevel="2" x14ac:dyDescent="0.25">
      <c r="A767" s="2">
        <v>41329</v>
      </c>
      <c r="B767" s="1" t="s">
        <v>52</v>
      </c>
      <c r="C767" s="1">
        <v>98</v>
      </c>
    </row>
    <row r="768" spans="1:3" hidden="1" outlineLevel="2" x14ac:dyDescent="0.25">
      <c r="A768" s="2">
        <v>41339</v>
      </c>
      <c r="B768" s="1" t="s">
        <v>52</v>
      </c>
      <c r="C768" s="1">
        <v>108</v>
      </c>
    </row>
    <row r="769" spans="1:3" hidden="1" outlineLevel="2" x14ac:dyDescent="0.25">
      <c r="A769" s="2">
        <v>41406</v>
      </c>
      <c r="B769" s="1" t="s">
        <v>52</v>
      </c>
      <c r="C769" s="1">
        <v>62</v>
      </c>
    </row>
    <row r="770" spans="1:3" hidden="1" outlineLevel="2" x14ac:dyDescent="0.25">
      <c r="A770" s="2">
        <v>41559</v>
      </c>
      <c r="B770" s="1" t="s">
        <v>52</v>
      </c>
      <c r="C770" s="1">
        <v>57</v>
      </c>
    </row>
    <row r="771" spans="1:3" hidden="1" outlineLevel="2" x14ac:dyDescent="0.25">
      <c r="A771" s="2">
        <v>41603</v>
      </c>
      <c r="B771" s="1" t="s">
        <v>52</v>
      </c>
      <c r="C771" s="1">
        <v>29</v>
      </c>
    </row>
    <row r="772" spans="1:3" hidden="1" outlineLevel="2" x14ac:dyDescent="0.25">
      <c r="A772" s="2">
        <v>41798</v>
      </c>
      <c r="B772" s="1" t="s">
        <v>52</v>
      </c>
      <c r="C772" s="1">
        <v>35</v>
      </c>
    </row>
    <row r="773" spans="1:3" hidden="1" outlineLevel="2" x14ac:dyDescent="0.25">
      <c r="A773" s="2">
        <v>41830</v>
      </c>
      <c r="B773" s="1" t="s">
        <v>52</v>
      </c>
      <c r="C773" s="1">
        <v>91</v>
      </c>
    </row>
    <row r="774" spans="1:3" hidden="1" outlineLevel="2" x14ac:dyDescent="0.25">
      <c r="A774" s="2">
        <v>41935</v>
      </c>
      <c r="B774" s="1" t="s">
        <v>52</v>
      </c>
      <c r="C774" s="1">
        <v>188</v>
      </c>
    </row>
    <row r="775" spans="1:3" outlineLevel="1" collapsed="1" x14ac:dyDescent="0.25">
      <c r="A775" s="2"/>
      <c r="B775" s="3" t="s">
        <v>356</v>
      </c>
      <c r="C775" s="1">
        <f>SUBTOTAL(9,C725:C774)</f>
        <v>5460</v>
      </c>
    </row>
    <row r="776" spans="1:3" hidden="1" outlineLevel="2" x14ac:dyDescent="0.25">
      <c r="A776" s="2">
        <v>38457</v>
      </c>
      <c r="B776" s="1" t="s">
        <v>37</v>
      </c>
      <c r="C776" s="1">
        <v>174</v>
      </c>
    </row>
    <row r="777" spans="1:3" hidden="1" outlineLevel="2" x14ac:dyDescent="0.25">
      <c r="A777" s="2">
        <v>38571</v>
      </c>
      <c r="B777" s="1" t="s">
        <v>37</v>
      </c>
      <c r="C777" s="1">
        <v>35</v>
      </c>
    </row>
    <row r="778" spans="1:3" hidden="1" outlineLevel="2" x14ac:dyDescent="0.25">
      <c r="A778" s="2">
        <v>38653</v>
      </c>
      <c r="B778" s="1" t="s">
        <v>37</v>
      </c>
      <c r="C778" s="1">
        <v>165</v>
      </c>
    </row>
    <row r="779" spans="1:3" hidden="1" outlineLevel="2" x14ac:dyDescent="0.25">
      <c r="A779" s="2">
        <v>38708</v>
      </c>
      <c r="B779" s="1" t="s">
        <v>37</v>
      </c>
      <c r="C779" s="1">
        <v>187</v>
      </c>
    </row>
    <row r="780" spans="1:3" hidden="1" outlineLevel="2" x14ac:dyDescent="0.25">
      <c r="A780" s="2">
        <v>38860</v>
      </c>
      <c r="B780" s="1" t="s">
        <v>37</v>
      </c>
      <c r="C780" s="1">
        <v>166</v>
      </c>
    </row>
    <row r="781" spans="1:3" hidden="1" outlineLevel="2" x14ac:dyDescent="0.25">
      <c r="A781" s="2">
        <v>38991</v>
      </c>
      <c r="B781" s="1" t="s">
        <v>37</v>
      </c>
      <c r="C781" s="1">
        <v>170</v>
      </c>
    </row>
    <row r="782" spans="1:3" hidden="1" outlineLevel="2" x14ac:dyDescent="0.25">
      <c r="A782" s="2">
        <v>39040</v>
      </c>
      <c r="B782" s="1" t="s">
        <v>37</v>
      </c>
      <c r="C782" s="1">
        <v>62</v>
      </c>
    </row>
    <row r="783" spans="1:3" hidden="1" outlineLevel="2" collapsed="1" x14ac:dyDescent="0.25">
      <c r="A783" s="2">
        <v>39289</v>
      </c>
      <c r="B783" s="1" t="s">
        <v>37</v>
      </c>
      <c r="C783" s="1">
        <v>187</v>
      </c>
    </row>
    <row r="784" spans="1:3" hidden="1" outlineLevel="2" x14ac:dyDescent="0.25">
      <c r="A784" s="2">
        <v>39314</v>
      </c>
      <c r="B784" s="1" t="s">
        <v>37</v>
      </c>
      <c r="C784" s="1">
        <v>59</v>
      </c>
    </row>
    <row r="785" spans="1:3" hidden="1" outlineLevel="2" x14ac:dyDescent="0.25">
      <c r="A785" s="2">
        <v>39350</v>
      </c>
      <c r="B785" s="1" t="s">
        <v>37</v>
      </c>
      <c r="C785" s="1">
        <v>33</v>
      </c>
    </row>
    <row r="786" spans="1:3" hidden="1" outlineLevel="2" x14ac:dyDescent="0.25">
      <c r="A786" s="2">
        <v>39386</v>
      </c>
      <c r="B786" s="1" t="s">
        <v>37</v>
      </c>
      <c r="C786" s="1">
        <v>65</v>
      </c>
    </row>
    <row r="787" spans="1:3" hidden="1" outlineLevel="2" x14ac:dyDescent="0.25">
      <c r="A787" s="2">
        <v>39414</v>
      </c>
      <c r="B787" s="1" t="s">
        <v>37</v>
      </c>
      <c r="C787" s="1">
        <v>85</v>
      </c>
    </row>
    <row r="788" spans="1:3" hidden="1" outlineLevel="2" x14ac:dyDescent="0.25">
      <c r="A788" s="2">
        <v>39470</v>
      </c>
      <c r="B788" s="1" t="s">
        <v>37</v>
      </c>
      <c r="C788" s="1">
        <v>132</v>
      </c>
    </row>
    <row r="789" spans="1:3" hidden="1" outlineLevel="2" collapsed="1" x14ac:dyDescent="0.25">
      <c r="A789" s="2">
        <v>39609</v>
      </c>
      <c r="B789" s="1" t="s">
        <v>37</v>
      </c>
      <c r="C789" s="1">
        <v>32</v>
      </c>
    </row>
    <row r="790" spans="1:3" hidden="1" outlineLevel="2" x14ac:dyDescent="0.25">
      <c r="A790" s="2">
        <v>39697</v>
      </c>
      <c r="B790" s="1" t="s">
        <v>37</v>
      </c>
      <c r="C790" s="1">
        <v>150</v>
      </c>
    </row>
    <row r="791" spans="1:3" hidden="1" outlineLevel="2" x14ac:dyDescent="0.25">
      <c r="A791" s="2">
        <v>39815</v>
      </c>
      <c r="B791" s="1" t="s">
        <v>37</v>
      </c>
      <c r="C791" s="1">
        <v>188</v>
      </c>
    </row>
    <row r="792" spans="1:3" hidden="1" outlineLevel="2" x14ac:dyDescent="0.25">
      <c r="A792" s="2">
        <v>39906</v>
      </c>
      <c r="B792" s="1" t="s">
        <v>37</v>
      </c>
      <c r="C792" s="1">
        <v>153</v>
      </c>
    </row>
    <row r="793" spans="1:3" hidden="1" outlineLevel="2" x14ac:dyDescent="0.25">
      <c r="A793" s="2">
        <v>39933</v>
      </c>
      <c r="B793" s="1" t="s">
        <v>37</v>
      </c>
      <c r="C793" s="1">
        <v>105</v>
      </c>
    </row>
    <row r="794" spans="1:3" hidden="1" outlineLevel="2" x14ac:dyDescent="0.25">
      <c r="A794" s="2">
        <v>39959</v>
      </c>
      <c r="B794" s="1" t="s">
        <v>37</v>
      </c>
      <c r="C794" s="1">
        <v>36</v>
      </c>
    </row>
    <row r="795" spans="1:3" hidden="1" outlineLevel="2" x14ac:dyDescent="0.25">
      <c r="A795" s="2">
        <v>40027</v>
      </c>
      <c r="B795" s="1" t="s">
        <v>37</v>
      </c>
      <c r="C795" s="1">
        <v>194</v>
      </c>
    </row>
    <row r="796" spans="1:3" hidden="1" outlineLevel="2" x14ac:dyDescent="0.25">
      <c r="A796" s="2">
        <v>40077</v>
      </c>
      <c r="B796" s="1" t="s">
        <v>37</v>
      </c>
      <c r="C796" s="1">
        <v>41</v>
      </c>
    </row>
    <row r="797" spans="1:3" hidden="1" outlineLevel="2" x14ac:dyDescent="0.25">
      <c r="A797" s="2">
        <v>40142</v>
      </c>
      <c r="B797" s="1" t="s">
        <v>37</v>
      </c>
      <c r="C797" s="1">
        <v>29</v>
      </c>
    </row>
    <row r="798" spans="1:3" hidden="1" outlineLevel="2" x14ac:dyDescent="0.25">
      <c r="A798" s="2">
        <v>40200</v>
      </c>
      <c r="B798" s="1" t="s">
        <v>37</v>
      </c>
      <c r="C798" s="1">
        <v>138</v>
      </c>
    </row>
    <row r="799" spans="1:3" hidden="1" outlineLevel="2" x14ac:dyDescent="0.25">
      <c r="A799" s="2">
        <v>40274</v>
      </c>
      <c r="B799" s="1" t="s">
        <v>37</v>
      </c>
      <c r="C799" s="1">
        <v>172</v>
      </c>
    </row>
    <row r="800" spans="1:3" hidden="1" outlineLevel="2" x14ac:dyDescent="0.25">
      <c r="A800" s="2">
        <v>40289</v>
      </c>
      <c r="B800" s="1" t="s">
        <v>37</v>
      </c>
      <c r="C800" s="1">
        <v>66</v>
      </c>
    </row>
    <row r="801" spans="1:3" hidden="1" outlineLevel="2" x14ac:dyDescent="0.25">
      <c r="A801" s="2">
        <v>40374</v>
      </c>
      <c r="B801" s="1" t="s">
        <v>37</v>
      </c>
      <c r="C801" s="1">
        <v>107</v>
      </c>
    </row>
    <row r="802" spans="1:3" hidden="1" outlineLevel="2" x14ac:dyDescent="0.25">
      <c r="A802" s="2">
        <v>40386</v>
      </c>
      <c r="B802" s="1" t="s">
        <v>37</v>
      </c>
      <c r="C802" s="1">
        <v>117</v>
      </c>
    </row>
    <row r="803" spans="1:3" hidden="1" outlineLevel="2" x14ac:dyDescent="0.25">
      <c r="A803" s="2">
        <v>40505</v>
      </c>
      <c r="B803" s="1" t="s">
        <v>37</v>
      </c>
      <c r="C803" s="1">
        <v>123</v>
      </c>
    </row>
    <row r="804" spans="1:3" hidden="1" outlineLevel="2" x14ac:dyDescent="0.25">
      <c r="A804" s="2">
        <v>40740</v>
      </c>
      <c r="B804" s="1" t="s">
        <v>37</v>
      </c>
      <c r="C804" s="1">
        <v>66</v>
      </c>
    </row>
    <row r="805" spans="1:3" hidden="1" outlineLevel="2" x14ac:dyDescent="0.25">
      <c r="A805" s="2">
        <v>40766</v>
      </c>
      <c r="B805" s="1" t="s">
        <v>37</v>
      </c>
      <c r="C805" s="1">
        <v>111</v>
      </c>
    </row>
    <row r="806" spans="1:3" hidden="1" outlineLevel="2" x14ac:dyDescent="0.25">
      <c r="A806" s="2">
        <v>40777</v>
      </c>
      <c r="B806" s="1" t="s">
        <v>37</v>
      </c>
      <c r="C806" s="1">
        <v>73</v>
      </c>
    </row>
    <row r="807" spans="1:3" hidden="1" outlineLevel="2" x14ac:dyDescent="0.25">
      <c r="A807" s="2">
        <v>40933</v>
      </c>
      <c r="B807" s="1" t="s">
        <v>37</v>
      </c>
      <c r="C807" s="1">
        <v>112</v>
      </c>
    </row>
    <row r="808" spans="1:3" hidden="1" outlineLevel="2" x14ac:dyDescent="0.25">
      <c r="A808" s="2">
        <v>40984</v>
      </c>
      <c r="B808" s="1" t="s">
        <v>37</v>
      </c>
      <c r="C808" s="1">
        <v>140</v>
      </c>
    </row>
    <row r="809" spans="1:3" hidden="1" outlineLevel="2" x14ac:dyDescent="0.25">
      <c r="A809" s="2">
        <v>41074</v>
      </c>
      <c r="B809" s="1" t="s">
        <v>37</v>
      </c>
      <c r="C809" s="1">
        <v>184</v>
      </c>
    </row>
    <row r="810" spans="1:3" hidden="1" outlineLevel="2" x14ac:dyDescent="0.25">
      <c r="A810" s="2">
        <v>41079</v>
      </c>
      <c r="B810" s="1" t="s">
        <v>37</v>
      </c>
      <c r="C810" s="1">
        <v>162</v>
      </c>
    </row>
    <row r="811" spans="1:3" hidden="1" outlineLevel="2" x14ac:dyDescent="0.25">
      <c r="A811" s="2">
        <v>41206</v>
      </c>
      <c r="B811" s="1" t="s">
        <v>37</v>
      </c>
      <c r="C811" s="1">
        <v>110</v>
      </c>
    </row>
    <row r="812" spans="1:3" hidden="1" outlineLevel="2" x14ac:dyDescent="0.25">
      <c r="A812" s="2">
        <v>41215</v>
      </c>
      <c r="B812" s="1" t="s">
        <v>37</v>
      </c>
      <c r="C812" s="1">
        <v>159</v>
      </c>
    </row>
    <row r="813" spans="1:3" hidden="1" outlineLevel="2" x14ac:dyDescent="0.25">
      <c r="A813" s="2">
        <v>41471</v>
      </c>
      <c r="B813" s="1" t="s">
        <v>37</v>
      </c>
      <c r="C813" s="1">
        <v>20</v>
      </c>
    </row>
    <row r="814" spans="1:3" hidden="1" outlineLevel="2" x14ac:dyDescent="0.25">
      <c r="A814" s="2">
        <v>41493</v>
      </c>
      <c r="B814" s="1" t="s">
        <v>37</v>
      </c>
      <c r="C814" s="1">
        <v>108</v>
      </c>
    </row>
    <row r="815" spans="1:3" hidden="1" outlineLevel="2" x14ac:dyDescent="0.25">
      <c r="A815" s="2">
        <v>41525</v>
      </c>
      <c r="B815" s="1" t="s">
        <v>37</v>
      </c>
      <c r="C815" s="1">
        <v>96</v>
      </c>
    </row>
    <row r="816" spans="1:3" hidden="1" outlineLevel="2" x14ac:dyDescent="0.25">
      <c r="A816" s="2">
        <v>41668</v>
      </c>
      <c r="B816" s="1" t="s">
        <v>37</v>
      </c>
      <c r="C816" s="1">
        <v>175</v>
      </c>
    </row>
    <row r="817" spans="1:3" hidden="1" outlineLevel="2" x14ac:dyDescent="0.25">
      <c r="A817" s="2">
        <v>41767</v>
      </c>
      <c r="B817" s="1" t="s">
        <v>37</v>
      </c>
      <c r="C817" s="1">
        <v>155</v>
      </c>
    </row>
    <row r="818" spans="1:3" hidden="1" outlineLevel="2" x14ac:dyDescent="0.25">
      <c r="A818" s="2">
        <v>41807</v>
      </c>
      <c r="B818" s="1" t="s">
        <v>37</v>
      </c>
      <c r="C818" s="1">
        <v>27</v>
      </c>
    </row>
    <row r="819" spans="1:3" hidden="1" outlineLevel="2" x14ac:dyDescent="0.25">
      <c r="A819" s="2">
        <v>41838</v>
      </c>
      <c r="B819" s="1" t="s">
        <v>37</v>
      </c>
      <c r="C819" s="1">
        <v>92</v>
      </c>
    </row>
    <row r="820" spans="1:3" hidden="1" outlineLevel="2" x14ac:dyDescent="0.25">
      <c r="A820" s="2">
        <v>41852</v>
      </c>
      <c r="B820" s="1" t="s">
        <v>37</v>
      </c>
      <c r="C820" s="1">
        <v>178</v>
      </c>
    </row>
    <row r="821" spans="1:3" hidden="1" outlineLevel="2" x14ac:dyDescent="0.25">
      <c r="A821" s="2">
        <v>41982</v>
      </c>
      <c r="B821" s="1" t="s">
        <v>37</v>
      </c>
      <c r="C821" s="1">
        <v>93</v>
      </c>
    </row>
    <row r="822" spans="1:3" outlineLevel="1" collapsed="1" x14ac:dyDescent="0.25">
      <c r="A822" s="2"/>
      <c r="B822" s="3" t="s">
        <v>273</v>
      </c>
      <c r="C822" s="1">
        <f>SUBTOTAL(9,C776:C821)</f>
        <v>5232</v>
      </c>
    </row>
    <row r="823" spans="1:3" hidden="1" outlineLevel="2" x14ac:dyDescent="0.25">
      <c r="A823" s="2">
        <v>38401</v>
      </c>
      <c r="B823" s="1" t="s">
        <v>18</v>
      </c>
      <c r="C823" s="1">
        <v>99</v>
      </c>
    </row>
    <row r="824" spans="1:3" hidden="1" outlineLevel="2" x14ac:dyDescent="0.25">
      <c r="A824" s="2">
        <v>38412</v>
      </c>
      <c r="B824" s="1" t="s">
        <v>18</v>
      </c>
      <c r="C824" s="1">
        <v>20</v>
      </c>
    </row>
    <row r="825" spans="1:3" hidden="1" outlineLevel="2" x14ac:dyDescent="0.25">
      <c r="A825" s="2">
        <v>38431</v>
      </c>
      <c r="B825" s="1" t="s">
        <v>18</v>
      </c>
      <c r="C825" s="1">
        <v>54</v>
      </c>
    </row>
    <row r="826" spans="1:3" hidden="1" outlineLevel="2" x14ac:dyDescent="0.25">
      <c r="A826" s="2">
        <v>38512</v>
      </c>
      <c r="B826" s="1" t="s">
        <v>18</v>
      </c>
      <c r="C826" s="1">
        <v>177</v>
      </c>
    </row>
    <row r="827" spans="1:3" hidden="1" outlineLevel="2" x14ac:dyDescent="0.25">
      <c r="A827" s="2">
        <v>38620</v>
      </c>
      <c r="B827" s="1" t="s">
        <v>18</v>
      </c>
      <c r="C827" s="1">
        <v>81</v>
      </c>
    </row>
    <row r="828" spans="1:3" hidden="1" outlineLevel="2" x14ac:dyDescent="0.25">
      <c r="A828" s="2">
        <v>38655</v>
      </c>
      <c r="B828" s="1" t="s">
        <v>18</v>
      </c>
      <c r="C828" s="1">
        <v>103</v>
      </c>
    </row>
    <row r="829" spans="1:3" hidden="1" outlineLevel="2" x14ac:dyDescent="0.25">
      <c r="A829" s="2">
        <v>38680</v>
      </c>
      <c r="B829" s="1" t="s">
        <v>18</v>
      </c>
      <c r="C829" s="1">
        <v>60</v>
      </c>
    </row>
    <row r="830" spans="1:3" hidden="1" outlineLevel="2" x14ac:dyDescent="0.25">
      <c r="A830" s="2">
        <v>38767</v>
      </c>
      <c r="B830" s="1" t="s">
        <v>18</v>
      </c>
      <c r="C830" s="1">
        <v>163</v>
      </c>
    </row>
    <row r="831" spans="1:3" hidden="1" outlineLevel="2" x14ac:dyDescent="0.25">
      <c r="A831" s="2">
        <v>38822</v>
      </c>
      <c r="B831" s="1" t="s">
        <v>18</v>
      </c>
      <c r="C831" s="1">
        <v>192</v>
      </c>
    </row>
    <row r="832" spans="1:3" hidden="1" outlineLevel="2" x14ac:dyDescent="0.25">
      <c r="A832" s="2">
        <v>38826</v>
      </c>
      <c r="B832" s="1" t="s">
        <v>18</v>
      </c>
      <c r="C832" s="1">
        <v>123</v>
      </c>
    </row>
    <row r="833" spans="1:3" hidden="1" outlineLevel="2" x14ac:dyDescent="0.25">
      <c r="A833" s="2">
        <v>38971</v>
      </c>
      <c r="B833" s="1" t="s">
        <v>18</v>
      </c>
      <c r="C833" s="1">
        <v>78</v>
      </c>
    </row>
    <row r="834" spans="1:3" hidden="1" outlineLevel="2" x14ac:dyDescent="0.25">
      <c r="A834" s="2">
        <v>39085</v>
      </c>
      <c r="B834" s="1" t="s">
        <v>18</v>
      </c>
      <c r="C834" s="1">
        <v>86</v>
      </c>
    </row>
    <row r="835" spans="1:3" hidden="1" outlineLevel="2" x14ac:dyDescent="0.25">
      <c r="A835" s="2">
        <v>39167</v>
      </c>
      <c r="B835" s="1" t="s">
        <v>18</v>
      </c>
      <c r="C835" s="1">
        <v>157</v>
      </c>
    </row>
    <row r="836" spans="1:3" hidden="1" outlineLevel="2" x14ac:dyDescent="0.25">
      <c r="A836" s="2">
        <v>39215</v>
      </c>
      <c r="B836" s="1" t="s">
        <v>18</v>
      </c>
      <c r="C836" s="1">
        <v>114</v>
      </c>
    </row>
    <row r="837" spans="1:3" hidden="1" outlineLevel="2" collapsed="1" x14ac:dyDescent="0.25">
      <c r="A837" s="2">
        <v>39230</v>
      </c>
      <c r="B837" s="1" t="s">
        <v>18</v>
      </c>
      <c r="C837" s="1">
        <v>159</v>
      </c>
    </row>
    <row r="838" spans="1:3" hidden="1" outlineLevel="2" x14ac:dyDescent="0.25">
      <c r="A838" s="2">
        <v>39326</v>
      </c>
      <c r="B838" s="1" t="s">
        <v>18</v>
      </c>
      <c r="C838" s="1">
        <v>165</v>
      </c>
    </row>
    <row r="839" spans="1:3" hidden="1" outlineLevel="2" x14ac:dyDescent="0.25">
      <c r="A839" s="2">
        <v>39394</v>
      </c>
      <c r="B839" s="1" t="s">
        <v>18</v>
      </c>
      <c r="C839" s="1">
        <v>20</v>
      </c>
    </row>
    <row r="840" spans="1:3" hidden="1" outlineLevel="2" collapsed="1" x14ac:dyDescent="0.25">
      <c r="A840" s="2">
        <v>39470</v>
      </c>
      <c r="B840" s="1" t="s">
        <v>18</v>
      </c>
      <c r="C840" s="1">
        <v>100</v>
      </c>
    </row>
    <row r="841" spans="1:3" hidden="1" outlineLevel="2" x14ac:dyDescent="0.25">
      <c r="A841" s="2">
        <v>39552</v>
      </c>
      <c r="B841" s="1" t="s">
        <v>18</v>
      </c>
      <c r="C841" s="1">
        <v>190</v>
      </c>
    </row>
    <row r="842" spans="1:3" hidden="1" outlineLevel="2" x14ac:dyDescent="0.25">
      <c r="A842" s="2">
        <v>39590</v>
      </c>
      <c r="B842" s="1" t="s">
        <v>18</v>
      </c>
      <c r="C842" s="1">
        <v>152</v>
      </c>
    </row>
    <row r="843" spans="1:3" hidden="1" outlineLevel="2" collapsed="1" x14ac:dyDescent="0.25">
      <c r="A843" s="2">
        <v>39592</v>
      </c>
      <c r="B843" s="1" t="s">
        <v>18</v>
      </c>
      <c r="C843" s="1">
        <v>77</v>
      </c>
    </row>
    <row r="844" spans="1:3" hidden="1" outlineLevel="2" x14ac:dyDescent="0.25">
      <c r="A844" s="2">
        <v>39624</v>
      </c>
      <c r="B844" s="1" t="s">
        <v>18</v>
      </c>
      <c r="C844" s="1">
        <v>75</v>
      </c>
    </row>
    <row r="845" spans="1:3" hidden="1" outlineLevel="2" x14ac:dyDescent="0.25">
      <c r="A845" s="2">
        <v>39679</v>
      </c>
      <c r="B845" s="1" t="s">
        <v>18</v>
      </c>
      <c r="C845" s="1">
        <v>107</v>
      </c>
    </row>
    <row r="846" spans="1:3" hidden="1" outlineLevel="2" x14ac:dyDescent="0.25">
      <c r="A846" s="2">
        <v>39702</v>
      </c>
      <c r="B846" s="1" t="s">
        <v>18</v>
      </c>
      <c r="C846" s="1">
        <v>93</v>
      </c>
    </row>
    <row r="847" spans="1:3" hidden="1" outlineLevel="2" collapsed="1" x14ac:dyDescent="0.25">
      <c r="A847" s="2">
        <v>39705</v>
      </c>
      <c r="B847" s="1" t="s">
        <v>18</v>
      </c>
      <c r="C847" s="1">
        <v>90</v>
      </c>
    </row>
    <row r="848" spans="1:3" hidden="1" outlineLevel="2" x14ac:dyDescent="0.25">
      <c r="A848" s="2">
        <v>39757</v>
      </c>
      <c r="B848" s="1" t="s">
        <v>18</v>
      </c>
      <c r="C848" s="1">
        <v>75</v>
      </c>
    </row>
    <row r="849" spans="1:3" hidden="1" outlineLevel="2" collapsed="1" x14ac:dyDescent="0.25">
      <c r="A849" s="2">
        <v>39824</v>
      </c>
      <c r="B849" s="1" t="s">
        <v>18</v>
      </c>
      <c r="C849" s="1">
        <v>40</v>
      </c>
    </row>
    <row r="850" spans="1:3" hidden="1" outlineLevel="2" x14ac:dyDescent="0.25">
      <c r="A850" s="2">
        <v>39897</v>
      </c>
      <c r="B850" s="1" t="s">
        <v>18</v>
      </c>
      <c r="C850" s="1">
        <v>58</v>
      </c>
    </row>
    <row r="851" spans="1:3" hidden="1" outlineLevel="2" x14ac:dyDescent="0.25">
      <c r="A851" s="2">
        <v>40001</v>
      </c>
      <c r="B851" s="1" t="s">
        <v>18</v>
      </c>
      <c r="C851" s="1">
        <v>66</v>
      </c>
    </row>
    <row r="852" spans="1:3" hidden="1" outlineLevel="2" x14ac:dyDescent="0.25">
      <c r="A852" s="2">
        <v>40031</v>
      </c>
      <c r="B852" s="1" t="s">
        <v>18</v>
      </c>
      <c r="C852" s="1">
        <v>154</v>
      </c>
    </row>
    <row r="853" spans="1:3" hidden="1" outlineLevel="2" x14ac:dyDescent="0.25">
      <c r="A853" s="2">
        <v>40034</v>
      </c>
      <c r="B853" s="1" t="s">
        <v>18</v>
      </c>
      <c r="C853" s="1">
        <v>48</v>
      </c>
    </row>
    <row r="854" spans="1:3" hidden="1" outlineLevel="2" collapsed="1" x14ac:dyDescent="0.25">
      <c r="A854" s="2">
        <v>40108</v>
      </c>
      <c r="B854" s="1" t="s">
        <v>18</v>
      </c>
      <c r="C854" s="1">
        <v>89</v>
      </c>
    </row>
    <row r="855" spans="1:3" hidden="1" outlineLevel="2" x14ac:dyDescent="0.25">
      <c r="A855" s="2">
        <v>40114</v>
      </c>
      <c r="B855" s="1" t="s">
        <v>18</v>
      </c>
      <c r="C855" s="1">
        <v>199</v>
      </c>
    </row>
    <row r="856" spans="1:3" hidden="1" outlineLevel="2" collapsed="1" x14ac:dyDescent="0.25">
      <c r="A856" s="2">
        <v>40120</v>
      </c>
      <c r="B856" s="1" t="s">
        <v>18</v>
      </c>
      <c r="C856" s="1">
        <v>198</v>
      </c>
    </row>
    <row r="857" spans="1:3" hidden="1" outlineLevel="2" x14ac:dyDescent="0.25">
      <c r="A857" s="2">
        <v>40364</v>
      </c>
      <c r="B857" s="1" t="s">
        <v>18</v>
      </c>
      <c r="C857" s="1">
        <v>29</v>
      </c>
    </row>
    <row r="858" spans="1:3" hidden="1" outlineLevel="2" x14ac:dyDescent="0.25">
      <c r="A858" s="2">
        <v>40676</v>
      </c>
      <c r="B858" s="1" t="s">
        <v>18</v>
      </c>
      <c r="C858" s="1">
        <v>197</v>
      </c>
    </row>
    <row r="859" spans="1:3" hidden="1" outlineLevel="2" x14ac:dyDescent="0.25">
      <c r="A859" s="2">
        <v>40706</v>
      </c>
      <c r="B859" s="1" t="s">
        <v>18</v>
      </c>
      <c r="C859" s="1">
        <v>47</v>
      </c>
    </row>
    <row r="860" spans="1:3" hidden="1" outlineLevel="2" x14ac:dyDescent="0.25">
      <c r="A860" s="2">
        <v>40781</v>
      </c>
      <c r="B860" s="1" t="s">
        <v>18</v>
      </c>
      <c r="C860" s="1">
        <v>123</v>
      </c>
    </row>
    <row r="861" spans="1:3" hidden="1" outlineLevel="2" x14ac:dyDescent="0.25">
      <c r="A861" s="2">
        <v>40947</v>
      </c>
      <c r="B861" s="1" t="s">
        <v>18</v>
      </c>
      <c r="C861" s="1">
        <v>78</v>
      </c>
    </row>
    <row r="862" spans="1:3" hidden="1" outlineLevel="2" x14ac:dyDescent="0.25">
      <c r="A862" s="2">
        <v>40971</v>
      </c>
      <c r="B862" s="1" t="s">
        <v>18</v>
      </c>
      <c r="C862" s="1">
        <v>53</v>
      </c>
    </row>
    <row r="863" spans="1:3" hidden="1" outlineLevel="2" x14ac:dyDescent="0.25">
      <c r="A863" s="2">
        <v>41143</v>
      </c>
      <c r="B863" s="1" t="s">
        <v>18</v>
      </c>
      <c r="C863" s="1">
        <v>92</v>
      </c>
    </row>
    <row r="864" spans="1:3" hidden="1" outlineLevel="2" x14ac:dyDescent="0.25">
      <c r="A864" s="2">
        <v>41214</v>
      </c>
      <c r="B864" s="1" t="s">
        <v>18</v>
      </c>
      <c r="C864" s="1">
        <v>65</v>
      </c>
    </row>
    <row r="865" spans="1:3" hidden="1" outlineLevel="2" x14ac:dyDescent="0.25">
      <c r="A865" s="2">
        <v>41284</v>
      </c>
      <c r="B865" s="1" t="s">
        <v>18</v>
      </c>
      <c r="C865" s="1">
        <v>176</v>
      </c>
    </row>
    <row r="866" spans="1:3" hidden="1" outlineLevel="2" x14ac:dyDescent="0.25">
      <c r="A866" s="2">
        <v>41290</v>
      </c>
      <c r="B866" s="1" t="s">
        <v>18</v>
      </c>
      <c r="C866" s="1">
        <v>186</v>
      </c>
    </row>
    <row r="867" spans="1:3" hidden="1" outlineLevel="2" x14ac:dyDescent="0.25">
      <c r="A867" s="2">
        <v>41368</v>
      </c>
      <c r="B867" s="1" t="s">
        <v>18</v>
      </c>
      <c r="C867" s="1">
        <v>94</v>
      </c>
    </row>
    <row r="868" spans="1:3" hidden="1" outlineLevel="2" x14ac:dyDescent="0.25">
      <c r="A868" s="2">
        <v>41391</v>
      </c>
      <c r="B868" s="1" t="s">
        <v>18</v>
      </c>
      <c r="C868" s="1">
        <v>190</v>
      </c>
    </row>
    <row r="869" spans="1:3" hidden="1" outlineLevel="2" x14ac:dyDescent="0.25">
      <c r="A869" s="2">
        <v>41815</v>
      </c>
      <c r="B869" s="1" t="s">
        <v>18</v>
      </c>
      <c r="C869" s="1">
        <v>59</v>
      </c>
    </row>
    <row r="870" spans="1:3" hidden="1" outlineLevel="2" x14ac:dyDescent="0.25">
      <c r="A870" s="2">
        <v>41866</v>
      </c>
      <c r="B870" s="1" t="s">
        <v>18</v>
      </c>
      <c r="C870" s="1">
        <v>73</v>
      </c>
    </row>
    <row r="871" spans="1:3" hidden="1" outlineLevel="2" x14ac:dyDescent="0.25">
      <c r="A871" s="2">
        <v>41963</v>
      </c>
      <c r="B871" s="1" t="s">
        <v>18</v>
      </c>
      <c r="C871" s="1">
        <v>32</v>
      </c>
    </row>
    <row r="872" spans="1:3" outlineLevel="1" collapsed="1" x14ac:dyDescent="0.25">
      <c r="A872" s="2"/>
      <c r="B872" s="3" t="s">
        <v>416</v>
      </c>
      <c r="C872" s="1">
        <f>SUBTOTAL(9,C823:C871)</f>
        <v>5156</v>
      </c>
    </row>
    <row r="873" spans="1:3" hidden="1" outlineLevel="2" x14ac:dyDescent="0.25">
      <c r="A873" s="2">
        <v>38429</v>
      </c>
      <c r="B873" s="1" t="s">
        <v>30</v>
      </c>
      <c r="C873" s="1">
        <v>76</v>
      </c>
    </row>
    <row r="874" spans="1:3" hidden="1" outlineLevel="2" x14ac:dyDescent="0.25">
      <c r="A874" s="2">
        <v>38499</v>
      </c>
      <c r="B874" s="1" t="s">
        <v>30</v>
      </c>
      <c r="C874" s="1">
        <v>179</v>
      </c>
    </row>
    <row r="875" spans="1:3" hidden="1" outlineLevel="2" x14ac:dyDescent="0.25">
      <c r="A875" s="2">
        <v>38572</v>
      </c>
      <c r="B875" s="1" t="s">
        <v>30</v>
      </c>
      <c r="C875" s="1">
        <v>91</v>
      </c>
    </row>
    <row r="876" spans="1:3" hidden="1" outlineLevel="2" x14ac:dyDescent="0.25">
      <c r="A876" s="2">
        <v>38662</v>
      </c>
      <c r="B876" s="1" t="s">
        <v>30</v>
      </c>
      <c r="C876" s="1">
        <v>185</v>
      </c>
    </row>
    <row r="877" spans="1:3" hidden="1" outlineLevel="2" x14ac:dyDescent="0.25">
      <c r="A877" s="2">
        <v>38670</v>
      </c>
      <c r="B877" s="1" t="s">
        <v>30</v>
      </c>
      <c r="C877" s="1">
        <v>189</v>
      </c>
    </row>
    <row r="878" spans="1:3" hidden="1" outlineLevel="2" x14ac:dyDescent="0.25">
      <c r="A878" s="2">
        <v>38791</v>
      </c>
      <c r="B878" s="1" t="s">
        <v>30</v>
      </c>
      <c r="C878" s="1">
        <v>65</v>
      </c>
    </row>
    <row r="879" spans="1:3" hidden="1" outlineLevel="2" x14ac:dyDescent="0.25">
      <c r="A879" s="2">
        <v>38813</v>
      </c>
      <c r="B879" s="1" t="s">
        <v>30</v>
      </c>
      <c r="C879" s="1">
        <v>70</v>
      </c>
    </row>
    <row r="880" spans="1:3" hidden="1" outlineLevel="2" x14ac:dyDescent="0.25">
      <c r="A880" s="2">
        <v>38878</v>
      </c>
      <c r="B880" s="1" t="s">
        <v>30</v>
      </c>
      <c r="C880" s="1">
        <v>106</v>
      </c>
    </row>
    <row r="881" spans="1:3" hidden="1" outlineLevel="2" x14ac:dyDescent="0.25">
      <c r="A881" s="2">
        <v>38928</v>
      </c>
      <c r="B881" s="1" t="s">
        <v>30</v>
      </c>
      <c r="C881" s="1">
        <v>142</v>
      </c>
    </row>
    <row r="882" spans="1:3" hidden="1" outlineLevel="2" x14ac:dyDescent="0.25">
      <c r="A882" s="2">
        <v>38962</v>
      </c>
      <c r="B882" s="1" t="s">
        <v>30</v>
      </c>
      <c r="C882" s="1">
        <v>52</v>
      </c>
    </row>
    <row r="883" spans="1:3" hidden="1" outlineLevel="2" x14ac:dyDescent="0.25">
      <c r="A883" s="2">
        <v>39070</v>
      </c>
      <c r="B883" s="1" t="s">
        <v>30</v>
      </c>
      <c r="C883" s="1">
        <v>168</v>
      </c>
    </row>
    <row r="884" spans="1:3" hidden="1" outlineLevel="2" x14ac:dyDescent="0.25">
      <c r="A884" s="2">
        <v>39163</v>
      </c>
      <c r="B884" s="1" t="s">
        <v>30</v>
      </c>
      <c r="C884" s="1">
        <v>80</v>
      </c>
    </row>
    <row r="885" spans="1:3" hidden="1" outlineLevel="2" x14ac:dyDescent="0.25">
      <c r="A885" s="2">
        <v>39306</v>
      </c>
      <c r="B885" s="1" t="s">
        <v>30</v>
      </c>
      <c r="C885" s="1">
        <v>141</v>
      </c>
    </row>
    <row r="886" spans="1:3" hidden="1" outlineLevel="2" x14ac:dyDescent="0.25">
      <c r="A886" s="2">
        <v>39333</v>
      </c>
      <c r="B886" s="1" t="s">
        <v>30</v>
      </c>
      <c r="C886" s="1">
        <v>148</v>
      </c>
    </row>
    <row r="887" spans="1:3" hidden="1" outlineLevel="2" x14ac:dyDescent="0.25">
      <c r="A887" s="2">
        <v>39407</v>
      </c>
      <c r="B887" s="1" t="s">
        <v>30</v>
      </c>
      <c r="C887" s="1">
        <v>99</v>
      </c>
    </row>
    <row r="888" spans="1:3" hidden="1" outlineLevel="2" x14ac:dyDescent="0.25">
      <c r="A888" s="2">
        <v>39428</v>
      </c>
      <c r="B888" s="1" t="s">
        <v>30</v>
      </c>
      <c r="C888" s="1">
        <v>166</v>
      </c>
    </row>
    <row r="889" spans="1:3" hidden="1" outlineLevel="2" x14ac:dyDescent="0.25">
      <c r="A889" s="2">
        <v>39629</v>
      </c>
      <c r="B889" s="1" t="s">
        <v>30</v>
      </c>
      <c r="C889" s="1">
        <v>68</v>
      </c>
    </row>
    <row r="890" spans="1:3" hidden="1" outlineLevel="2" x14ac:dyDescent="0.25">
      <c r="A890" s="2">
        <v>39716</v>
      </c>
      <c r="B890" s="1" t="s">
        <v>30</v>
      </c>
      <c r="C890" s="1">
        <v>183</v>
      </c>
    </row>
    <row r="891" spans="1:3" hidden="1" outlineLevel="2" x14ac:dyDescent="0.25">
      <c r="A891" s="2">
        <v>39839</v>
      </c>
      <c r="B891" s="1" t="s">
        <v>30</v>
      </c>
      <c r="C891" s="1">
        <v>200</v>
      </c>
    </row>
    <row r="892" spans="1:3" hidden="1" outlineLevel="2" x14ac:dyDescent="0.25">
      <c r="A892" s="2">
        <v>40070</v>
      </c>
      <c r="B892" s="1" t="s">
        <v>30</v>
      </c>
      <c r="C892" s="1">
        <v>137</v>
      </c>
    </row>
    <row r="893" spans="1:3" hidden="1" outlineLevel="2" x14ac:dyDescent="0.25">
      <c r="A893" s="2">
        <v>40103</v>
      </c>
      <c r="B893" s="1" t="s">
        <v>30</v>
      </c>
      <c r="C893" s="1">
        <v>178</v>
      </c>
    </row>
    <row r="894" spans="1:3" hidden="1" outlineLevel="2" x14ac:dyDescent="0.25">
      <c r="A894" s="2">
        <v>40177</v>
      </c>
      <c r="B894" s="1" t="s">
        <v>30</v>
      </c>
      <c r="C894" s="1">
        <v>126</v>
      </c>
    </row>
    <row r="895" spans="1:3" hidden="1" outlineLevel="2" x14ac:dyDescent="0.25">
      <c r="A895" s="2">
        <v>40223</v>
      </c>
      <c r="B895" s="1" t="s">
        <v>30</v>
      </c>
      <c r="C895" s="1">
        <v>142</v>
      </c>
    </row>
    <row r="896" spans="1:3" hidden="1" outlineLevel="2" collapsed="1" x14ac:dyDescent="0.25">
      <c r="A896" s="2">
        <v>40245</v>
      </c>
      <c r="B896" s="1" t="s">
        <v>30</v>
      </c>
      <c r="C896" s="1">
        <v>125</v>
      </c>
    </row>
    <row r="897" spans="1:3" hidden="1" outlineLevel="2" x14ac:dyDescent="0.25">
      <c r="A897" s="2">
        <v>40322</v>
      </c>
      <c r="B897" s="1" t="s">
        <v>30</v>
      </c>
      <c r="C897" s="1">
        <v>179</v>
      </c>
    </row>
    <row r="898" spans="1:3" hidden="1" outlineLevel="2" x14ac:dyDescent="0.25">
      <c r="A898" s="2">
        <v>40341</v>
      </c>
      <c r="B898" s="1" t="s">
        <v>30</v>
      </c>
      <c r="C898" s="1">
        <v>105</v>
      </c>
    </row>
    <row r="899" spans="1:3" hidden="1" outlineLevel="2" x14ac:dyDescent="0.25">
      <c r="A899" s="2">
        <v>40449</v>
      </c>
      <c r="B899" s="1" t="s">
        <v>30</v>
      </c>
      <c r="C899" s="1">
        <v>57</v>
      </c>
    </row>
    <row r="900" spans="1:3" hidden="1" outlineLevel="2" x14ac:dyDescent="0.25">
      <c r="A900" s="2">
        <v>40511</v>
      </c>
      <c r="B900" s="1" t="s">
        <v>30</v>
      </c>
      <c r="C900" s="1">
        <v>174</v>
      </c>
    </row>
    <row r="901" spans="1:3" hidden="1" outlineLevel="2" collapsed="1" x14ac:dyDescent="0.25">
      <c r="A901" s="2">
        <v>40625</v>
      </c>
      <c r="B901" s="1" t="s">
        <v>30</v>
      </c>
      <c r="C901" s="1">
        <v>151</v>
      </c>
    </row>
    <row r="902" spans="1:3" hidden="1" outlineLevel="2" x14ac:dyDescent="0.25">
      <c r="A902" s="2">
        <v>40672</v>
      </c>
      <c r="B902" s="1" t="s">
        <v>30</v>
      </c>
      <c r="C902" s="1">
        <v>184</v>
      </c>
    </row>
    <row r="903" spans="1:3" hidden="1" outlineLevel="2" x14ac:dyDescent="0.25">
      <c r="A903" s="2">
        <v>40812</v>
      </c>
      <c r="B903" s="1" t="s">
        <v>30</v>
      </c>
      <c r="C903" s="1">
        <v>42</v>
      </c>
    </row>
    <row r="904" spans="1:3" hidden="1" outlineLevel="2" x14ac:dyDescent="0.25">
      <c r="A904" s="2">
        <v>40897</v>
      </c>
      <c r="B904" s="1" t="s">
        <v>30</v>
      </c>
      <c r="C904" s="1">
        <v>125</v>
      </c>
    </row>
    <row r="905" spans="1:3" hidden="1" outlineLevel="2" x14ac:dyDescent="0.25">
      <c r="A905" s="2">
        <v>40950</v>
      </c>
      <c r="B905" s="1" t="s">
        <v>30</v>
      </c>
      <c r="C905" s="1">
        <v>53</v>
      </c>
    </row>
    <row r="906" spans="1:3" hidden="1" outlineLevel="2" x14ac:dyDescent="0.25">
      <c r="A906" s="2">
        <v>41305</v>
      </c>
      <c r="B906" s="1" t="s">
        <v>30</v>
      </c>
      <c r="C906" s="1">
        <v>181</v>
      </c>
    </row>
    <row r="907" spans="1:3" hidden="1" outlineLevel="2" collapsed="1" x14ac:dyDescent="0.25">
      <c r="A907" s="2">
        <v>41406</v>
      </c>
      <c r="B907" s="1" t="s">
        <v>30</v>
      </c>
      <c r="C907" s="1">
        <v>81</v>
      </c>
    </row>
    <row r="908" spans="1:3" hidden="1" outlineLevel="2" x14ac:dyDescent="0.25">
      <c r="A908" s="2">
        <v>41440</v>
      </c>
      <c r="B908" s="1" t="s">
        <v>30</v>
      </c>
      <c r="C908" s="1">
        <v>132</v>
      </c>
    </row>
    <row r="909" spans="1:3" hidden="1" outlineLevel="2" x14ac:dyDescent="0.25">
      <c r="A909" s="2">
        <v>41580</v>
      </c>
      <c r="B909" s="1" t="s">
        <v>30</v>
      </c>
      <c r="C909" s="1">
        <v>165</v>
      </c>
    </row>
    <row r="910" spans="1:3" hidden="1" outlineLevel="2" x14ac:dyDescent="0.25">
      <c r="A910" s="2">
        <v>41606</v>
      </c>
      <c r="B910" s="1" t="s">
        <v>30</v>
      </c>
      <c r="C910" s="1">
        <v>174</v>
      </c>
    </row>
    <row r="911" spans="1:3" hidden="1" outlineLevel="2" x14ac:dyDescent="0.25">
      <c r="A911" s="2">
        <v>41645</v>
      </c>
      <c r="B911" s="1" t="s">
        <v>30</v>
      </c>
      <c r="C911" s="1">
        <v>111</v>
      </c>
    </row>
    <row r="912" spans="1:3" hidden="1" outlineLevel="2" collapsed="1" x14ac:dyDescent="0.25">
      <c r="A912" s="2">
        <v>41811</v>
      </c>
      <c r="B912" s="1" t="s">
        <v>30</v>
      </c>
      <c r="C912" s="1">
        <v>90</v>
      </c>
    </row>
    <row r="913" spans="1:3" outlineLevel="1" collapsed="1" x14ac:dyDescent="0.25">
      <c r="A913" s="2"/>
      <c r="B913" s="3" t="s">
        <v>344</v>
      </c>
      <c r="C913" s="1">
        <f>SUBTOTAL(9,C873:C912)</f>
        <v>5120</v>
      </c>
    </row>
    <row r="914" spans="1:3" hidden="1" outlineLevel="2" x14ac:dyDescent="0.25">
      <c r="A914" s="2">
        <v>38517</v>
      </c>
      <c r="B914" s="1" t="s">
        <v>55</v>
      </c>
      <c r="C914" s="1">
        <v>67</v>
      </c>
    </row>
    <row r="915" spans="1:3" hidden="1" outlineLevel="2" x14ac:dyDescent="0.25">
      <c r="A915" s="2">
        <v>38570</v>
      </c>
      <c r="B915" s="1" t="s">
        <v>55</v>
      </c>
      <c r="C915" s="1">
        <v>84</v>
      </c>
    </row>
    <row r="916" spans="1:3" hidden="1" outlineLevel="2" x14ac:dyDescent="0.25">
      <c r="A916" s="2">
        <v>38725</v>
      </c>
      <c r="B916" s="1" t="s">
        <v>55</v>
      </c>
      <c r="C916" s="1">
        <v>26</v>
      </c>
    </row>
    <row r="917" spans="1:3" hidden="1" outlineLevel="2" x14ac:dyDescent="0.25">
      <c r="A917" s="2">
        <v>38757</v>
      </c>
      <c r="B917" s="1" t="s">
        <v>55</v>
      </c>
      <c r="C917" s="1">
        <v>170</v>
      </c>
    </row>
    <row r="918" spans="1:3" hidden="1" outlineLevel="2" collapsed="1" x14ac:dyDescent="0.25">
      <c r="A918" s="2">
        <v>38936</v>
      </c>
      <c r="B918" s="1" t="s">
        <v>55</v>
      </c>
      <c r="C918" s="1">
        <v>172</v>
      </c>
    </row>
    <row r="919" spans="1:3" hidden="1" outlineLevel="2" x14ac:dyDescent="0.25">
      <c r="A919" s="2">
        <v>38948</v>
      </c>
      <c r="B919" s="1" t="s">
        <v>55</v>
      </c>
      <c r="C919" s="1">
        <v>104</v>
      </c>
    </row>
    <row r="920" spans="1:3" hidden="1" outlineLevel="2" x14ac:dyDescent="0.25">
      <c r="A920" s="2">
        <v>38981</v>
      </c>
      <c r="B920" s="1" t="s">
        <v>55</v>
      </c>
      <c r="C920" s="1">
        <v>30</v>
      </c>
    </row>
    <row r="921" spans="1:3" hidden="1" outlineLevel="2" collapsed="1" x14ac:dyDescent="0.25">
      <c r="A921" s="2">
        <v>39084</v>
      </c>
      <c r="B921" s="1" t="s">
        <v>55</v>
      </c>
      <c r="C921" s="1">
        <v>81</v>
      </c>
    </row>
    <row r="922" spans="1:3" hidden="1" outlineLevel="2" x14ac:dyDescent="0.25">
      <c r="A922" s="2">
        <v>39250</v>
      </c>
      <c r="B922" s="1" t="s">
        <v>55</v>
      </c>
      <c r="C922" s="1">
        <v>118</v>
      </c>
    </row>
    <row r="923" spans="1:3" hidden="1" outlineLevel="2" collapsed="1" x14ac:dyDescent="0.25">
      <c r="A923" s="2">
        <v>39301</v>
      </c>
      <c r="B923" s="1" t="s">
        <v>55</v>
      </c>
      <c r="C923" s="1">
        <v>98</v>
      </c>
    </row>
    <row r="924" spans="1:3" hidden="1" outlineLevel="2" x14ac:dyDescent="0.25">
      <c r="A924" s="2">
        <v>39349</v>
      </c>
      <c r="B924" s="1" t="s">
        <v>55</v>
      </c>
      <c r="C924" s="1">
        <v>105</v>
      </c>
    </row>
    <row r="925" spans="1:3" hidden="1" outlineLevel="2" collapsed="1" x14ac:dyDescent="0.25">
      <c r="A925" s="2">
        <v>39457</v>
      </c>
      <c r="B925" s="1" t="s">
        <v>55</v>
      </c>
      <c r="C925" s="1">
        <v>130</v>
      </c>
    </row>
    <row r="926" spans="1:3" hidden="1" outlineLevel="2" x14ac:dyDescent="0.25">
      <c r="A926" s="2">
        <v>39462</v>
      </c>
      <c r="B926" s="1" t="s">
        <v>55</v>
      </c>
      <c r="C926" s="1">
        <v>176</v>
      </c>
    </row>
    <row r="927" spans="1:3" hidden="1" outlineLevel="2" x14ac:dyDescent="0.25">
      <c r="A927" s="2">
        <v>39465</v>
      </c>
      <c r="B927" s="1" t="s">
        <v>55</v>
      </c>
      <c r="C927" s="1">
        <v>97</v>
      </c>
    </row>
    <row r="928" spans="1:3" hidden="1" outlineLevel="2" x14ac:dyDescent="0.25">
      <c r="A928" s="2">
        <v>39572</v>
      </c>
      <c r="B928" s="1" t="s">
        <v>55</v>
      </c>
      <c r="C928" s="1">
        <v>44</v>
      </c>
    </row>
    <row r="929" spans="1:3" hidden="1" outlineLevel="2" collapsed="1" x14ac:dyDescent="0.25">
      <c r="A929" s="2">
        <v>39591</v>
      </c>
      <c r="B929" s="1" t="s">
        <v>55</v>
      </c>
      <c r="C929" s="1">
        <v>121</v>
      </c>
    </row>
    <row r="930" spans="1:3" hidden="1" outlineLevel="2" x14ac:dyDescent="0.25">
      <c r="A930" s="2">
        <v>39602</v>
      </c>
      <c r="B930" s="1" t="s">
        <v>55</v>
      </c>
      <c r="C930" s="1">
        <v>46</v>
      </c>
    </row>
    <row r="931" spans="1:3" hidden="1" outlineLevel="2" x14ac:dyDescent="0.25">
      <c r="A931" s="2">
        <v>39605</v>
      </c>
      <c r="B931" s="1" t="s">
        <v>55</v>
      </c>
      <c r="C931" s="1">
        <v>98</v>
      </c>
    </row>
    <row r="932" spans="1:3" hidden="1" outlineLevel="2" x14ac:dyDescent="0.25">
      <c r="A932" s="2">
        <v>39631</v>
      </c>
      <c r="B932" s="1" t="s">
        <v>55</v>
      </c>
      <c r="C932" s="1">
        <v>30</v>
      </c>
    </row>
    <row r="933" spans="1:3" hidden="1" outlineLevel="2" collapsed="1" x14ac:dyDescent="0.25">
      <c r="A933" s="2">
        <v>39733</v>
      </c>
      <c r="B933" s="1" t="s">
        <v>55</v>
      </c>
      <c r="C933" s="1">
        <v>159</v>
      </c>
    </row>
    <row r="934" spans="1:3" hidden="1" outlineLevel="2" x14ac:dyDescent="0.25">
      <c r="A934" s="2">
        <v>39765</v>
      </c>
      <c r="B934" s="1" t="s">
        <v>55</v>
      </c>
      <c r="C934" s="1">
        <v>94</v>
      </c>
    </row>
    <row r="935" spans="1:3" hidden="1" outlineLevel="2" x14ac:dyDescent="0.25">
      <c r="A935" s="2">
        <v>39776</v>
      </c>
      <c r="B935" s="1" t="s">
        <v>55</v>
      </c>
      <c r="C935" s="1">
        <v>78</v>
      </c>
    </row>
    <row r="936" spans="1:3" hidden="1" outlineLevel="2" x14ac:dyDescent="0.25">
      <c r="A936" s="2">
        <v>39831</v>
      </c>
      <c r="B936" s="1" t="s">
        <v>55</v>
      </c>
      <c r="C936" s="1">
        <v>153</v>
      </c>
    </row>
    <row r="937" spans="1:3" hidden="1" outlineLevel="2" x14ac:dyDescent="0.25">
      <c r="A937" s="2">
        <v>39918</v>
      </c>
      <c r="B937" s="1" t="s">
        <v>55</v>
      </c>
      <c r="C937" s="1">
        <v>107</v>
      </c>
    </row>
    <row r="938" spans="1:3" hidden="1" outlineLevel="2" x14ac:dyDescent="0.25">
      <c r="A938" s="2">
        <v>40031</v>
      </c>
      <c r="B938" s="1" t="s">
        <v>55</v>
      </c>
      <c r="C938" s="1">
        <v>100</v>
      </c>
    </row>
    <row r="939" spans="1:3" hidden="1" outlineLevel="2" x14ac:dyDescent="0.25">
      <c r="A939" s="2">
        <v>40033</v>
      </c>
      <c r="B939" s="1" t="s">
        <v>55</v>
      </c>
      <c r="C939" s="1">
        <v>200</v>
      </c>
    </row>
    <row r="940" spans="1:3" hidden="1" outlineLevel="2" x14ac:dyDescent="0.25">
      <c r="A940" s="2">
        <v>40085</v>
      </c>
      <c r="B940" s="1" t="s">
        <v>55</v>
      </c>
      <c r="C940" s="1">
        <v>179</v>
      </c>
    </row>
    <row r="941" spans="1:3" hidden="1" outlineLevel="2" x14ac:dyDescent="0.25">
      <c r="A941" s="2">
        <v>40267</v>
      </c>
      <c r="B941" s="1" t="s">
        <v>55</v>
      </c>
      <c r="C941" s="1">
        <v>146</v>
      </c>
    </row>
    <row r="942" spans="1:3" hidden="1" outlineLevel="2" collapsed="1" x14ac:dyDescent="0.25">
      <c r="A942" s="2">
        <v>40568</v>
      </c>
      <c r="B942" s="1" t="s">
        <v>55</v>
      </c>
      <c r="C942" s="1">
        <v>25</v>
      </c>
    </row>
    <row r="943" spans="1:3" hidden="1" outlineLevel="2" x14ac:dyDescent="0.25">
      <c r="A943" s="2">
        <v>40654</v>
      </c>
      <c r="B943" s="1" t="s">
        <v>55</v>
      </c>
      <c r="C943" s="1">
        <v>140</v>
      </c>
    </row>
    <row r="944" spans="1:3" hidden="1" outlineLevel="2" x14ac:dyDescent="0.25">
      <c r="A944" s="2">
        <v>40718</v>
      </c>
      <c r="B944" s="1" t="s">
        <v>55</v>
      </c>
      <c r="C944" s="1">
        <v>170</v>
      </c>
    </row>
    <row r="945" spans="1:3" hidden="1" outlineLevel="2" collapsed="1" x14ac:dyDescent="0.25">
      <c r="A945" s="2">
        <v>40822</v>
      </c>
      <c r="B945" s="1" t="s">
        <v>55</v>
      </c>
      <c r="C945" s="1">
        <v>26</v>
      </c>
    </row>
    <row r="946" spans="1:3" hidden="1" outlineLevel="2" x14ac:dyDescent="0.25">
      <c r="A946" s="2">
        <v>40850</v>
      </c>
      <c r="B946" s="1" t="s">
        <v>55</v>
      </c>
      <c r="C946" s="1">
        <v>46</v>
      </c>
    </row>
    <row r="947" spans="1:3" hidden="1" outlineLevel="2" x14ac:dyDescent="0.25">
      <c r="A947" s="2">
        <v>40865</v>
      </c>
      <c r="B947" s="1" t="s">
        <v>55</v>
      </c>
      <c r="C947" s="1">
        <v>130</v>
      </c>
    </row>
    <row r="948" spans="1:3" hidden="1" outlineLevel="2" x14ac:dyDescent="0.25">
      <c r="A948" s="2">
        <v>41043</v>
      </c>
      <c r="B948" s="1" t="s">
        <v>55</v>
      </c>
      <c r="C948" s="1">
        <v>111</v>
      </c>
    </row>
    <row r="949" spans="1:3" hidden="1" outlineLevel="2" x14ac:dyDescent="0.25">
      <c r="A949" s="2">
        <v>41095</v>
      </c>
      <c r="B949" s="1" t="s">
        <v>55</v>
      </c>
      <c r="C949" s="1">
        <v>106</v>
      </c>
    </row>
    <row r="950" spans="1:3" hidden="1" outlineLevel="2" x14ac:dyDescent="0.25">
      <c r="A950" s="2">
        <v>41124</v>
      </c>
      <c r="B950" s="1" t="s">
        <v>55</v>
      </c>
      <c r="C950" s="1">
        <v>170</v>
      </c>
    </row>
    <row r="951" spans="1:3" hidden="1" outlineLevel="2" collapsed="1" x14ac:dyDescent="0.25">
      <c r="A951" s="2">
        <v>41137</v>
      </c>
      <c r="B951" s="1" t="s">
        <v>55</v>
      </c>
      <c r="C951" s="1">
        <v>64</v>
      </c>
    </row>
    <row r="952" spans="1:3" hidden="1" outlineLevel="2" x14ac:dyDescent="0.25">
      <c r="A952" s="2">
        <v>41287</v>
      </c>
      <c r="B952" s="1" t="s">
        <v>55</v>
      </c>
      <c r="C952" s="1">
        <v>37</v>
      </c>
    </row>
    <row r="953" spans="1:3" hidden="1" outlineLevel="2" x14ac:dyDescent="0.25">
      <c r="A953" s="2">
        <v>41668</v>
      </c>
      <c r="B953" s="1" t="s">
        <v>55</v>
      </c>
      <c r="C953" s="1">
        <v>118</v>
      </c>
    </row>
    <row r="954" spans="1:3" hidden="1" outlineLevel="2" x14ac:dyDescent="0.25">
      <c r="A954" s="2">
        <v>41741</v>
      </c>
      <c r="B954" s="1" t="s">
        <v>55</v>
      </c>
      <c r="C954" s="1">
        <v>166</v>
      </c>
    </row>
    <row r="955" spans="1:3" hidden="1" outlineLevel="2" x14ac:dyDescent="0.25">
      <c r="A955" s="2">
        <v>41743</v>
      </c>
      <c r="B955" s="1" t="s">
        <v>55</v>
      </c>
      <c r="C955" s="1">
        <v>121</v>
      </c>
    </row>
    <row r="956" spans="1:3" hidden="1" outlineLevel="2" x14ac:dyDescent="0.25">
      <c r="A956" s="2">
        <v>41868</v>
      </c>
      <c r="B956" s="1" t="s">
        <v>55</v>
      </c>
      <c r="C956" s="1">
        <v>35</v>
      </c>
    </row>
    <row r="957" spans="1:3" hidden="1" outlineLevel="2" collapsed="1" x14ac:dyDescent="0.25">
      <c r="A957" s="2">
        <v>41945</v>
      </c>
      <c r="B957" s="1" t="s">
        <v>55</v>
      </c>
      <c r="C957" s="1">
        <v>171</v>
      </c>
    </row>
    <row r="958" spans="1:3" hidden="1" outlineLevel="2" x14ac:dyDescent="0.25">
      <c r="A958" s="2">
        <v>41950</v>
      </c>
      <c r="B958" s="1" t="s">
        <v>55</v>
      </c>
      <c r="C958" s="1">
        <v>179</v>
      </c>
    </row>
    <row r="959" spans="1:3" hidden="1" outlineLevel="2" x14ac:dyDescent="0.25">
      <c r="A959" s="2">
        <v>41992</v>
      </c>
      <c r="B959" s="1" t="s">
        <v>55</v>
      </c>
      <c r="C959" s="1">
        <v>98</v>
      </c>
    </row>
    <row r="960" spans="1:3" outlineLevel="1" collapsed="1" x14ac:dyDescent="0.25">
      <c r="A960" s="2"/>
      <c r="B960" s="3" t="s">
        <v>395</v>
      </c>
      <c r="C960" s="1">
        <f>SUBTOTAL(9,C914:C959)</f>
        <v>4926</v>
      </c>
    </row>
    <row r="961" spans="1:3" hidden="1" outlineLevel="2" x14ac:dyDescent="0.25">
      <c r="A961" s="2">
        <v>38376</v>
      </c>
      <c r="B961" s="1" t="s">
        <v>10</v>
      </c>
      <c r="C961" s="1">
        <v>120</v>
      </c>
    </row>
    <row r="962" spans="1:3" hidden="1" outlineLevel="2" x14ac:dyDescent="0.25">
      <c r="A962" s="2">
        <v>38379</v>
      </c>
      <c r="B962" s="1" t="s">
        <v>10</v>
      </c>
      <c r="C962" s="1">
        <v>51</v>
      </c>
    </row>
    <row r="963" spans="1:3" hidden="1" outlineLevel="2" collapsed="1" x14ac:dyDescent="0.25">
      <c r="A963" s="2">
        <v>38501</v>
      </c>
      <c r="B963" s="1" t="s">
        <v>10</v>
      </c>
      <c r="C963" s="1">
        <v>116</v>
      </c>
    </row>
    <row r="964" spans="1:3" hidden="1" outlineLevel="2" x14ac:dyDescent="0.25">
      <c r="A964" s="2">
        <v>38653</v>
      </c>
      <c r="B964" s="1" t="s">
        <v>10</v>
      </c>
      <c r="C964" s="1">
        <v>177</v>
      </c>
    </row>
    <row r="965" spans="1:3" hidden="1" outlineLevel="2" x14ac:dyDescent="0.25">
      <c r="A965" s="2">
        <v>38705</v>
      </c>
      <c r="B965" s="1" t="s">
        <v>10</v>
      </c>
      <c r="C965" s="1">
        <v>161</v>
      </c>
    </row>
    <row r="966" spans="1:3" hidden="1" outlineLevel="2" x14ac:dyDescent="0.25">
      <c r="A966" s="2">
        <v>39096</v>
      </c>
      <c r="B966" s="1" t="s">
        <v>10</v>
      </c>
      <c r="C966" s="1">
        <v>159</v>
      </c>
    </row>
    <row r="967" spans="1:3" hidden="1" outlineLevel="2" x14ac:dyDescent="0.25">
      <c r="A967" s="2">
        <v>39121</v>
      </c>
      <c r="B967" s="1" t="s">
        <v>10</v>
      </c>
      <c r="C967" s="1">
        <v>200</v>
      </c>
    </row>
    <row r="968" spans="1:3" hidden="1" outlineLevel="2" x14ac:dyDescent="0.25">
      <c r="A968" s="2">
        <v>39333</v>
      </c>
      <c r="B968" s="1" t="s">
        <v>10</v>
      </c>
      <c r="C968" s="1">
        <v>163</v>
      </c>
    </row>
    <row r="969" spans="1:3" hidden="1" outlineLevel="2" x14ac:dyDescent="0.25">
      <c r="A969" s="2">
        <v>39339</v>
      </c>
      <c r="B969" s="1" t="s">
        <v>10</v>
      </c>
      <c r="C969" s="1">
        <v>164</v>
      </c>
    </row>
    <row r="970" spans="1:3" hidden="1" outlineLevel="2" x14ac:dyDescent="0.25">
      <c r="A970" s="2">
        <v>39519</v>
      </c>
      <c r="B970" s="1" t="s">
        <v>10</v>
      </c>
      <c r="C970" s="1">
        <v>46</v>
      </c>
    </row>
    <row r="971" spans="1:3" hidden="1" outlineLevel="2" x14ac:dyDescent="0.25">
      <c r="A971" s="2">
        <v>39573</v>
      </c>
      <c r="B971" s="1" t="s">
        <v>10</v>
      </c>
      <c r="C971" s="1">
        <v>71</v>
      </c>
    </row>
    <row r="972" spans="1:3" hidden="1" outlineLevel="2" x14ac:dyDescent="0.25">
      <c r="A972" s="2">
        <v>39614</v>
      </c>
      <c r="B972" s="1" t="s">
        <v>10</v>
      </c>
      <c r="C972" s="1">
        <v>30</v>
      </c>
    </row>
    <row r="973" spans="1:3" hidden="1" outlineLevel="2" x14ac:dyDescent="0.25">
      <c r="A973" s="2">
        <v>39965</v>
      </c>
      <c r="B973" s="1" t="s">
        <v>10</v>
      </c>
      <c r="C973" s="1">
        <v>120</v>
      </c>
    </row>
    <row r="974" spans="1:3" hidden="1" outlineLevel="2" x14ac:dyDescent="0.25">
      <c r="A974" s="2">
        <v>40000</v>
      </c>
      <c r="B974" s="1" t="s">
        <v>10</v>
      </c>
      <c r="C974" s="1">
        <v>123</v>
      </c>
    </row>
    <row r="975" spans="1:3" hidden="1" outlineLevel="2" x14ac:dyDescent="0.25">
      <c r="A975" s="2">
        <v>40139</v>
      </c>
      <c r="B975" s="1" t="s">
        <v>10</v>
      </c>
      <c r="C975" s="1">
        <v>66</v>
      </c>
    </row>
    <row r="976" spans="1:3" hidden="1" outlineLevel="2" x14ac:dyDescent="0.25">
      <c r="A976" s="2">
        <v>40166</v>
      </c>
      <c r="B976" s="1" t="s">
        <v>10</v>
      </c>
      <c r="C976" s="1">
        <v>151</v>
      </c>
    </row>
    <row r="977" spans="1:3" hidden="1" outlineLevel="2" x14ac:dyDescent="0.25">
      <c r="A977" s="2">
        <v>40208</v>
      </c>
      <c r="B977" s="1" t="s">
        <v>10</v>
      </c>
      <c r="C977" s="1">
        <v>191</v>
      </c>
    </row>
    <row r="978" spans="1:3" hidden="1" outlineLevel="2" x14ac:dyDescent="0.25">
      <c r="A978" s="2">
        <v>40227</v>
      </c>
      <c r="B978" s="1" t="s">
        <v>10</v>
      </c>
      <c r="C978" s="1">
        <v>23</v>
      </c>
    </row>
    <row r="979" spans="1:3" hidden="1" outlineLevel="2" x14ac:dyDescent="0.25">
      <c r="A979" s="2">
        <v>40347</v>
      </c>
      <c r="B979" s="1" t="s">
        <v>10</v>
      </c>
      <c r="C979" s="1">
        <v>117</v>
      </c>
    </row>
    <row r="980" spans="1:3" hidden="1" outlineLevel="2" x14ac:dyDescent="0.25">
      <c r="A980" s="2">
        <v>40379</v>
      </c>
      <c r="B980" s="1" t="s">
        <v>10</v>
      </c>
      <c r="C980" s="1">
        <v>30</v>
      </c>
    </row>
    <row r="981" spans="1:3" hidden="1" outlineLevel="2" x14ac:dyDescent="0.25">
      <c r="A981" s="2">
        <v>40401</v>
      </c>
      <c r="B981" s="1" t="s">
        <v>10</v>
      </c>
      <c r="C981" s="1">
        <v>150</v>
      </c>
    </row>
    <row r="982" spans="1:3" hidden="1" outlineLevel="2" x14ac:dyDescent="0.25">
      <c r="A982" s="2">
        <v>40427</v>
      </c>
      <c r="B982" s="1" t="s">
        <v>10</v>
      </c>
      <c r="C982" s="1">
        <v>28</v>
      </c>
    </row>
    <row r="983" spans="1:3" hidden="1" outlineLevel="2" x14ac:dyDescent="0.25">
      <c r="A983" s="2">
        <v>40431</v>
      </c>
      <c r="B983" s="1" t="s">
        <v>10</v>
      </c>
      <c r="C983" s="1">
        <v>28</v>
      </c>
    </row>
    <row r="984" spans="1:3" hidden="1" outlineLevel="2" x14ac:dyDescent="0.25">
      <c r="A984" s="2">
        <v>40548</v>
      </c>
      <c r="B984" s="1" t="s">
        <v>10</v>
      </c>
      <c r="C984" s="1">
        <v>124</v>
      </c>
    </row>
    <row r="985" spans="1:3" hidden="1" outlineLevel="2" x14ac:dyDescent="0.25">
      <c r="A985" s="2">
        <v>40608</v>
      </c>
      <c r="B985" s="1" t="s">
        <v>10</v>
      </c>
      <c r="C985" s="1">
        <v>116</v>
      </c>
    </row>
    <row r="986" spans="1:3" hidden="1" outlineLevel="2" x14ac:dyDescent="0.25">
      <c r="A986" s="2">
        <v>40635</v>
      </c>
      <c r="B986" s="1" t="s">
        <v>10</v>
      </c>
      <c r="C986" s="1">
        <v>30</v>
      </c>
    </row>
    <row r="987" spans="1:3" hidden="1" outlineLevel="2" x14ac:dyDescent="0.25">
      <c r="A987" s="2">
        <v>40671</v>
      </c>
      <c r="B987" s="1" t="s">
        <v>10</v>
      </c>
      <c r="C987" s="1">
        <v>143</v>
      </c>
    </row>
    <row r="988" spans="1:3" hidden="1" outlineLevel="2" x14ac:dyDescent="0.25">
      <c r="A988" s="2">
        <v>40740</v>
      </c>
      <c r="B988" s="1" t="s">
        <v>10</v>
      </c>
      <c r="C988" s="1">
        <v>82</v>
      </c>
    </row>
    <row r="989" spans="1:3" hidden="1" outlineLevel="2" x14ac:dyDescent="0.25">
      <c r="A989" s="2">
        <v>40793</v>
      </c>
      <c r="B989" s="1" t="s">
        <v>10</v>
      </c>
      <c r="C989" s="1">
        <v>21</v>
      </c>
    </row>
    <row r="990" spans="1:3" hidden="1" outlineLevel="2" x14ac:dyDescent="0.25">
      <c r="A990" s="2">
        <v>40898</v>
      </c>
      <c r="B990" s="1" t="s">
        <v>10</v>
      </c>
      <c r="C990" s="1">
        <v>183</v>
      </c>
    </row>
    <row r="991" spans="1:3" hidden="1" outlineLevel="2" x14ac:dyDescent="0.25">
      <c r="A991" s="2">
        <v>40923</v>
      </c>
      <c r="B991" s="1" t="s">
        <v>10</v>
      </c>
      <c r="C991" s="1">
        <v>78</v>
      </c>
    </row>
    <row r="992" spans="1:3" hidden="1" outlineLevel="2" x14ac:dyDescent="0.25">
      <c r="A992" s="2">
        <v>41041</v>
      </c>
      <c r="B992" s="1" t="s">
        <v>10</v>
      </c>
      <c r="C992" s="1">
        <v>79</v>
      </c>
    </row>
    <row r="993" spans="1:3" hidden="1" outlineLevel="2" x14ac:dyDescent="0.25">
      <c r="A993" s="2">
        <v>41146</v>
      </c>
      <c r="B993" s="1" t="s">
        <v>10</v>
      </c>
      <c r="C993" s="1">
        <v>77</v>
      </c>
    </row>
    <row r="994" spans="1:3" hidden="1" outlineLevel="2" x14ac:dyDescent="0.25">
      <c r="A994" s="2">
        <v>41222</v>
      </c>
      <c r="B994" s="1" t="s">
        <v>10</v>
      </c>
      <c r="C994" s="1">
        <v>142</v>
      </c>
    </row>
    <row r="995" spans="1:3" hidden="1" outlineLevel="2" x14ac:dyDescent="0.25">
      <c r="A995" s="2">
        <v>41251</v>
      </c>
      <c r="B995" s="1" t="s">
        <v>10</v>
      </c>
      <c r="C995" s="1">
        <v>168</v>
      </c>
    </row>
    <row r="996" spans="1:3" hidden="1" outlineLevel="2" x14ac:dyDescent="0.25">
      <c r="A996" s="2">
        <v>41325</v>
      </c>
      <c r="B996" s="1" t="s">
        <v>10</v>
      </c>
      <c r="C996" s="1">
        <v>26</v>
      </c>
    </row>
    <row r="997" spans="1:3" hidden="1" outlineLevel="2" x14ac:dyDescent="0.25">
      <c r="A997" s="2">
        <v>41405</v>
      </c>
      <c r="B997" s="1" t="s">
        <v>10</v>
      </c>
      <c r="C997" s="1">
        <v>115</v>
      </c>
    </row>
    <row r="998" spans="1:3" hidden="1" outlineLevel="2" x14ac:dyDescent="0.25">
      <c r="A998" s="2">
        <v>41432</v>
      </c>
      <c r="B998" s="1" t="s">
        <v>10</v>
      </c>
      <c r="C998" s="1">
        <v>99</v>
      </c>
    </row>
    <row r="999" spans="1:3" hidden="1" outlineLevel="2" collapsed="1" x14ac:dyDescent="0.25">
      <c r="A999" s="2">
        <v>41449</v>
      </c>
      <c r="B999" s="1" t="s">
        <v>10</v>
      </c>
      <c r="C999" s="1">
        <v>98</v>
      </c>
    </row>
    <row r="1000" spans="1:3" hidden="1" outlineLevel="2" x14ac:dyDescent="0.25">
      <c r="A1000" s="2">
        <v>41506</v>
      </c>
      <c r="B1000" s="1" t="s">
        <v>10</v>
      </c>
      <c r="C1000" s="1">
        <v>23</v>
      </c>
    </row>
    <row r="1001" spans="1:3" hidden="1" outlineLevel="2" x14ac:dyDescent="0.25">
      <c r="A1001" s="2">
        <v>41558</v>
      </c>
      <c r="B1001" s="1" t="s">
        <v>10</v>
      </c>
      <c r="C1001" s="1">
        <v>159</v>
      </c>
    </row>
    <row r="1002" spans="1:3" hidden="1" outlineLevel="2" x14ac:dyDescent="0.25">
      <c r="A1002" s="2">
        <v>41648</v>
      </c>
      <c r="B1002" s="1" t="s">
        <v>10</v>
      </c>
      <c r="C1002" s="1">
        <v>64</v>
      </c>
    </row>
    <row r="1003" spans="1:3" hidden="1" outlineLevel="2" x14ac:dyDescent="0.25">
      <c r="A1003" s="2">
        <v>41653</v>
      </c>
      <c r="B1003" s="1" t="s">
        <v>10</v>
      </c>
      <c r="C1003" s="1">
        <v>152</v>
      </c>
    </row>
    <row r="1004" spans="1:3" hidden="1" outlineLevel="2" collapsed="1" x14ac:dyDescent="0.25">
      <c r="A1004" s="2">
        <v>41677</v>
      </c>
      <c r="B1004" s="1" t="s">
        <v>10</v>
      </c>
      <c r="C1004" s="1">
        <v>130</v>
      </c>
    </row>
    <row r="1005" spans="1:3" hidden="1" outlineLevel="2" x14ac:dyDescent="0.25">
      <c r="A1005" s="2">
        <v>41701</v>
      </c>
      <c r="B1005" s="1" t="s">
        <v>10</v>
      </c>
      <c r="C1005" s="1">
        <v>69</v>
      </c>
    </row>
    <row r="1006" spans="1:3" hidden="1" outlineLevel="2" x14ac:dyDescent="0.25">
      <c r="A1006" s="2">
        <v>41877</v>
      </c>
      <c r="B1006" s="1" t="s">
        <v>10</v>
      </c>
      <c r="C1006" s="1">
        <v>147</v>
      </c>
    </row>
    <row r="1007" spans="1:3" hidden="1" outlineLevel="2" x14ac:dyDescent="0.25">
      <c r="A1007" s="2">
        <v>41962</v>
      </c>
      <c r="B1007" s="1" t="s">
        <v>10</v>
      </c>
      <c r="C1007" s="1">
        <v>21</v>
      </c>
    </row>
    <row r="1008" spans="1:3" outlineLevel="1" collapsed="1" x14ac:dyDescent="0.25">
      <c r="A1008" s="2"/>
      <c r="B1008" s="3" t="s">
        <v>311</v>
      </c>
      <c r="C1008" s="1">
        <f>SUBTOTAL(9,C961:C1007)</f>
        <v>4831</v>
      </c>
    </row>
    <row r="1009" spans="1:3" hidden="1" outlineLevel="2" x14ac:dyDescent="0.25">
      <c r="A1009" s="2">
        <v>38401</v>
      </c>
      <c r="B1009" s="1" t="s">
        <v>19</v>
      </c>
      <c r="C1009" s="1">
        <v>91</v>
      </c>
    </row>
    <row r="1010" spans="1:3" hidden="1" outlineLevel="2" collapsed="1" x14ac:dyDescent="0.25">
      <c r="A1010" s="2">
        <v>38581</v>
      </c>
      <c r="B1010" s="1" t="s">
        <v>19</v>
      </c>
      <c r="C1010" s="1">
        <v>41</v>
      </c>
    </row>
    <row r="1011" spans="1:3" hidden="1" outlineLevel="2" x14ac:dyDescent="0.25">
      <c r="A1011" s="2">
        <v>38599</v>
      </c>
      <c r="B1011" s="1" t="s">
        <v>19</v>
      </c>
      <c r="C1011" s="1">
        <v>63</v>
      </c>
    </row>
    <row r="1012" spans="1:3" hidden="1" outlineLevel="2" x14ac:dyDescent="0.25">
      <c r="A1012" s="2">
        <v>38645</v>
      </c>
      <c r="B1012" s="1" t="s">
        <v>19</v>
      </c>
      <c r="C1012" s="1">
        <v>125</v>
      </c>
    </row>
    <row r="1013" spans="1:3" hidden="1" outlineLevel="2" collapsed="1" x14ac:dyDescent="0.25">
      <c r="A1013" s="2">
        <v>38786</v>
      </c>
      <c r="B1013" s="1" t="s">
        <v>19</v>
      </c>
      <c r="C1013" s="1">
        <v>170</v>
      </c>
    </row>
    <row r="1014" spans="1:3" hidden="1" outlineLevel="2" x14ac:dyDescent="0.25">
      <c r="A1014" s="2">
        <v>39021</v>
      </c>
      <c r="B1014" s="1" t="s">
        <v>19</v>
      </c>
      <c r="C1014" s="1">
        <v>186</v>
      </c>
    </row>
    <row r="1015" spans="1:3" hidden="1" outlineLevel="2" x14ac:dyDescent="0.25">
      <c r="A1015" s="2">
        <v>39220</v>
      </c>
      <c r="B1015" s="1" t="s">
        <v>19</v>
      </c>
      <c r="C1015" s="1">
        <v>186</v>
      </c>
    </row>
    <row r="1016" spans="1:3" hidden="1" outlineLevel="2" collapsed="1" x14ac:dyDescent="0.25">
      <c r="A1016" s="2">
        <v>39239</v>
      </c>
      <c r="B1016" s="1" t="s">
        <v>19</v>
      </c>
      <c r="C1016" s="1">
        <v>128</v>
      </c>
    </row>
    <row r="1017" spans="1:3" hidden="1" outlineLevel="2" x14ac:dyDescent="0.25">
      <c r="A1017" s="2">
        <v>39357</v>
      </c>
      <c r="B1017" s="1" t="s">
        <v>19</v>
      </c>
      <c r="C1017" s="1">
        <v>151</v>
      </c>
    </row>
    <row r="1018" spans="1:3" hidden="1" outlineLevel="2" x14ac:dyDescent="0.25">
      <c r="A1018" s="2">
        <v>39432</v>
      </c>
      <c r="B1018" s="1" t="s">
        <v>19</v>
      </c>
      <c r="C1018" s="1">
        <v>146</v>
      </c>
    </row>
    <row r="1019" spans="1:3" hidden="1" outlineLevel="2" x14ac:dyDescent="0.25">
      <c r="A1019" s="2">
        <v>39440</v>
      </c>
      <c r="B1019" s="1" t="s">
        <v>19</v>
      </c>
      <c r="C1019" s="1">
        <v>100</v>
      </c>
    </row>
    <row r="1020" spans="1:3" hidden="1" outlineLevel="2" x14ac:dyDescent="0.25">
      <c r="A1020" s="2">
        <v>39529</v>
      </c>
      <c r="B1020" s="1" t="s">
        <v>19</v>
      </c>
      <c r="C1020" s="1">
        <v>46</v>
      </c>
    </row>
    <row r="1021" spans="1:3" hidden="1" outlineLevel="2" collapsed="1" x14ac:dyDescent="0.25">
      <c r="A1021" s="2">
        <v>39713</v>
      </c>
      <c r="B1021" s="1" t="s">
        <v>19</v>
      </c>
      <c r="C1021" s="1">
        <v>104</v>
      </c>
    </row>
    <row r="1022" spans="1:3" hidden="1" outlineLevel="2" x14ac:dyDescent="0.25">
      <c r="A1022" s="2">
        <v>39733</v>
      </c>
      <c r="B1022" s="1" t="s">
        <v>19</v>
      </c>
      <c r="C1022" s="1">
        <v>54</v>
      </c>
    </row>
    <row r="1023" spans="1:3" hidden="1" outlineLevel="2" x14ac:dyDescent="0.25">
      <c r="A1023" s="2">
        <v>39916</v>
      </c>
      <c r="B1023" s="1" t="s">
        <v>19</v>
      </c>
      <c r="C1023" s="1">
        <v>29</v>
      </c>
    </row>
    <row r="1024" spans="1:3" hidden="1" outlineLevel="2" collapsed="1" x14ac:dyDescent="0.25">
      <c r="A1024" s="2">
        <v>40007</v>
      </c>
      <c r="B1024" s="1" t="s">
        <v>19</v>
      </c>
      <c r="C1024" s="1">
        <v>163</v>
      </c>
    </row>
    <row r="1025" spans="1:3" hidden="1" outlineLevel="2" x14ac:dyDescent="0.25">
      <c r="A1025" s="2">
        <v>40130</v>
      </c>
      <c r="B1025" s="1" t="s">
        <v>19</v>
      </c>
      <c r="C1025" s="1">
        <v>95</v>
      </c>
    </row>
    <row r="1026" spans="1:3" hidden="1" outlineLevel="2" x14ac:dyDescent="0.25">
      <c r="A1026" s="2">
        <v>40144</v>
      </c>
      <c r="B1026" s="1" t="s">
        <v>19</v>
      </c>
      <c r="C1026" s="1">
        <v>125</v>
      </c>
    </row>
    <row r="1027" spans="1:3" hidden="1" outlineLevel="2" x14ac:dyDescent="0.25">
      <c r="A1027" s="2">
        <v>40209</v>
      </c>
      <c r="B1027" s="1" t="s">
        <v>19</v>
      </c>
      <c r="C1027" s="1">
        <v>189</v>
      </c>
    </row>
    <row r="1028" spans="1:3" hidden="1" outlineLevel="2" x14ac:dyDescent="0.25">
      <c r="A1028" s="2">
        <v>40254</v>
      </c>
      <c r="B1028" s="1" t="s">
        <v>19</v>
      </c>
      <c r="C1028" s="1">
        <v>69</v>
      </c>
    </row>
    <row r="1029" spans="1:3" hidden="1" outlineLevel="2" collapsed="1" x14ac:dyDescent="0.25">
      <c r="A1029" s="2">
        <v>40305</v>
      </c>
      <c r="B1029" s="1" t="s">
        <v>19</v>
      </c>
      <c r="C1029" s="1">
        <v>183</v>
      </c>
    </row>
    <row r="1030" spans="1:3" hidden="1" outlineLevel="2" x14ac:dyDescent="0.25">
      <c r="A1030" s="2">
        <v>40366</v>
      </c>
      <c r="B1030" s="1" t="s">
        <v>19</v>
      </c>
      <c r="C1030" s="1">
        <v>80</v>
      </c>
    </row>
    <row r="1031" spans="1:3" hidden="1" outlineLevel="2" x14ac:dyDescent="0.25">
      <c r="A1031" s="2">
        <v>40473</v>
      </c>
      <c r="B1031" s="1" t="s">
        <v>19</v>
      </c>
      <c r="C1031" s="1">
        <v>104</v>
      </c>
    </row>
    <row r="1032" spans="1:3" hidden="1" outlineLevel="2" x14ac:dyDescent="0.25">
      <c r="A1032" s="2">
        <v>40487</v>
      </c>
      <c r="B1032" s="1" t="s">
        <v>19</v>
      </c>
      <c r="C1032" s="1">
        <v>50</v>
      </c>
    </row>
    <row r="1033" spans="1:3" hidden="1" outlineLevel="2" x14ac:dyDescent="0.25">
      <c r="A1033" s="2">
        <v>40584</v>
      </c>
      <c r="B1033" s="1" t="s">
        <v>19</v>
      </c>
      <c r="C1033" s="1">
        <v>127</v>
      </c>
    </row>
    <row r="1034" spans="1:3" hidden="1" outlineLevel="2" x14ac:dyDescent="0.25">
      <c r="A1034" s="2">
        <v>40696</v>
      </c>
      <c r="B1034" s="1" t="s">
        <v>19</v>
      </c>
      <c r="C1034" s="1">
        <v>180</v>
      </c>
    </row>
    <row r="1035" spans="1:3" hidden="1" outlineLevel="2" collapsed="1" x14ac:dyDescent="0.25">
      <c r="A1035" s="2">
        <v>40704</v>
      </c>
      <c r="B1035" s="1" t="s">
        <v>19</v>
      </c>
      <c r="C1035" s="1">
        <v>104</v>
      </c>
    </row>
    <row r="1036" spans="1:3" hidden="1" outlineLevel="2" x14ac:dyDescent="0.25">
      <c r="A1036" s="2">
        <v>40714</v>
      </c>
      <c r="B1036" s="1" t="s">
        <v>19</v>
      </c>
      <c r="C1036" s="1">
        <v>139</v>
      </c>
    </row>
    <row r="1037" spans="1:3" hidden="1" outlineLevel="2" x14ac:dyDescent="0.25">
      <c r="A1037" s="2">
        <v>40730</v>
      </c>
      <c r="B1037" s="1" t="s">
        <v>19</v>
      </c>
      <c r="C1037" s="1">
        <v>103</v>
      </c>
    </row>
    <row r="1038" spans="1:3" hidden="1" outlineLevel="2" collapsed="1" x14ac:dyDescent="0.25">
      <c r="A1038" s="2">
        <v>40748</v>
      </c>
      <c r="B1038" s="1" t="s">
        <v>19</v>
      </c>
      <c r="C1038" s="1">
        <v>30</v>
      </c>
    </row>
    <row r="1039" spans="1:3" hidden="1" outlineLevel="2" x14ac:dyDescent="0.25">
      <c r="A1039" s="2">
        <v>40857</v>
      </c>
      <c r="B1039" s="1" t="s">
        <v>19</v>
      </c>
      <c r="C1039" s="1">
        <v>100</v>
      </c>
    </row>
    <row r="1040" spans="1:3" hidden="1" outlineLevel="2" x14ac:dyDescent="0.25">
      <c r="A1040" s="2">
        <v>40889</v>
      </c>
      <c r="B1040" s="1" t="s">
        <v>19</v>
      </c>
      <c r="C1040" s="1">
        <v>20</v>
      </c>
    </row>
    <row r="1041" spans="1:3" hidden="1" outlineLevel="2" collapsed="1" x14ac:dyDescent="0.25">
      <c r="A1041" s="2">
        <v>40955</v>
      </c>
      <c r="B1041" s="1" t="s">
        <v>19</v>
      </c>
      <c r="C1041" s="1">
        <v>64</v>
      </c>
    </row>
    <row r="1042" spans="1:3" hidden="1" outlineLevel="2" x14ac:dyDescent="0.25">
      <c r="A1042" s="2">
        <v>41046</v>
      </c>
      <c r="B1042" s="1" t="s">
        <v>19</v>
      </c>
      <c r="C1042" s="1">
        <v>158</v>
      </c>
    </row>
    <row r="1043" spans="1:3" hidden="1" outlineLevel="2" x14ac:dyDescent="0.25">
      <c r="A1043" s="2">
        <v>41130</v>
      </c>
      <c r="B1043" s="1" t="s">
        <v>19</v>
      </c>
      <c r="C1043" s="1">
        <v>87</v>
      </c>
    </row>
    <row r="1044" spans="1:3" hidden="1" outlineLevel="2" x14ac:dyDescent="0.25">
      <c r="A1044" s="2">
        <v>41207</v>
      </c>
      <c r="B1044" s="1" t="s">
        <v>19</v>
      </c>
      <c r="C1044" s="1">
        <v>92</v>
      </c>
    </row>
    <row r="1045" spans="1:3" hidden="1" outlineLevel="2" x14ac:dyDescent="0.25">
      <c r="A1045" s="2">
        <v>41219</v>
      </c>
      <c r="B1045" s="1" t="s">
        <v>19</v>
      </c>
      <c r="C1045" s="1">
        <v>141</v>
      </c>
    </row>
    <row r="1046" spans="1:3" hidden="1" outlineLevel="2" x14ac:dyDescent="0.25">
      <c r="A1046" s="2">
        <v>41403</v>
      </c>
      <c r="B1046" s="1" t="s">
        <v>19</v>
      </c>
      <c r="C1046" s="1">
        <v>92</v>
      </c>
    </row>
    <row r="1047" spans="1:3" hidden="1" outlineLevel="2" x14ac:dyDescent="0.25">
      <c r="A1047" s="2">
        <v>41478</v>
      </c>
      <c r="B1047" s="1" t="s">
        <v>19</v>
      </c>
      <c r="C1047" s="1">
        <v>174</v>
      </c>
    </row>
    <row r="1048" spans="1:3" hidden="1" outlineLevel="2" x14ac:dyDescent="0.25">
      <c r="A1048" s="2">
        <v>41568</v>
      </c>
      <c r="B1048" s="1" t="s">
        <v>19</v>
      </c>
      <c r="C1048" s="1">
        <v>156</v>
      </c>
    </row>
    <row r="1049" spans="1:3" hidden="1" outlineLevel="2" x14ac:dyDescent="0.25">
      <c r="A1049" s="2">
        <v>41755</v>
      </c>
      <c r="B1049" s="1" t="s">
        <v>19</v>
      </c>
      <c r="C1049" s="1">
        <v>148</v>
      </c>
    </row>
    <row r="1050" spans="1:3" hidden="1" outlineLevel="2" x14ac:dyDescent="0.25">
      <c r="A1050" s="2">
        <v>41895</v>
      </c>
      <c r="B1050" s="1" t="s">
        <v>19</v>
      </c>
      <c r="C1050" s="1">
        <v>25</v>
      </c>
    </row>
    <row r="1051" spans="1:3" hidden="1" outlineLevel="2" x14ac:dyDescent="0.25">
      <c r="A1051" s="2">
        <v>42001</v>
      </c>
      <c r="B1051" s="1" t="s">
        <v>19</v>
      </c>
      <c r="C1051" s="1">
        <v>166</v>
      </c>
    </row>
    <row r="1052" spans="1:3" outlineLevel="1" collapsed="1" x14ac:dyDescent="0.25">
      <c r="A1052" s="2"/>
      <c r="B1052" s="3" t="s">
        <v>467</v>
      </c>
      <c r="C1052" s="1">
        <f>SUBTOTAL(9,C1009:C1051)</f>
        <v>4784</v>
      </c>
    </row>
    <row r="1053" spans="1:3" hidden="1" outlineLevel="2" x14ac:dyDescent="0.25">
      <c r="A1053" s="2">
        <v>38421</v>
      </c>
      <c r="B1053" s="1" t="s">
        <v>28</v>
      </c>
      <c r="C1053" s="1">
        <v>102</v>
      </c>
    </row>
    <row r="1054" spans="1:3" hidden="1" outlineLevel="2" x14ac:dyDescent="0.25">
      <c r="A1054" s="2">
        <v>38496</v>
      </c>
      <c r="B1054" s="1" t="s">
        <v>28</v>
      </c>
      <c r="C1054" s="1">
        <v>49</v>
      </c>
    </row>
    <row r="1055" spans="1:3" hidden="1" outlineLevel="2" x14ac:dyDescent="0.25">
      <c r="A1055" s="2">
        <v>38579</v>
      </c>
      <c r="B1055" s="1" t="s">
        <v>28</v>
      </c>
      <c r="C1055" s="1">
        <v>47</v>
      </c>
    </row>
    <row r="1056" spans="1:3" hidden="1" outlineLevel="2" x14ac:dyDescent="0.25">
      <c r="A1056" s="2">
        <v>38589</v>
      </c>
      <c r="B1056" s="1" t="s">
        <v>28</v>
      </c>
      <c r="C1056" s="1">
        <v>54</v>
      </c>
    </row>
    <row r="1057" spans="1:3" hidden="1" outlineLevel="2" x14ac:dyDescent="0.25">
      <c r="A1057" s="2">
        <v>38610</v>
      </c>
      <c r="B1057" s="1" t="s">
        <v>28</v>
      </c>
      <c r="C1057" s="1">
        <v>47</v>
      </c>
    </row>
    <row r="1058" spans="1:3" hidden="1" outlineLevel="2" x14ac:dyDescent="0.25">
      <c r="A1058" s="2">
        <v>38628</v>
      </c>
      <c r="B1058" s="1" t="s">
        <v>28</v>
      </c>
      <c r="C1058" s="1">
        <v>118</v>
      </c>
    </row>
    <row r="1059" spans="1:3" hidden="1" outlineLevel="2" x14ac:dyDescent="0.25">
      <c r="A1059" s="2">
        <v>38638</v>
      </c>
      <c r="B1059" s="1" t="s">
        <v>28</v>
      </c>
      <c r="C1059" s="1">
        <v>132</v>
      </c>
    </row>
    <row r="1060" spans="1:3" hidden="1" outlineLevel="2" x14ac:dyDescent="0.25">
      <c r="A1060" s="2">
        <v>38959</v>
      </c>
      <c r="B1060" s="1" t="s">
        <v>28</v>
      </c>
      <c r="C1060" s="1">
        <v>114</v>
      </c>
    </row>
    <row r="1061" spans="1:3" hidden="1" outlineLevel="2" x14ac:dyDescent="0.25">
      <c r="A1061" s="2">
        <v>38962</v>
      </c>
      <c r="B1061" s="1" t="s">
        <v>28</v>
      </c>
      <c r="C1061" s="1">
        <v>33</v>
      </c>
    </row>
    <row r="1062" spans="1:3" hidden="1" outlineLevel="2" x14ac:dyDescent="0.25">
      <c r="A1062" s="2">
        <v>39152</v>
      </c>
      <c r="B1062" s="1" t="s">
        <v>28</v>
      </c>
      <c r="C1062" s="1">
        <v>118</v>
      </c>
    </row>
    <row r="1063" spans="1:3" hidden="1" outlineLevel="2" x14ac:dyDescent="0.25">
      <c r="A1063" s="2">
        <v>39223</v>
      </c>
      <c r="B1063" s="1" t="s">
        <v>28</v>
      </c>
      <c r="C1063" s="1">
        <v>119</v>
      </c>
    </row>
    <row r="1064" spans="1:3" hidden="1" outlineLevel="2" x14ac:dyDescent="0.25">
      <c r="A1064" s="2">
        <v>39254</v>
      </c>
      <c r="B1064" s="1" t="s">
        <v>28</v>
      </c>
      <c r="C1064" s="1">
        <v>74</v>
      </c>
    </row>
    <row r="1065" spans="1:3" hidden="1" outlineLevel="2" x14ac:dyDescent="0.25">
      <c r="A1065" s="2">
        <v>39443</v>
      </c>
      <c r="B1065" s="1" t="s">
        <v>28</v>
      </c>
      <c r="C1065" s="1">
        <v>165</v>
      </c>
    </row>
    <row r="1066" spans="1:3" hidden="1" outlineLevel="2" x14ac:dyDescent="0.25">
      <c r="A1066" s="2">
        <v>39512</v>
      </c>
      <c r="B1066" s="1" t="s">
        <v>28</v>
      </c>
      <c r="C1066" s="1">
        <v>135</v>
      </c>
    </row>
    <row r="1067" spans="1:3" hidden="1" outlineLevel="2" x14ac:dyDescent="0.25">
      <c r="A1067" s="2">
        <v>39522</v>
      </c>
      <c r="B1067" s="1" t="s">
        <v>28</v>
      </c>
      <c r="C1067" s="1">
        <v>166</v>
      </c>
    </row>
    <row r="1068" spans="1:3" hidden="1" outlineLevel="2" x14ac:dyDescent="0.25">
      <c r="A1068" s="2">
        <v>39662</v>
      </c>
      <c r="B1068" s="1" t="s">
        <v>28</v>
      </c>
      <c r="C1068" s="1">
        <v>31</v>
      </c>
    </row>
    <row r="1069" spans="1:3" hidden="1" outlineLevel="2" x14ac:dyDescent="0.25">
      <c r="A1069" s="2">
        <v>39689</v>
      </c>
      <c r="B1069" s="1" t="s">
        <v>28</v>
      </c>
      <c r="C1069" s="1">
        <v>105</v>
      </c>
    </row>
    <row r="1070" spans="1:3" hidden="1" outlineLevel="2" x14ac:dyDescent="0.25">
      <c r="A1070" s="2">
        <v>39889</v>
      </c>
      <c r="B1070" s="1" t="s">
        <v>28</v>
      </c>
      <c r="C1070" s="1">
        <v>24</v>
      </c>
    </row>
    <row r="1071" spans="1:3" hidden="1" outlineLevel="2" x14ac:dyDescent="0.25">
      <c r="A1071" s="2">
        <v>39893</v>
      </c>
      <c r="B1071" s="1" t="s">
        <v>28</v>
      </c>
      <c r="C1071" s="1">
        <v>73</v>
      </c>
    </row>
    <row r="1072" spans="1:3" hidden="1" outlineLevel="2" x14ac:dyDescent="0.25">
      <c r="A1072" s="2">
        <v>39964</v>
      </c>
      <c r="B1072" s="1" t="s">
        <v>28</v>
      </c>
      <c r="C1072" s="1">
        <v>111</v>
      </c>
    </row>
    <row r="1073" spans="1:3" hidden="1" outlineLevel="2" x14ac:dyDescent="0.25">
      <c r="A1073" s="2">
        <v>40044</v>
      </c>
      <c r="B1073" s="1" t="s">
        <v>28</v>
      </c>
      <c r="C1073" s="1">
        <v>62</v>
      </c>
    </row>
    <row r="1074" spans="1:3" hidden="1" outlineLevel="2" x14ac:dyDescent="0.25">
      <c r="A1074" s="2">
        <v>40045</v>
      </c>
      <c r="B1074" s="1" t="s">
        <v>28</v>
      </c>
      <c r="C1074" s="1">
        <v>170</v>
      </c>
    </row>
    <row r="1075" spans="1:3" hidden="1" outlineLevel="2" x14ac:dyDescent="0.25">
      <c r="A1075" s="2">
        <v>40180</v>
      </c>
      <c r="B1075" s="1" t="s">
        <v>28</v>
      </c>
      <c r="C1075" s="1">
        <v>73</v>
      </c>
    </row>
    <row r="1076" spans="1:3" hidden="1" outlineLevel="2" x14ac:dyDescent="0.25">
      <c r="A1076" s="2">
        <v>40220</v>
      </c>
      <c r="B1076" s="1" t="s">
        <v>28</v>
      </c>
      <c r="C1076" s="1">
        <v>121</v>
      </c>
    </row>
    <row r="1077" spans="1:3" hidden="1" outlineLevel="2" x14ac:dyDescent="0.25">
      <c r="A1077" s="2">
        <v>40240</v>
      </c>
      <c r="B1077" s="1" t="s">
        <v>28</v>
      </c>
      <c r="C1077" s="1">
        <v>35</v>
      </c>
    </row>
    <row r="1078" spans="1:3" hidden="1" outlineLevel="2" x14ac:dyDescent="0.25">
      <c r="A1078" s="2">
        <v>40265</v>
      </c>
      <c r="B1078" s="1" t="s">
        <v>28</v>
      </c>
      <c r="C1078" s="1">
        <v>158</v>
      </c>
    </row>
    <row r="1079" spans="1:3" hidden="1" outlineLevel="2" x14ac:dyDescent="0.25">
      <c r="A1079" s="2">
        <v>40295</v>
      </c>
      <c r="B1079" s="1" t="s">
        <v>28</v>
      </c>
      <c r="C1079" s="1">
        <v>57</v>
      </c>
    </row>
    <row r="1080" spans="1:3" hidden="1" outlineLevel="2" x14ac:dyDescent="0.25">
      <c r="A1080" s="2">
        <v>40391</v>
      </c>
      <c r="B1080" s="1" t="s">
        <v>28</v>
      </c>
      <c r="C1080" s="1">
        <v>161</v>
      </c>
    </row>
    <row r="1081" spans="1:3" hidden="1" outlineLevel="2" x14ac:dyDescent="0.25">
      <c r="A1081" s="2">
        <v>40456</v>
      </c>
      <c r="B1081" s="1" t="s">
        <v>28</v>
      </c>
      <c r="C1081" s="1">
        <v>61</v>
      </c>
    </row>
    <row r="1082" spans="1:3" hidden="1" outlineLevel="2" collapsed="1" x14ac:dyDescent="0.25">
      <c r="A1082" s="2">
        <v>40504</v>
      </c>
      <c r="B1082" s="1" t="s">
        <v>28</v>
      </c>
      <c r="C1082" s="1">
        <v>167</v>
      </c>
    </row>
    <row r="1083" spans="1:3" hidden="1" outlineLevel="2" x14ac:dyDescent="0.25">
      <c r="A1083" s="2">
        <v>40505</v>
      </c>
      <c r="B1083" s="1" t="s">
        <v>28</v>
      </c>
      <c r="C1083" s="1">
        <v>32</v>
      </c>
    </row>
    <row r="1084" spans="1:3" hidden="1" outlineLevel="2" x14ac:dyDescent="0.25">
      <c r="A1084" s="2">
        <v>40580</v>
      </c>
      <c r="B1084" s="1" t="s">
        <v>28</v>
      </c>
      <c r="C1084" s="1">
        <v>62</v>
      </c>
    </row>
    <row r="1085" spans="1:3" hidden="1" outlineLevel="2" collapsed="1" x14ac:dyDescent="0.25">
      <c r="A1085" s="2">
        <v>40652</v>
      </c>
      <c r="B1085" s="1" t="s">
        <v>28</v>
      </c>
      <c r="C1085" s="1">
        <v>55</v>
      </c>
    </row>
    <row r="1086" spans="1:3" hidden="1" outlineLevel="2" x14ac:dyDescent="0.25">
      <c r="A1086" s="2">
        <v>40799</v>
      </c>
      <c r="B1086" s="1" t="s">
        <v>28</v>
      </c>
      <c r="C1086" s="1">
        <v>176</v>
      </c>
    </row>
    <row r="1087" spans="1:3" hidden="1" outlineLevel="2" x14ac:dyDescent="0.25">
      <c r="A1087" s="2">
        <v>40818</v>
      </c>
      <c r="B1087" s="1" t="s">
        <v>28</v>
      </c>
      <c r="C1087" s="1">
        <v>181</v>
      </c>
    </row>
    <row r="1088" spans="1:3" hidden="1" outlineLevel="2" x14ac:dyDescent="0.25">
      <c r="A1088" s="2">
        <v>41053</v>
      </c>
      <c r="B1088" s="1" t="s">
        <v>28</v>
      </c>
      <c r="C1088" s="1">
        <v>57</v>
      </c>
    </row>
    <row r="1089" spans="1:3" hidden="1" outlineLevel="2" collapsed="1" x14ac:dyDescent="0.25">
      <c r="A1089" s="2">
        <v>41097</v>
      </c>
      <c r="B1089" s="1" t="s">
        <v>28</v>
      </c>
      <c r="C1089" s="1">
        <v>90</v>
      </c>
    </row>
    <row r="1090" spans="1:3" hidden="1" outlineLevel="2" x14ac:dyDescent="0.25">
      <c r="A1090" s="2">
        <v>41229</v>
      </c>
      <c r="B1090" s="1" t="s">
        <v>28</v>
      </c>
      <c r="C1090" s="1">
        <v>187</v>
      </c>
    </row>
    <row r="1091" spans="1:3" hidden="1" outlineLevel="2" collapsed="1" x14ac:dyDescent="0.25">
      <c r="A1091" s="2">
        <v>41332</v>
      </c>
      <c r="B1091" s="1" t="s">
        <v>28</v>
      </c>
      <c r="C1091" s="1">
        <v>58</v>
      </c>
    </row>
    <row r="1092" spans="1:3" hidden="1" outlineLevel="2" x14ac:dyDescent="0.25">
      <c r="A1092" s="2">
        <v>41352</v>
      </c>
      <c r="B1092" s="1" t="s">
        <v>28</v>
      </c>
      <c r="C1092" s="1">
        <v>135</v>
      </c>
    </row>
    <row r="1093" spans="1:3" hidden="1" outlineLevel="2" x14ac:dyDescent="0.25">
      <c r="A1093" s="2">
        <v>41543</v>
      </c>
      <c r="B1093" s="1" t="s">
        <v>28</v>
      </c>
      <c r="C1093" s="1">
        <v>147</v>
      </c>
    </row>
    <row r="1094" spans="1:3" hidden="1" outlineLevel="2" x14ac:dyDescent="0.25">
      <c r="A1094" s="2">
        <v>41583</v>
      </c>
      <c r="B1094" s="1" t="s">
        <v>28</v>
      </c>
      <c r="C1094" s="1">
        <v>177</v>
      </c>
    </row>
    <row r="1095" spans="1:3" hidden="1" outlineLevel="2" collapsed="1" x14ac:dyDescent="0.25">
      <c r="A1095" s="2">
        <v>41921</v>
      </c>
      <c r="B1095" s="1" t="s">
        <v>28</v>
      </c>
      <c r="C1095" s="1">
        <v>85</v>
      </c>
    </row>
    <row r="1096" spans="1:3" hidden="1" outlineLevel="2" x14ac:dyDescent="0.25">
      <c r="A1096" s="2">
        <v>41959</v>
      </c>
      <c r="B1096" s="1" t="s">
        <v>28</v>
      </c>
      <c r="C1096" s="1">
        <v>116</v>
      </c>
    </row>
    <row r="1097" spans="1:3" outlineLevel="1" collapsed="1" x14ac:dyDescent="0.25">
      <c r="A1097" s="2"/>
      <c r="B1097" s="3" t="s">
        <v>377</v>
      </c>
      <c r="C1097" s="1">
        <f>SUBTOTAL(9,C1053:C1096)</f>
        <v>4440</v>
      </c>
    </row>
    <row r="1098" spans="1:3" hidden="1" outlineLevel="2" collapsed="1" x14ac:dyDescent="0.25">
      <c r="A1098" s="2">
        <v>38453</v>
      </c>
      <c r="B1098" s="1" t="s">
        <v>35</v>
      </c>
      <c r="C1098" s="1">
        <v>120</v>
      </c>
    </row>
    <row r="1099" spans="1:3" hidden="1" outlineLevel="2" x14ac:dyDescent="0.25">
      <c r="A1099" s="2">
        <v>38754</v>
      </c>
      <c r="B1099" s="1" t="s">
        <v>35</v>
      </c>
      <c r="C1099" s="1">
        <v>190</v>
      </c>
    </row>
    <row r="1100" spans="1:3" hidden="1" outlineLevel="2" x14ac:dyDescent="0.25">
      <c r="A1100" s="2">
        <v>38949</v>
      </c>
      <c r="B1100" s="1" t="s">
        <v>35</v>
      </c>
      <c r="C1100" s="1">
        <v>97</v>
      </c>
    </row>
    <row r="1101" spans="1:3" hidden="1" outlineLevel="2" x14ac:dyDescent="0.25">
      <c r="A1101" s="2">
        <v>38956</v>
      </c>
      <c r="B1101" s="1" t="s">
        <v>35</v>
      </c>
      <c r="C1101" s="1">
        <v>33</v>
      </c>
    </row>
    <row r="1102" spans="1:3" hidden="1" outlineLevel="2" x14ac:dyDescent="0.25">
      <c r="A1102" s="2">
        <v>39174</v>
      </c>
      <c r="B1102" s="1" t="s">
        <v>35</v>
      </c>
      <c r="C1102" s="1">
        <v>110</v>
      </c>
    </row>
    <row r="1103" spans="1:3" hidden="1" outlineLevel="2" x14ac:dyDescent="0.25">
      <c r="A1103" s="2">
        <v>39188</v>
      </c>
      <c r="B1103" s="1" t="s">
        <v>35</v>
      </c>
      <c r="C1103" s="1">
        <v>30</v>
      </c>
    </row>
    <row r="1104" spans="1:3" hidden="1" outlineLevel="2" collapsed="1" x14ac:dyDescent="0.25">
      <c r="A1104" s="2">
        <v>39253</v>
      </c>
      <c r="B1104" s="1" t="s">
        <v>35</v>
      </c>
      <c r="C1104" s="1">
        <v>198</v>
      </c>
    </row>
    <row r="1105" spans="1:3" hidden="1" outlineLevel="2" x14ac:dyDescent="0.25">
      <c r="A1105" s="2">
        <v>39423</v>
      </c>
      <c r="B1105" s="1" t="s">
        <v>35</v>
      </c>
      <c r="C1105" s="1">
        <v>89</v>
      </c>
    </row>
    <row r="1106" spans="1:3" hidden="1" outlineLevel="2" x14ac:dyDescent="0.25">
      <c r="A1106" s="2">
        <v>39527</v>
      </c>
      <c r="B1106" s="1" t="s">
        <v>35</v>
      </c>
      <c r="C1106" s="1">
        <v>125</v>
      </c>
    </row>
    <row r="1107" spans="1:3" hidden="1" outlineLevel="2" x14ac:dyDescent="0.25">
      <c r="A1107" s="2">
        <v>39628</v>
      </c>
      <c r="B1107" s="1" t="s">
        <v>35</v>
      </c>
      <c r="C1107" s="1">
        <v>161</v>
      </c>
    </row>
    <row r="1108" spans="1:3" hidden="1" outlineLevel="2" collapsed="1" x14ac:dyDescent="0.25">
      <c r="A1108" s="2">
        <v>39739</v>
      </c>
      <c r="B1108" s="1" t="s">
        <v>35</v>
      </c>
      <c r="C1108" s="1">
        <v>140</v>
      </c>
    </row>
    <row r="1109" spans="1:3" hidden="1" outlineLevel="2" x14ac:dyDescent="0.25">
      <c r="A1109" s="2">
        <v>40021</v>
      </c>
      <c r="B1109" s="1" t="s">
        <v>35</v>
      </c>
      <c r="C1109" s="1">
        <v>24</v>
      </c>
    </row>
    <row r="1110" spans="1:3" hidden="1" outlineLevel="2" x14ac:dyDescent="0.25">
      <c r="A1110" s="2">
        <v>40113</v>
      </c>
      <c r="B1110" s="1" t="s">
        <v>35</v>
      </c>
      <c r="C1110" s="1">
        <v>22</v>
      </c>
    </row>
    <row r="1111" spans="1:3" hidden="1" outlineLevel="2" x14ac:dyDescent="0.25">
      <c r="A1111" s="2">
        <v>40142</v>
      </c>
      <c r="B1111" s="1" t="s">
        <v>35</v>
      </c>
      <c r="C1111" s="1">
        <v>91</v>
      </c>
    </row>
    <row r="1112" spans="1:3" hidden="1" outlineLevel="2" x14ac:dyDescent="0.25">
      <c r="A1112" s="2">
        <v>40176</v>
      </c>
      <c r="B1112" s="1" t="s">
        <v>35</v>
      </c>
      <c r="C1112" s="1">
        <v>168</v>
      </c>
    </row>
    <row r="1113" spans="1:3" hidden="1" outlineLevel="2" x14ac:dyDescent="0.25">
      <c r="A1113" s="2">
        <v>40211</v>
      </c>
      <c r="B1113" s="1" t="s">
        <v>35</v>
      </c>
      <c r="C1113" s="1">
        <v>195</v>
      </c>
    </row>
    <row r="1114" spans="1:3" hidden="1" outlineLevel="2" x14ac:dyDescent="0.25">
      <c r="A1114" s="2">
        <v>40360</v>
      </c>
      <c r="B1114" s="1" t="s">
        <v>35</v>
      </c>
      <c r="C1114" s="1">
        <v>170</v>
      </c>
    </row>
    <row r="1115" spans="1:3" hidden="1" outlineLevel="2" x14ac:dyDescent="0.25">
      <c r="A1115" s="2">
        <v>40425</v>
      </c>
      <c r="B1115" s="1" t="s">
        <v>35</v>
      </c>
      <c r="C1115" s="1">
        <v>200</v>
      </c>
    </row>
    <row r="1116" spans="1:3" hidden="1" outlineLevel="2" x14ac:dyDescent="0.25">
      <c r="A1116" s="2">
        <v>40439</v>
      </c>
      <c r="B1116" s="1" t="s">
        <v>35</v>
      </c>
      <c r="C1116" s="1">
        <v>58</v>
      </c>
    </row>
    <row r="1117" spans="1:3" hidden="1" outlineLevel="2" x14ac:dyDescent="0.25">
      <c r="A1117" s="2">
        <v>40465</v>
      </c>
      <c r="B1117" s="1" t="s">
        <v>35</v>
      </c>
      <c r="C1117" s="1">
        <v>124</v>
      </c>
    </row>
    <row r="1118" spans="1:3" hidden="1" outlineLevel="2" x14ac:dyDescent="0.25">
      <c r="A1118" s="2">
        <v>40602</v>
      </c>
      <c r="B1118" s="1" t="s">
        <v>35</v>
      </c>
      <c r="C1118" s="1">
        <v>114</v>
      </c>
    </row>
    <row r="1119" spans="1:3" hidden="1" outlineLevel="2" x14ac:dyDescent="0.25">
      <c r="A1119" s="2">
        <v>40647</v>
      </c>
      <c r="B1119" s="1" t="s">
        <v>35</v>
      </c>
      <c r="C1119" s="1">
        <v>46</v>
      </c>
    </row>
    <row r="1120" spans="1:3" hidden="1" outlineLevel="2" x14ac:dyDescent="0.25">
      <c r="A1120" s="2">
        <v>40706</v>
      </c>
      <c r="B1120" s="1" t="s">
        <v>35</v>
      </c>
      <c r="C1120" s="1">
        <v>127</v>
      </c>
    </row>
    <row r="1121" spans="1:3" hidden="1" outlineLevel="2" x14ac:dyDescent="0.25">
      <c r="A1121" s="2">
        <v>40733</v>
      </c>
      <c r="B1121" s="1" t="s">
        <v>35</v>
      </c>
      <c r="C1121" s="1">
        <v>141</v>
      </c>
    </row>
    <row r="1122" spans="1:3" hidden="1" outlineLevel="2" x14ac:dyDescent="0.25">
      <c r="A1122" s="2">
        <v>40759</v>
      </c>
      <c r="B1122" s="1" t="s">
        <v>35</v>
      </c>
      <c r="C1122" s="1">
        <v>165</v>
      </c>
    </row>
    <row r="1123" spans="1:3" hidden="1" outlineLevel="2" x14ac:dyDescent="0.25">
      <c r="A1123" s="2">
        <v>40760</v>
      </c>
      <c r="B1123" s="1" t="s">
        <v>35</v>
      </c>
      <c r="C1123" s="1">
        <v>180</v>
      </c>
    </row>
    <row r="1124" spans="1:3" hidden="1" outlineLevel="2" x14ac:dyDescent="0.25">
      <c r="A1124" s="2">
        <v>40767</v>
      </c>
      <c r="B1124" s="1" t="s">
        <v>35</v>
      </c>
      <c r="C1124" s="1">
        <v>128</v>
      </c>
    </row>
    <row r="1125" spans="1:3" hidden="1" outlineLevel="2" x14ac:dyDescent="0.25">
      <c r="A1125" s="2">
        <v>40986</v>
      </c>
      <c r="B1125" s="1" t="s">
        <v>35</v>
      </c>
      <c r="C1125" s="1">
        <v>140</v>
      </c>
    </row>
    <row r="1126" spans="1:3" hidden="1" outlineLevel="2" x14ac:dyDescent="0.25">
      <c r="A1126" s="2">
        <v>41067</v>
      </c>
      <c r="B1126" s="1" t="s">
        <v>35</v>
      </c>
      <c r="C1126" s="1">
        <v>147</v>
      </c>
    </row>
    <row r="1127" spans="1:3" hidden="1" outlineLevel="2" x14ac:dyDescent="0.25">
      <c r="A1127" s="2">
        <v>41141</v>
      </c>
      <c r="B1127" s="1" t="s">
        <v>35</v>
      </c>
      <c r="C1127" s="1">
        <v>76</v>
      </c>
    </row>
    <row r="1128" spans="1:3" hidden="1" outlineLevel="2" x14ac:dyDescent="0.25">
      <c r="A1128" s="2">
        <v>41362</v>
      </c>
      <c r="B1128" s="1" t="s">
        <v>35</v>
      </c>
      <c r="C1128" s="1">
        <v>37</v>
      </c>
    </row>
    <row r="1129" spans="1:3" hidden="1" outlineLevel="2" x14ac:dyDescent="0.25">
      <c r="A1129" s="2">
        <v>41472</v>
      </c>
      <c r="B1129" s="1" t="s">
        <v>35</v>
      </c>
      <c r="C1129" s="1">
        <v>60</v>
      </c>
    </row>
    <row r="1130" spans="1:3" hidden="1" outlineLevel="2" x14ac:dyDescent="0.25">
      <c r="A1130" s="2">
        <v>41629</v>
      </c>
      <c r="B1130" s="1" t="s">
        <v>35</v>
      </c>
      <c r="C1130" s="1">
        <v>192</v>
      </c>
    </row>
    <row r="1131" spans="1:3" hidden="1" outlineLevel="2" x14ac:dyDescent="0.25">
      <c r="A1131" s="2">
        <v>41630</v>
      </c>
      <c r="B1131" s="1" t="s">
        <v>35</v>
      </c>
      <c r="C1131" s="1">
        <v>92</v>
      </c>
    </row>
    <row r="1132" spans="1:3" hidden="1" outlineLevel="2" x14ac:dyDescent="0.25">
      <c r="A1132" s="2">
        <v>41701</v>
      </c>
      <c r="B1132" s="1" t="s">
        <v>35</v>
      </c>
      <c r="C1132" s="1">
        <v>102</v>
      </c>
    </row>
    <row r="1133" spans="1:3" hidden="1" outlineLevel="2" x14ac:dyDescent="0.25">
      <c r="A1133" s="2">
        <v>41776</v>
      </c>
      <c r="B1133" s="1" t="s">
        <v>35</v>
      </c>
      <c r="C1133" s="1">
        <v>161</v>
      </c>
    </row>
    <row r="1134" spans="1:3" hidden="1" outlineLevel="2" x14ac:dyDescent="0.25">
      <c r="A1134" s="2">
        <v>41802</v>
      </c>
      <c r="B1134" s="1" t="s">
        <v>35</v>
      </c>
      <c r="C1134" s="1">
        <v>154</v>
      </c>
    </row>
    <row r="1135" spans="1:3" outlineLevel="1" collapsed="1" x14ac:dyDescent="0.25">
      <c r="A1135" s="2"/>
      <c r="B1135" s="3" t="s">
        <v>254</v>
      </c>
      <c r="C1135" s="1">
        <f>SUBTOTAL(9,C1098:C1134)</f>
        <v>4407</v>
      </c>
    </row>
    <row r="1136" spans="1:3" hidden="1" outlineLevel="2" x14ac:dyDescent="0.25">
      <c r="A1136" s="2">
        <v>38366</v>
      </c>
      <c r="B1136" s="1" t="s">
        <v>6</v>
      </c>
      <c r="C1136" s="1">
        <v>95</v>
      </c>
    </row>
    <row r="1137" spans="1:3" hidden="1" outlineLevel="2" x14ac:dyDescent="0.25">
      <c r="A1137" s="2">
        <v>38526</v>
      </c>
      <c r="B1137" s="1" t="s">
        <v>6</v>
      </c>
      <c r="C1137" s="1">
        <v>81</v>
      </c>
    </row>
    <row r="1138" spans="1:3" hidden="1" outlineLevel="2" x14ac:dyDescent="0.25">
      <c r="A1138" s="2">
        <v>38547</v>
      </c>
      <c r="B1138" s="1" t="s">
        <v>6</v>
      </c>
      <c r="C1138" s="1">
        <v>173</v>
      </c>
    </row>
    <row r="1139" spans="1:3" hidden="1" outlineLevel="2" x14ac:dyDescent="0.25">
      <c r="A1139" s="2">
        <v>38624</v>
      </c>
      <c r="B1139" s="1" t="s">
        <v>6</v>
      </c>
      <c r="C1139" s="1">
        <v>122</v>
      </c>
    </row>
    <row r="1140" spans="1:3" hidden="1" outlineLevel="2" x14ac:dyDescent="0.25">
      <c r="A1140" s="2">
        <v>38859</v>
      </c>
      <c r="B1140" s="1" t="s">
        <v>6</v>
      </c>
      <c r="C1140" s="1">
        <v>40</v>
      </c>
    </row>
    <row r="1141" spans="1:3" hidden="1" outlineLevel="2" x14ac:dyDescent="0.25">
      <c r="A1141" s="2">
        <v>39003</v>
      </c>
      <c r="B1141" s="1" t="s">
        <v>6</v>
      </c>
      <c r="C1141" s="1">
        <v>163</v>
      </c>
    </row>
    <row r="1142" spans="1:3" hidden="1" outlineLevel="2" x14ac:dyDescent="0.25">
      <c r="A1142" s="2">
        <v>39021</v>
      </c>
      <c r="B1142" s="1" t="s">
        <v>6</v>
      </c>
      <c r="C1142" s="1">
        <v>194</v>
      </c>
    </row>
    <row r="1143" spans="1:3" hidden="1" outlineLevel="2" collapsed="1" x14ac:dyDescent="0.25">
      <c r="A1143" s="2">
        <v>39052</v>
      </c>
      <c r="B1143" s="1" t="s">
        <v>6</v>
      </c>
      <c r="C1143" s="1">
        <v>124</v>
      </c>
    </row>
    <row r="1144" spans="1:3" hidden="1" outlineLevel="2" x14ac:dyDescent="0.25">
      <c r="A1144" s="2">
        <v>39191</v>
      </c>
      <c r="B1144" s="1" t="s">
        <v>6</v>
      </c>
      <c r="C1144" s="1">
        <v>67</v>
      </c>
    </row>
    <row r="1145" spans="1:3" hidden="1" outlineLevel="2" x14ac:dyDescent="0.25">
      <c r="A1145" s="2">
        <v>39408</v>
      </c>
      <c r="B1145" s="1" t="s">
        <v>6</v>
      </c>
      <c r="C1145" s="1">
        <v>103</v>
      </c>
    </row>
    <row r="1146" spans="1:3" hidden="1" outlineLevel="2" x14ac:dyDescent="0.25">
      <c r="A1146" s="2">
        <v>39586</v>
      </c>
      <c r="B1146" s="1" t="s">
        <v>6</v>
      </c>
      <c r="C1146" s="1">
        <v>52</v>
      </c>
    </row>
    <row r="1147" spans="1:3" hidden="1" outlineLevel="2" collapsed="1" x14ac:dyDescent="0.25">
      <c r="A1147" s="2">
        <v>39664</v>
      </c>
      <c r="B1147" s="1" t="s">
        <v>6</v>
      </c>
      <c r="C1147" s="1">
        <v>28</v>
      </c>
    </row>
    <row r="1148" spans="1:3" hidden="1" outlineLevel="2" x14ac:dyDescent="0.25">
      <c r="A1148" s="2">
        <v>40049</v>
      </c>
      <c r="B1148" s="1" t="s">
        <v>6</v>
      </c>
      <c r="C1148" s="1">
        <v>70</v>
      </c>
    </row>
    <row r="1149" spans="1:3" hidden="1" outlineLevel="2" x14ac:dyDescent="0.25">
      <c r="A1149" s="2">
        <v>40075</v>
      </c>
      <c r="B1149" s="1" t="s">
        <v>6</v>
      </c>
      <c r="C1149" s="1">
        <v>73</v>
      </c>
    </row>
    <row r="1150" spans="1:3" hidden="1" outlineLevel="2" x14ac:dyDescent="0.25">
      <c r="A1150" s="2">
        <v>40152</v>
      </c>
      <c r="B1150" s="1" t="s">
        <v>6</v>
      </c>
      <c r="C1150" s="1">
        <v>168</v>
      </c>
    </row>
    <row r="1151" spans="1:3" hidden="1" outlineLevel="2" x14ac:dyDescent="0.25">
      <c r="A1151" s="2">
        <v>40221</v>
      </c>
      <c r="B1151" s="1" t="s">
        <v>6</v>
      </c>
      <c r="C1151" s="1">
        <v>81</v>
      </c>
    </row>
    <row r="1152" spans="1:3" hidden="1" outlineLevel="2" x14ac:dyDescent="0.25">
      <c r="A1152" s="2">
        <v>40225</v>
      </c>
      <c r="B1152" s="1" t="s">
        <v>6</v>
      </c>
      <c r="C1152" s="1">
        <v>194</v>
      </c>
    </row>
    <row r="1153" spans="1:3" hidden="1" outlineLevel="2" x14ac:dyDescent="0.25">
      <c r="A1153" s="2">
        <v>40610</v>
      </c>
      <c r="B1153" s="1" t="s">
        <v>6</v>
      </c>
      <c r="C1153" s="1">
        <v>25</v>
      </c>
    </row>
    <row r="1154" spans="1:3" hidden="1" outlineLevel="2" x14ac:dyDescent="0.25">
      <c r="A1154" s="2">
        <v>40670</v>
      </c>
      <c r="B1154" s="1" t="s">
        <v>6</v>
      </c>
      <c r="C1154" s="1">
        <v>99</v>
      </c>
    </row>
    <row r="1155" spans="1:3" hidden="1" outlineLevel="2" x14ac:dyDescent="0.25">
      <c r="A1155" s="2">
        <v>40753</v>
      </c>
      <c r="B1155" s="1" t="s">
        <v>6</v>
      </c>
      <c r="C1155" s="1">
        <v>162</v>
      </c>
    </row>
    <row r="1156" spans="1:3" hidden="1" outlineLevel="2" x14ac:dyDescent="0.25">
      <c r="A1156" s="2">
        <v>40768</v>
      </c>
      <c r="B1156" s="1" t="s">
        <v>6</v>
      </c>
      <c r="C1156" s="1">
        <v>184</v>
      </c>
    </row>
    <row r="1157" spans="1:3" hidden="1" outlineLevel="2" x14ac:dyDescent="0.25">
      <c r="A1157" s="2">
        <v>40789</v>
      </c>
      <c r="B1157" s="1" t="s">
        <v>6</v>
      </c>
      <c r="C1157" s="1">
        <v>77</v>
      </c>
    </row>
    <row r="1158" spans="1:3" hidden="1" outlineLevel="2" x14ac:dyDescent="0.25">
      <c r="A1158" s="2">
        <v>40892</v>
      </c>
      <c r="B1158" s="1" t="s">
        <v>6</v>
      </c>
      <c r="C1158" s="1">
        <v>108</v>
      </c>
    </row>
    <row r="1159" spans="1:3" hidden="1" outlineLevel="2" x14ac:dyDescent="0.25">
      <c r="A1159" s="2">
        <v>40903</v>
      </c>
      <c r="B1159" s="1" t="s">
        <v>6</v>
      </c>
      <c r="C1159" s="1">
        <v>197</v>
      </c>
    </row>
    <row r="1160" spans="1:3" hidden="1" outlineLevel="2" x14ac:dyDescent="0.25">
      <c r="A1160" s="2">
        <v>41006</v>
      </c>
      <c r="B1160" s="1" t="s">
        <v>6</v>
      </c>
      <c r="C1160" s="1">
        <v>152</v>
      </c>
    </row>
    <row r="1161" spans="1:3" hidden="1" outlineLevel="2" x14ac:dyDescent="0.25">
      <c r="A1161" s="2">
        <v>41014</v>
      </c>
      <c r="B1161" s="1" t="s">
        <v>6</v>
      </c>
      <c r="C1161" s="1">
        <v>141</v>
      </c>
    </row>
    <row r="1162" spans="1:3" hidden="1" outlineLevel="2" x14ac:dyDescent="0.25">
      <c r="A1162" s="2">
        <v>41177</v>
      </c>
      <c r="B1162" s="1" t="s">
        <v>6</v>
      </c>
      <c r="C1162" s="1">
        <v>155</v>
      </c>
    </row>
    <row r="1163" spans="1:3" hidden="1" outlineLevel="2" x14ac:dyDescent="0.25">
      <c r="A1163" s="2">
        <v>41432</v>
      </c>
      <c r="B1163" s="1" t="s">
        <v>6</v>
      </c>
      <c r="C1163" s="1">
        <v>81</v>
      </c>
    </row>
    <row r="1164" spans="1:3" hidden="1" outlineLevel="2" x14ac:dyDescent="0.25">
      <c r="A1164" s="2">
        <v>41464</v>
      </c>
      <c r="B1164" s="1" t="s">
        <v>6</v>
      </c>
      <c r="C1164" s="1">
        <v>172</v>
      </c>
    </row>
    <row r="1165" spans="1:3" hidden="1" outlineLevel="2" x14ac:dyDescent="0.25">
      <c r="A1165" s="2">
        <v>41485</v>
      </c>
      <c r="B1165" s="1" t="s">
        <v>6</v>
      </c>
      <c r="C1165" s="1">
        <v>116</v>
      </c>
    </row>
    <row r="1166" spans="1:3" hidden="1" outlineLevel="2" x14ac:dyDescent="0.25">
      <c r="A1166" s="2">
        <v>41563</v>
      </c>
      <c r="B1166" s="1" t="s">
        <v>6</v>
      </c>
      <c r="C1166" s="1">
        <v>62</v>
      </c>
    </row>
    <row r="1167" spans="1:3" hidden="1" outlineLevel="2" x14ac:dyDescent="0.25">
      <c r="A1167" s="2">
        <v>41567</v>
      </c>
      <c r="B1167" s="1" t="s">
        <v>6</v>
      </c>
      <c r="C1167" s="1">
        <v>184</v>
      </c>
    </row>
    <row r="1168" spans="1:3" hidden="1" outlineLevel="2" x14ac:dyDescent="0.25">
      <c r="A1168" s="2">
        <v>41570</v>
      </c>
      <c r="B1168" s="1" t="s">
        <v>6</v>
      </c>
      <c r="C1168" s="1">
        <v>97</v>
      </c>
    </row>
    <row r="1169" spans="1:3" hidden="1" outlineLevel="2" x14ac:dyDescent="0.25">
      <c r="A1169" s="2">
        <v>41624</v>
      </c>
      <c r="B1169" s="1" t="s">
        <v>6</v>
      </c>
      <c r="C1169" s="1">
        <v>100</v>
      </c>
    </row>
    <row r="1170" spans="1:3" hidden="1" outlineLevel="2" x14ac:dyDescent="0.25">
      <c r="A1170" s="2">
        <v>41690</v>
      </c>
      <c r="B1170" s="1" t="s">
        <v>6</v>
      </c>
      <c r="C1170" s="1">
        <v>185</v>
      </c>
    </row>
    <row r="1171" spans="1:3" hidden="1" outlineLevel="2" x14ac:dyDescent="0.25">
      <c r="A1171" s="2">
        <v>41832</v>
      </c>
      <c r="B1171" s="1" t="s">
        <v>6</v>
      </c>
      <c r="C1171" s="1">
        <v>184</v>
      </c>
    </row>
    <row r="1172" spans="1:3" outlineLevel="1" collapsed="1" x14ac:dyDescent="0.25">
      <c r="A1172" s="2"/>
      <c r="B1172" s="3" t="s">
        <v>477</v>
      </c>
      <c r="C1172" s="1">
        <f>SUBTOTAL(9,C1136:C1171)</f>
        <v>4309</v>
      </c>
    </row>
    <row r="1173" spans="1:3" hidden="1" outlineLevel="2" x14ac:dyDescent="0.25">
      <c r="A1173" s="2">
        <v>38410</v>
      </c>
      <c r="B1173" s="1" t="s">
        <v>23</v>
      </c>
      <c r="C1173" s="1">
        <v>110</v>
      </c>
    </row>
    <row r="1174" spans="1:3" hidden="1" outlineLevel="2" x14ac:dyDescent="0.25">
      <c r="A1174" s="2">
        <v>38510</v>
      </c>
      <c r="B1174" s="1" t="s">
        <v>23</v>
      </c>
      <c r="C1174" s="1">
        <v>83</v>
      </c>
    </row>
    <row r="1175" spans="1:3" hidden="1" outlineLevel="2" x14ac:dyDescent="0.25">
      <c r="A1175" s="2">
        <v>38617</v>
      </c>
      <c r="B1175" s="1" t="s">
        <v>23</v>
      </c>
      <c r="C1175" s="1">
        <v>127</v>
      </c>
    </row>
    <row r="1176" spans="1:3" hidden="1" outlineLevel="2" x14ac:dyDescent="0.25">
      <c r="A1176" s="2">
        <v>38834</v>
      </c>
      <c r="B1176" s="1" t="s">
        <v>23</v>
      </c>
      <c r="C1176" s="1">
        <v>136</v>
      </c>
    </row>
    <row r="1177" spans="1:3" hidden="1" outlineLevel="2" x14ac:dyDescent="0.25">
      <c r="A1177" s="2">
        <v>38929</v>
      </c>
      <c r="B1177" s="1" t="s">
        <v>23</v>
      </c>
      <c r="C1177" s="1">
        <v>144</v>
      </c>
    </row>
    <row r="1178" spans="1:3" hidden="1" outlineLevel="2" x14ac:dyDescent="0.25">
      <c r="A1178" s="2">
        <v>39048</v>
      </c>
      <c r="B1178" s="1" t="s">
        <v>23</v>
      </c>
      <c r="C1178" s="1">
        <v>151</v>
      </c>
    </row>
    <row r="1179" spans="1:3" hidden="1" outlineLevel="2" x14ac:dyDescent="0.25">
      <c r="A1179" s="2">
        <v>39079</v>
      </c>
      <c r="B1179" s="1" t="s">
        <v>23</v>
      </c>
      <c r="C1179" s="1">
        <v>27</v>
      </c>
    </row>
    <row r="1180" spans="1:3" hidden="1" outlineLevel="2" x14ac:dyDescent="0.25">
      <c r="A1180" s="2">
        <v>39080</v>
      </c>
      <c r="B1180" s="1" t="s">
        <v>23</v>
      </c>
      <c r="C1180" s="1">
        <v>116</v>
      </c>
    </row>
    <row r="1181" spans="1:3" hidden="1" outlineLevel="2" x14ac:dyDescent="0.25">
      <c r="A1181" s="2">
        <v>39081</v>
      </c>
      <c r="B1181" s="1" t="s">
        <v>23</v>
      </c>
      <c r="C1181" s="1">
        <v>61</v>
      </c>
    </row>
    <row r="1182" spans="1:3" hidden="1" outlineLevel="2" x14ac:dyDescent="0.25">
      <c r="A1182" s="2">
        <v>39097</v>
      </c>
      <c r="B1182" s="1" t="s">
        <v>23</v>
      </c>
      <c r="C1182" s="1">
        <v>99</v>
      </c>
    </row>
    <row r="1183" spans="1:3" hidden="1" outlineLevel="2" x14ac:dyDescent="0.25">
      <c r="A1183" s="2">
        <v>39120</v>
      </c>
      <c r="B1183" s="1" t="s">
        <v>23</v>
      </c>
      <c r="C1183" s="1">
        <v>197</v>
      </c>
    </row>
    <row r="1184" spans="1:3" hidden="1" outlineLevel="2" x14ac:dyDescent="0.25">
      <c r="A1184" s="2">
        <v>39331</v>
      </c>
      <c r="B1184" s="1" t="s">
        <v>23</v>
      </c>
      <c r="C1184" s="1">
        <v>186</v>
      </c>
    </row>
    <row r="1185" spans="1:3" hidden="1" outlineLevel="2" x14ac:dyDescent="0.25">
      <c r="A1185" s="2">
        <v>39434</v>
      </c>
      <c r="B1185" s="1" t="s">
        <v>23</v>
      </c>
      <c r="C1185" s="1">
        <v>138</v>
      </c>
    </row>
    <row r="1186" spans="1:3" hidden="1" outlineLevel="2" x14ac:dyDescent="0.25">
      <c r="A1186" s="2">
        <v>39445</v>
      </c>
      <c r="B1186" s="1" t="s">
        <v>23</v>
      </c>
      <c r="C1186" s="1">
        <v>156</v>
      </c>
    </row>
    <row r="1187" spans="1:3" hidden="1" outlineLevel="2" x14ac:dyDescent="0.25">
      <c r="A1187" s="2">
        <v>39469</v>
      </c>
      <c r="B1187" s="1" t="s">
        <v>23</v>
      </c>
      <c r="C1187" s="1">
        <v>179</v>
      </c>
    </row>
    <row r="1188" spans="1:3" hidden="1" outlineLevel="2" x14ac:dyDescent="0.25">
      <c r="A1188" s="2">
        <v>39559</v>
      </c>
      <c r="B1188" s="1" t="s">
        <v>23</v>
      </c>
      <c r="C1188" s="1">
        <v>170</v>
      </c>
    </row>
    <row r="1189" spans="1:3" hidden="1" outlineLevel="2" collapsed="1" x14ac:dyDescent="0.25">
      <c r="A1189" s="2">
        <v>39587</v>
      </c>
      <c r="B1189" s="1" t="s">
        <v>23</v>
      </c>
      <c r="C1189" s="1">
        <v>54</v>
      </c>
    </row>
    <row r="1190" spans="1:3" hidden="1" outlineLevel="2" x14ac:dyDescent="0.25">
      <c r="A1190" s="2">
        <v>39622</v>
      </c>
      <c r="B1190" s="1" t="s">
        <v>23</v>
      </c>
      <c r="C1190" s="1">
        <v>152</v>
      </c>
    </row>
    <row r="1191" spans="1:3" hidden="1" outlineLevel="2" x14ac:dyDescent="0.25">
      <c r="A1191" s="2">
        <v>39858</v>
      </c>
      <c r="B1191" s="1" t="s">
        <v>23</v>
      </c>
      <c r="C1191" s="1">
        <v>50</v>
      </c>
    </row>
    <row r="1192" spans="1:3" hidden="1" outlineLevel="2" x14ac:dyDescent="0.25">
      <c r="A1192" s="2">
        <v>40121</v>
      </c>
      <c r="B1192" s="1" t="s">
        <v>23</v>
      </c>
      <c r="C1192" s="1">
        <v>68</v>
      </c>
    </row>
    <row r="1193" spans="1:3" hidden="1" outlineLevel="2" x14ac:dyDescent="0.25">
      <c r="A1193" s="2">
        <v>40164</v>
      </c>
      <c r="B1193" s="1" t="s">
        <v>23</v>
      </c>
      <c r="C1193" s="1">
        <v>131</v>
      </c>
    </row>
    <row r="1194" spans="1:3" hidden="1" outlineLevel="2" x14ac:dyDescent="0.25">
      <c r="A1194" s="2">
        <v>40171</v>
      </c>
      <c r="B1194" s="1" t="s">
        <v>23</v>
      </c>
      <c r="C1194" s="1">
        <v>105</v>
      </c>
    </row>
    <row r="1195" spans="1:3" hidden="1" outlineLevel="2" x14ac:dyDescent="0.25">
      <c r="A1195" s="2">
        <v>40290</v>
      </c>
      <c r="B1195" s="1" t="s">
        <v>23</v>
      </c>
      <c r="C1195" s="1">
        <v>96</v>
      </c>
    </row>
    <row r="1196" spans="1:3" hidden="1" outlineLevel="2" x14ac:dyDescent="0.25">
      <c r="A1196" s="2">
        <v>40323</v>
      </c>
      <c r="B1196" s="1" t="s">
        <v>23</v>
      </c>
      <c r="C1196" s="1">
        <v>74</v>
      </c>
    </row>
    <row r="1197" spans="1:3" hidden="1" outlineLevel="2" x14ac:dyDescent="0.25">
      <c r="A1197" s="2">
        <v>40488</v>
      </c>
      <c r="B1197" s="1" t="s">
        <v>23</v>
      </c>
      <c r="C1197" s="1">
        <v>100</v>
      </c>
    </row>
    <row r="1198" spans="1:3" hidden="1" outlineLevel="2" x14ac:dyDescent="0.25">
      <c r="A1198" s="2">
        <v>40986</v>
      </c>
      <c r="B1198" s="1" t="s">
        <v>23</v>
      </c>
      <c r="C1198" s="1">
        <v>194</v>
      </c>
    </row>
    <row r="1199" spans="1:3" hidden="1" outlineLevel="2" x14ac:dyDescent="0.25">
      <c r="A1199" s="2">
        <v>40992</v>
      </c>
      <c r="B1199" s="1" t="s">
        <v>23</v>
      </c>
      <c r="C1199" s="1">
        <v>123</v>
      </c>
    </row>
    <row r="1200" spans="1:3" hidden="1" outlineLevel="2" x14ac:dyDescent="0.25">
      <c r="A1200" s="2">
        <v>41042</v>
      </c>
      <c r="B1200" s="1" t="s">
        <v>23</v>
      </c>
      <c r="C1200" s="1">
        <v>70</v>
      </c>
    </row>
    <row r="1201" spans="1:3" hidden="1" outlineLevel="2" x14ac:dyDescent="0.25">
      <c r="A1201" s="2">
        <v>41099</v>
      </c>
      <c r="B1201" s="1" t="s">
        <v>23</v>
      </c>
      <c r="C1201" s="1">
        <v>27</v>
      </c>
    </row>
    <row r="1202" spans="1:3" hidden="1" outlineLevel="2" x14ac:dyDescent="0.25">
      <c r="A1202" s="2">
        <v>41134</v>
      </c>
      <c r="B1202" s="1" t="s">
        <v>23</v>
      </c>
      <c r="C1202" s="1">
        <v>70</v>
      </c>
    </row>
    <row r="1203" spans="1:3" hidden="1" outlineLevel="2" collapsed="1" x14ac:dyDescent="0.25">
      <c r="A1203" s="2">
        <v>41259</v>
      </c>
      <c r="B1203" s="1" t="s">
        <v>23</v>
      </c>
      <c r="C1203" s="1">
        <v>177</v>
      </c>
    </row>
    <row r="1204" spans="1:3" hidden="1" outlineLevel="2" x14ac:dyDescent="0.25">
      <c r="A1204" s="2">
        <v>41676</v>
      </c>
      <c r="B1204" s="1" t="s">
        <v>23</v>
      </c>
      <c r="C1204" s="1">
        <v>89</v>
      </c>
    </row>
    <row r="1205" spans="1:3" hidden="1" outlineLevel="2" x14ac:dyDescent="0.25">
      <c r="A1205" s="2">
        <v>41682</v>
      </c>
      <c r="B1205" s="1" t="s">
        <v>23</v>
      </c>
      <c r="C1205" s="1">
        <v>58</v>
      </c>
    </row>
    <row r="1206" spans="1:3" hidden="1" outlineLevel="2" x14ac:dyDescent="0.25">
      <c r="A1206" s="2">
        <v>41687</v>
      </c>
      <c r="B1206" s="1" t="s">
        <v>23</v>
      </c>
      <c r="C1206" s="1">
        <v>58</v>
      </c>
    </row>
    <row r="1207" spans="1:3" hidden="1" outlineLevel="2" x14ac:dyDescent="0.25">
      <c r="A1207" s="2">
        <v>41789</v>
      </c>
      <c r="B1207" s="1" t="s">
        <v>23</v>
      </c>
      <c r="C1207" s="1">
        <v>23</v>
      </c>
    </row>
    <row r="1208" spans="1:3" hidden="1" outlineLevel="2" x14ac:dyDescent="0.25">
      <c r="A1208" s="2">
        <v>41931</v>
      </c>
      <c r="B1208" s="1" t="s">
        <v>23</v>
      </c>
      <c r="C1208" s="1">
        <v>106</v>
      </c>
    </row>
    <row r="1209" spans="1:3" outlineLevel="1" collapsed="1" x14ac:dyDescent="0.25">
      <c r="A1209" s="2"/>
      <c r="B1209" s="3" t="s">
        <v>480</v>
      </c>
      <c r="C1209" s="1">
        <f>SUBTOTAL(9,C1173:C1208)</f>
        <v>3905</v>
      </c>
    </row>
    <row r="1210" spans="1:3" hidden="1" outlineLevel="2" x14ac:dyDescent="0.25">
      <c r="A1210" s="2">
        <v>38372</v>
      </c>
      <c r="B1210" s="1" t="s">
        <v>8</v>
      </c>
      <c r="C1210" s="1">
        <v>38</v>
      </c>
    </row>
    <row r="1211" spans="1:3" hidden="1" outlineLevel="2" x14ac:dyDescent="0.25">
      <c r="A1211" s="2">
        <v>38604</v>
      </c>
      <c r="B1211" s="1" t="s">
        <v>8</v>
      </c>
      <c r="C1211" s="1">
        <v>47</v>
      </c>
    </row>
    <row r="1212" spans="1:3" hidden="1" outlineLevel="2" x14ac:dyDescent="0.25">
      <c r="A1212" s="2">
        <v>38638</v>
      </c>
      <c r="B1212" s="1" t="s">
        <v>8</v>
      </c>
      <c r="C1212" s="1">
        <v>76</v>
      </c>
    </row>
    <row r="1213" spans="1:3" hidden="1" outlineLevel="2" x14ac:dyDescent="0.25">
      <c r="A1213" s="2">
        <v>38866</v>
      </c>
      <c r="B1213" s="1" t="s">
        <v>8</v>
      </c>
      <c r="C1213" s="1">
        <v>150</v>
      </c>
    </row>
    <row r="1214" spans="1:3" hidden="1" outlineLevel="2" x14ac:dyDescent="0.25">
      <c r="A1214" s="2">
        <v>38875</v>
      </c>
      <c r="B1214" s="1" t="s">
        <v>8</v>
      </c>
      <c r="C1214" s="1">
        <v>63</v>
      </c>
    </row>
    <row r="1215" spans="1:3" hidden="1" outlineLevel="2" x14ac:dyDescent="0.25">
      <c r="A1215" s="2">
        <v>38962</v>
      </c>
      <c r="B1215" s="1" t="s">
        <v>8</v>
      </c>
      <c r="C1215" s="1">
        <v>130</v>
      </c>
    </row>
    <row r="1216" spans="1:3" hidden="1" outlineLevel="2" x14ac:dyDescent="0.25">
      <c r="A1216" s="2">
        <v>39214</v>
      </c>
      <c r="B1216" s="1" t="s">
        <v>8</v>
      </c>
      <c r="C1216" s="1">
        <v>131</v>
      </c>
    </row>
    <row r="1217" spans="1:3" hidden="1" outlineLevel="2" x14ac:dyDescent="0.25">
      <c r="A1217" s="2">
        <v>39294</v>
      </c>
      <c r="B1217" s="1" t="s">
        <v>8</v>
      </c>
      <c r="C1217" s="1">
        <v>156</v>
      </c>
    </row>
    <row r="1218" spans="1:3" hidden="1" outlineLevel="2" x14ac:dyDescent="0.25">
      <c r="A1218" s="2">
        <v>39342</v>
      </c>
      <c r="B1218" s="1" t="s">
        <v>8</v>
      </c>
      <c r="C1218" s="1">
        <v>40</v>
      </c>
    </row>
    <row r="1219" spans="1:3" hidden="1" outlineLevel="2" x14ac:dyDescent="0.25">
      <c r="A1219" s="2">
        <v>39448</v>
      </c>
      <c r="B1219" s="1" t="s">
        <v>8</v>
      </c>
      <c r="C1219" s="1">
        <v>81</v>
      </c>
    </row>
    <row r="1220" spans="1:3" hidden="1" outlineLevel="2" x14ac:dyDescent="0.25">
      <c r="A1220" s="2">
        <v>39639</v>
      </c>
      <c r="B1220" s="1" t="s">
        <v>8</v>
      </c>
      <c r="C1220" s="1">
        <v>105</v>
      </c>
    </row>
    <row r="1221" spans="1:3" hidden="1" outlineLevel="2" x14ac:dyDescent="0.25">
      <c r="A1221" s="2">
        <v>39727</v>
      </c>
      <c r="B1221" s="1" t="s">
        <v>8</v>
      </c>
      <c r="C1221" s="1">
        <v>141</v>
      </c>
    </row>
    <row r="1222" spans="1:3" hidden="1" outlineLevel="2" x14ac:dyDescent="0.25">
      <c r="A1222" s="2">
        <v>39760</v>
      </c>
      <c r="B1222" s="1" t="s">
        <v>8</v>
      </c>
      <c r="C1222" s="1">
        <v>198</v>
      </c>
    </row>
    <row r="1223" spans="1:3" hidden="1" outlineLevel="2" x14ac:dyDescent="0.25">
      <c r="A1223" s="2">
        <v>39893</v>
      </c>
      <c r="B1223" s="1" t="s">
        <v>8</v>
      </c>
      <c r="C1223" s="1">
        <v>136</v>
      </c>
    </row>
    <row r="1224" spans="1:3" hidden="1" outlineLevel="2" x14ac:dyDescent="0.25">
      <c r="A1224" s="2">
        <v>39921</v>
      </c>
      <c r="B1224" s="1" t="s">
        <v>8</v>
      </c>
      <c r="C1224" s="1">
        <v>26</v>
      </c>
    </row>
    <row r="1225" spans="1:3" hidden="1" outlineLevel="2" x14ac:dyDescent="0.25">
      <c r="A1225" s="2">
        <v>39965</v>
      </c>
      <c r="B1225" s="1" t="s">
        <v>8</v>
      </c>
      <c r="C1225" s="1">
        <v>36</v>
      </c>
    </row>
    <row r="1226" spans="1:3" hidden="1" outlineLevel="2" x14ac:dyDescent="0.25">
      <c r="A1226" s="2">
        <v>39980</v>
      </c>
      <c r="B1226" s="1" t="s">
        <v>8</v>
      </c>
      <c r="C1226" s="1">
        <v>191</v>
      </c>
    </row>
    <row r="1227" spans="1:3" hidden="1" outlineLevel="2" x14ac:dyDescent="0.25">
      <c r="A1227" s="2">
        <v>40085</v>
      </c>
      <c r="B1227" s="1" t="s">
        <v>8</v>
      </c>
      <c r="C1227" s="1">
        <v>58</v>
      </c>
    </row>
    <row r="1228" spans="1:3" hidden="1" outlineLevel="2" x14ac:dyDescent="0.25">
      <c r="A1228" s="2">
        <v>40177</v>
      </c>
      <c r="B1228" s="1" t="s">
        <v>8</v>
      </c>
      <c r="C1228" s="1">
        <v>115</v>
      </c>
    </row>
    <row r="1229" spans="1:3" hidden="1" outlineLevel="2" x14ac:dyDescent="0.25">
      <c r="A1229" s="2">
        <v>40345</v>
      </c>
      <c r="B1229" s="1" t="s">
        <v>8</v>
      </c>
      <c r="C1229" s="1">
        <v>174</v>
      </c>
    </row>
    <row r="1230" spans="1:3" hidden="1" outlineLevel="2" x14ac:dyDescent="0.25">
      <c r="A1230" s="2">
        <v>40670</v>
      </c>
      <c r="B1230" s="1" t="s">
        <v>8</v>
      </c>
      <c r="C1230" s="1">
        <v>184</v>
      </c>
    </row>
    <row r="1231" spans="1:3" hidden="1" outlineLevel="2" x14ac:dyDescent="0.25">
      <c r="A1231" s="2">
        <v>40775</v>
      </c>
      <c r="B1231" s="1" t="s">
        <v>8</v>
      </c>
      <c r="C1231" s="1">
        <v>52</v>
      </c>
    </row>
    <row r="1232" spans="1:3" hidden="1" outlineLevel="2" x14ac:dyDescent="0.25">
      <c r="A1232" s="2">
        <v>40864</v>
      </c>
      <c r="B1232" s="1" t="s">
        <v>8</v>
      </c>
      <c r="C1232" s="1">
        <v>22</v>
      </c>
    </row>
    <row r="1233" spans="1:3" hidden="1" outlineLevel="2" x14ac:dyDescent="0.25">
      <c r="A1233" s="2">
        <v>40899</v>
      </c>
      <c r="B1233" s="1" t="s">
        <v>8</v>
      </c>
      <c r="C1233" s="1">
        <v>130</v>
      </c>
    </row>
    <row r="1234" spans="1:3" hidden="1" outlineLevel="2" x14ac:dyDescent="0.25">
      <c r="A1234" s="2">
        <v>40925</v>
      </c>
      <c r="B1234" s="1" t="s">
        <v>8</v>
      </c>
      <c r="C1234" s="1">
        <v>170</v>
      </c>
    </row>
    <row r="1235" spans="1:3" hidden="1" outlineLevel="2" x14ac:dyDescent="0.25">
      <c r="A1235" s="2">
        <v>41144</v>
      </c>
      <c r="B1235" s="1" t="s">
        <v>8</v>
      </c>
      <c r="C1235" s="1">
        <v>76</v>
      </c>
    </row>
    <row r="1236" spans="1:3" hidden="1" outlineLevel="2" x14ac:dyDescent="0.25">
      <c r="A1236" s="2">
        <v>41558</v>
      </c>
      <c r="B1236" s="1" t="s">
        <v>8</v>
      </c>
      <c r="C1236" s="1">
        <v>103</v>
      </c>
    </row>
    <row r="1237" spans="1:3" hidden="1" outlineLevel="2" x14ac:dyDescent="0.25">
      <c r="A1237" s="2">
        <v>41819</v>
      </c>
      <c r="B1237" s="1" t="s">
        <v>8</v>
      </c>
      <c r="C1237" s="1">
        <v>153</v>
      </c>
    </row>
    <row r="1238" spans="1:3" hidden="1" outlineLevel="2" x14ac:dyDescent="0.25">
      <c r="A1238" s="2">
        <v>41841</v>
      </c>
      <c r="B1238" s="1" t="s">
        <v>8</v>
      </c>
      <c r="C1238" s="1">
        <v>44</v>
      </c>
    </row>
    <row r="1239" spans="1:3" hidden="1" outlineLevel="2" x14ac:dyDescent="0.25">
      <c r="A1239" s="2">
        <v>41860</v>
      </c>
      <c r="B1239" s="1" t="s">
        <v>8</v>
      </c>
      <c r="C1239" s="1">
        <v>130</v>
      </c>
    </row>
    <row r="1240" spans="1:3" hidden="1" outlineLevel="2" x14ac:dyDescent="0.25">
      <c r="A1240" s="2">
        <v>41861</v>
      </c>
      <c r="B1240" s="1" t="s">
        <v>8</v>
      </c>
      <c r="C1240" s="1">
        <v>137</v>
      </c>
    </row>
    <row r="1241" spans="1:3" hidden="1" outlineLevel="2" x14ac:dyDescent="0.25">
      <c r="A1241" s="2">
        <v>41907</v>
      </c>
      <c r="B1241" s="1" t="s">
        <v>8</v>
      </c>
      <c r="C1241" s="1">
        <v>30</v>
      </c>
    </row>
    <row r="1242" spans="1:3" hidden="1" outlineLevel="2" x14ac:dyDescent="0.25">
      <c r="A1242" s="2">
        <v>41913</v>
      </c>
      <c r="B1242" s="1" t="s">
        <v>8</v>
      </c>
      <c r="C1242" s="1">
        <v>57</v>
      </c>
    </row>
    <row r="1243" spans="1:3" hidden="1" outlineLevel="2" x14ac:dyDescent="0.25">
      <c r="A1243" s="2">
        <v>41935</v>
      </c>
      <c r="B1243" s="1" t="s">
        <v>8</v>
      </c>
      <c r="C1243" s="1">
        <v>131</v>
      </c>
    </row>
    <row r="1244" spans="1:3" hidden="1" outlineLevel="2" x14ac:dyDescent="0.25">
      <c r="A1244" s="2">
        <v>41962</v>
      </c>
      <c r="B1244" s="1" t="s">
        <v>8</v>
      </c>
      <c r="C1244" s="1">
        <v>131</v>
      </c>
    </row>
    <row r="1245" spans="1:3" hidden="1" outlineLevel="2" x14ac:dyDescent="0.25">
      <c r="A1245" s="2">
        <v>41988</v>
      </c>
      <c r="B1245" s="1" t="s">
        <v>8</v>
      </c>
      <c r="C1245" s="1">
        <v>43</v>
      </c>
    </row>
    <row r="1246" spans="1:3" hidden="1" outlineLevel="2" x14ac:dyDescent="0.25">
      <c r="A1246" s="2">
        <v>41997</v>
      </c>
      <c r="B1246" s="1" t="s">
        <v>8</v>
      </c>
      <c r="C1246" s="1">
        <v>150</v>
      </c>
    </row>
    <row r="1247" spans="1:3" outlineLevel="1" collapsed="1" x14ac:dyDescent="0.25">
      <c r="A1247" s="2"/>
      <c r="B1247" s="3" t="s">
        <v>278</v>
      </c>
      <c r="C1247" s="1">
        <f>SUBTOTAL(9,C1210:C1246)</f>
        <v>3835</v>
      </c>
    </row>
    <row r="1248" spans="1:3" hidden="1" outlineLevel="2" x14ac:dyDescent="0.25">
      <c r="A1248" s="2">
        <v>38570</v>
      </c>
      <c r="B1248" s="1" t="s">
        <v>69</v>
      </c>
      <c r="C1248" s="1">
        <v>66</v>
      </c>
    </row>
    <row r="1249" spans="1:3" hidden="1" outlineLevel="2" x14ac:dyDescent="0.25">
      <c r="A1249" s="2">
        <v>38592</v>
      </c>
      <c r="B1249" s="1" t="s">
        <v>69</v>
      </c>
      <c r="C1249" s="1">
        <v>168</v>
      </c>
    </row>
    <row r="1250" spans="1:3" hidden="1" outlineLevel="2" x14ac:dyDescent="0.25">
      <c r="A1250" s="2">
        <v>38605</v>
      </c>
      <c r="B1250" s="1" t="s">
        <v>69</v>
      </c>
      <c r="C1250" s="1">
        <v>106</v>
      </c>
    </row>
    <row r="1251" spans="1:3" hidden="1" outlineLevel="2" x14ac:dyDescent="0.25">
      <c r="A1251" s="2">
        <v>38652</v>
      </c>
      <c r="B1251" s="1" t="s">
        <v>69</v>
      </c>
      <c r="C1251" s="1">
        <v>53</v>
      </c>
    </row>
    <row r="1252" spans="1:3" hidden="1" outlineLevel="2" x14ac:dyDescent="0.25">
      <c r="A1252" s="2">
        <v>38674</v>
      </c>
      <c r="B1252" s="1" t="s">
        <v>69</v>
      </c>
      <c r="C1252" s="1">
        <v>58</v>
      </c>
    </row>
    <row r="1253" spans="1:3" hidden="1" outlineLevel="2" x14ac:dyDescent="0.25">
      <c r="A1253" s="2">
        <v>39021</v>
      </c>
      <c r="B1253" s="1" t="s">
        <v>69</v>
      </c>
      <c r="C1253" s="1">
        <v>122</v>
      </c>
    </row>
    <row r="1254" spans="1:3" hidden="1" outlineLevel="2" collapsed="1" x14ac:dyDescent="0.25">
      <c r="A1254" s="2">
        <v>39058</v>
      </c>
      <c r="B1254" s="1" t="s">
        <v>69</v>
      </c>
      <c r="C1254" s="1">
        <v>58</v>
      </c>
    </row>
    <row r="1255" spans="1:3" hidden="1" outlineLevel="2" x14ac:dyDescent="0.25">
      <c r="A1255" s="2">
        <v>39124</v>
      </c>
      <c r="B1255" s="1" t="s">
        <v>69</v>
      </c>
      <c r="C1255" s="1">
        <v>23</v>
      </c>
    </row>
    <row r="1256" spans="1:3" hidden="1" outlineLevel="2" x14ac:dyDescent="0.25">
      <c r="A1256" s="2">
        <v>39283</v>
      </c>
      <c r="B1256" s="1" t="s">
        <v>69</v>
      </c>
      <c r="C1256" s="1">
        <v>47</v>
      </c>
    </row>
    <row r="1257" spans="1:3" hidden="1" outlineLevel="2" x14ac:dyDescent="0.25">
      <c r="A1257" s="2">
        <v>39398</v>
      </c>
      <c r="B1257" s="1" t="s">
        <v>69</v>
      </c>
      <c r="C1257" s="1">
        <v>168</v>
      </c>
    </row>
    <row r="1258" spans="1:3" hidden="1" outlineLevel="2" x14ac:dyDescent="0.25">
      <c r="A1258" s="2">
        <v>39399</v>
      </c>
      <c r="B1258" s="1" t="s">
        <v>69</v>
      </c>
      <c r="C1258" s="1">
        <v>69</v>
      </c>
    </row>
    <row r="1259" spans="1:3" hidden="1" outlineLevel="2" x14ac:dyDescent="0.25">
      <c r="A1259" s="2">
        <v>39427</v>
      </c>
      <c r="B1259" s="1" t="s">
        <v>69</v>
      </c>
      <c r="C1259" s="1">
        <v>131</v>
      </c>
    </row>
    <row r="1260" spans="1:3" hidden="1" outlineLevel="2" collapsed="1" x14ac:dyDescent="0.25">
      <c r="A1260" s="2">
        <v>39440</v>
      </c>
      <c r="B1260" s="1" t="s">
        <v>69</v>
      </c>
      <c r="C1260" s="1">
        <v>86</v>
      </c>
    </row>
    <row r="1261" spans="1:3" hidden="1" outlineLevel="2" x14ac:dyDescent="0.25">
      <c r="A1261" s="2">
        <v>39523</v>
      </c>
      <c r="B1261" s="1" t="s">
        <v>69</v>
      </c>
      <c r="C1261" s="1">
        <v>91</v>
      </c>
    </row>
    <row r="1262" spans="1:3" hidden="1" outlineLevel="2" x14ac:dyDescent="0.25">
      <c r="A1262" s="2">
        <v>39530</v>
      </c>
      <c r="B1262" s="1" t="s">
        <v>69</v>
      </c>
      <c r="C1262" s="1">
        <v>106</v>
      </c>
    </row>
    <row r="1263" spans="1:3" hidden="1" outlineLevel="2" x14ac:dyDescent="0.25">
      <c r="A1263" s="2">
        <v>39541</v>
      </c>
      <c r="B1263" s="1" t="s">
        <v>69</v>
      </c>
      <c r="C1263" s="1">
        <v>65</v>
      </c>
    </row>
    <row r="1264" spans="1:3" hidden="1" outlineLevel="2" x14ac:dyDescent="0.25">
      <c r="A1264" s="2">
        <v>39643</v>
      </c>
      <c r="B1264" s="1" t="s">
        <v>69</v>
      </c>
      <c r="C1264" s="1">
        <v>76</v>
      </c>
    </row>
    <row r="1265" spans="1:3" hidden="1" outlineLevel="2" x14ac:dyDescent="0.25">
      <c r="A1265" s="2">
        <v>39674</v>
      </c>
      <c r="B1265" s="1" t="s">
        <v>69</v>
      </c>
      <c r="C1265" s="1">
        <v>107</v>
      </c>
    </row>
    <row r="1266" spans="1:3" hidden="1" outlineLevel="2" collapsed="1" x14ac:dyDescent="0.25">
      <c r="A1266" s="2">
        <v>39676</v>
      </c>
      <c r="B1266" s="1" t="s">
        <v>69</v>
      </c>
      <c r="C1266" s="1">
        <v>127</v>
      </c>
    </row>
    <row r="1267" spans="1:3" hidden="1" outlineLevel="2" x14ac:dyDescent="0.25">
      <c r="A1267" s="2">
        <v>39771</v>
      </c>
      <c r="B1267" s="1" t="s">
        <v>69</v>
      </c>
      <c r="C1267" s="1">
        <v>52</v>
      </c>
    </row>
    <row r="1268" spans="1:3" hidden="1" outlineLevel="2" x14ac:dyDescent="0.25">
      <c r="A1268" s="2">
        <v>39984</v>
      </c>
      <c r="B1268" s="1" t="s">
        <v>69</v>
      </c>
      <c r="C1268" s="1">
        <v>140</v>
      </c>
    </row>
    <row r="1269" spans="1:3" hidden="1" outlineLevel="2" collapsed="1" x14ac:dyDescent="0.25">
      <c r="A1269" s="2">
        <v>40084</v>
      </c>
      <c r="B1269" s="1" t="s">
        <v>69</v>
      </c>
      <c r="C1269" s="1">
        <v>97</v>
      </c>
    </row>
    <row r="1270" spans="1:3" hidden="1" outlineLevel="2" x14ac:dyDescent="0.25">
      <c r="A1270" s="2">
        <v>40102</v>
      </c>
      <c r="B1270" s="1" t="s">
        <v>69</v>
      </c>
      <c r="C1270" s="1">
        <v>53</v>
      </c>
    </row>
    <row r="1271" spans="1:3" hidden="1" outlineLevel="2" collapsed="1" x14ac:dyDescent="0.25">
      <c r="A1271" s="2">
        <v>40342</v>
      </c>
      <c r="B1271" s="1" t="s">
        <v>69</v>
      </c>
      <c r="C1271" s="1">
        <v>26</v>
      </c>
    </row>
    <row r="1272" spans="1:3" hidden="1" outlineLevel="2" x14ac:dyDescent="0.25">
      <c r="A1272" s="2">
        <v>40412</v>
      </c>
      <c r="B1272" s="1" t="s">
        <v>69</v>
      </c>
      <c r="C1272" s="1">
        <v>158</v>
      </c>
    </row>
    <row r="1273" spans="1:3" hidden="1" outlineLevel="2" x14ac:dyDescent="0.25">
      <c r="A1273" s="2">
        <v>40484</v>
      </c>
      <c r="B1273" s="1" t="s">
        <v>69</v>
      </c>
      <c r="C1273" s="1">
        <v>80</v>
      </c>
    </row>
    <row r="1274" spans="1:3" hidden="1" outlineLevel="2" collapsed="1" x14ac:dyDescent="0.25">
      <c r="A1274" s="2">
        <v>40512</v>
      </c>
      <c r="B1274" s="1" t="s">
        <v>69</v>
      </c>
      <c r="C1274" s="1">
        <v>39</v>
      </c>
    </row>
    <row r="1275" spans="1:3" hidden="1" outlineLevel="2" x14ac:dyDescent="0.25">
      <c r="A1275" s="2">
        <v>40633</v>
      </c>
      <c r="B1275" s="1" t="s">
        <v>69</v>
      </c>
      <c r="C1275" s="1">
        <v>20</v>
      </c>
    </row>
    <row r="1276" spans="1:3" hidden="1" outlineLevel="2" x14ac:dyDescent="0.25">
      <c r="A1276" s="2">
        <v>40745</v>
      </c>
      <c r="B1276" s="1" t="s">
        <v>69</v>
      </c>
      <c r="C1276" s="1">
        <v>63</v>
      </c>
    </row>
    <row r="1277" spans="1:3" hidden="1" outlineLevel="2" collapsed="1" x14ac:dyDescent="0.25">
      <c r="A1277" s="2">
        <v>40973</v>
      </c>
      <c r="B1277" s="1" t="s">
        <v>69</v>
      </c>
      <c r="C1277" s="1">
        <v>127</v>
      </c>
    </row>
    <row r="1278" spans="1:3" hidden="1" outlineLevel="2" x14ac:dyDescent="0.25">
      <c r="A1278" s="2">
        <v>41154</v>
      </c>
      <c r="B1278" s="1" t="s">
        <v>69</v>
      </c>
      <c r="C1278" s="1">
        <v>133</v>
      </c>
    </row>
    <row r="1279" spans="1:3" hidden="1" outlineLevel="2" x14ac:dyDescent="0.25">
      <c r="A1279" s="2">
        <v>41163</v>
      </c>
      <c r="B1279" s="1" t="s">
        <v>69</v>
      </c>
      <c r="C1279" s="1">
        <v>143</v>
      </c>
    </row>
    <row r="1280" spans="1:3" hidden="1" outlineLevel="2" collapsed="1" x14ac:dyDescent="0.25">
      <c r="A1280" s="2">
        <v>41214</v>
      </c>
      <c r="B1280" s="1" t="s">
        <v>69</v>
      </c>
      <c r="C1280" s="1">
        <v>45</v>
      </c>
    </row>
    <row r="1281" spans="1:3" hidden="1" outlineLevel="2" x14ac:dyDescent="0.25">
      <c r="A1281" s="2">
        <v>41472</v>
      </c>
      <c r="B1281" s="1" t="s">
        <v>69</v>
      </c>
      <c r="C1281" s="1">
        <v>89</v>
      </c>
    </row>
    <row r="1282" spans="1:3" hidden="1" outlineLevel="2" collapsed="1" x14ac:dyDescent="0.25">
      <c r="A1282" s="2">
        <v>41533</v>
      </c>
      <c r="B1282" s="1" t="s">
        <v>69</v>
      </c>
      <c r="C1282" s="1">
        <v>164</v>
      </c>
    </row>
    <row r="1283" spans="1:3" hidden="1" outlineLevel="2" x14ac:dyDescent="0.25">
      <c r="A1283" s="2">
        <v>41713</v>
      </c>
      <c r="B1283" s="1" t="s">
        <v>69</v>
      </c>
      <c r="C1283" s="1">
        <v>146</v>
      </c>
    </row>
    <row r="1284" spans="1:3" hidden="1" outlineLevel="2" x14ac:dyDescent="0.25">
      <c r="A1284" s="2">
        <v>41778</v>
      </c>
      <c r="B1284" s="1" t="s">
        <v>69</v>
      </c>
      <c r="C1284" s="1">
        <v>147</v>
      </c>
    </row>
    <row r="1285" spans="1:3" hidden="1" outlineLevel="2" x14ac:dyDescent="0.25">
      <c r="A1285" s="2">
        <v>41920</v>
      </c>
      <c r="B1285" s="1" t="s">
        <v>69</v>
      </c>
      <c r="C1285" s="1">
        <v>180</v>
      </c>
    </row>
    <row r="1286" spans="1:3" hidden="1" outlineLevel="2" x14ac:dyDescent="0.25">
      <c r="A1286" s="2">
        <v>41952</v>
      </c>
      <c r="B1286" s="1" t="s">
        <v>69</v>
      </c>
      <c r="C1286" s="1">
        <v>68</v>
      </c>
    </row>
    <row r="1287" spans="1:3" hidden="1" outlineLevel="2" x14ac:dyDescent="0.25">
      <c r="A1287" s="2">
        <v>41961</v>
      </c>
      <c r="B1287" s="1" t="s">
        <v>69</v>
      </c>
      <c r="C1287" s="1">
        <v>31</v>
      </c>
    </row>
    <row r="1288" spans="1:3" hidden="1" outlineLevel="2" collapsed="1" x14ac:dyDescent="0.25">
      <c r="A1288" s="2">
        <v>41980</v>
      </c>
      <c r="B1288" s="1" t="s">
        <v>69</v>
      </c>
      <c r="C1288" s="1">
        <v>75</v>
      </c>
    </row>
    <row r="1289" spans="1:3" outlineLevel="1" collapsed="1" x14ac:dyDescent="0.25">
      <c r="A1289" s="2"/>
      <c r="B1289" s="3" t="s">
        <v>354</v>
      </c>
      <c r="C1289" s="1">
        <f>SUBTOTAL(9,C1248:C1288)</f>
        <v>3803</v>
      </c>
    </row>
    <row r="1290" spans="1:3" hidden="1" outlineLevel="2" x14ac:dyDescent="0.25">
      <c r="A1290" s="2">
        <v>38567</v>
      </c>
      <c r="B1290" s="1" t="s">
        <v>66</v>
      </c>
      <c r="C1290" s="1">
        <v>189</v>
      </c>
    </row>
    <row r="1291" spans="1:3" hidden="1" outlineLevel="2" x14ac:dyDescent="0.25">
      <c r="A1291" s="2">
        <v>38615</v>
      </c>
      <c r="B1291" s="1" t="s">
        <v>66</v>
      </c>
      <c r="C1291" s="1">
        <v>89</v>
      </c>
    </row>
    <row r="1292" spans="1:3" hidden="1" outlineLevel="2" x14ac:dyDescent="0.25">
      <c r="A1292" s="2">
        <v>38827</v>
      </c>
      <c r="B1292" s="1" t="s">
        <v>66</v>
      </c>
      <c r="C1292" s="1">
        <v>159</v>
      </c>
    </row>
    <row r="1293" spans="1:3" hidden="1" outlineLevel="2" x14ac:dyDescent="0.25">
      <c r="A1293" s="2">
        <v>38861</v>
      </c>
      <c r="B1293" s="1" t="s">
        <v>66</v>
      </c>
      <c r="C1293" s="1">
        <v>173</v>
      </c>
    </row>
    <row r="1294" spans="1:3" hidden="1" outlineLevel="2" x14ac:dyDescent="0.25">
      <c r="A1294" s="2">
        <v>38973</v>
      </c>
      <c r="B1294" s="1" t="s">
        <v>66</v>
      </c>
      <c r="C1294" s="1">
        <v>52</v>
      </c>
    </row>
    <row r="1295" spans="1:3" hidden="1" outlineLevel="2" x14ac:dyDescent="0.25">
      <c r="A1295" s="2">
        <v>39178</v>
      </c>
      <c r="B1295" s="1" t="s">
        <v>66</v>
      </c>
      <c r="C1295" s="1">
        <v>40</v>
      </c>
    </row>
    <row r="1296" spans="1:3" hidden="1" outlineLevel="2" x14ac:dyDescent="0.25">
      <c r="A1296" s="2">
        <v>39315</v>
      </c>
      <c r="B1296" s="1" t="s">
        <v>66</v>
      </c>
      <c r="C1296" s="1">
        <v>45</v>
      </c>
    </row>
    <row r="1297" spans="1:3" hidden="1" outlineLevel="2" x14ac:dyDescent="0.25">
      <c r="A1297" s="2">
        <v>39494</v>
      </c>
      <c r="B1297" s="1" t="s">
        <v>66</v>
      </c>
      <c r="C1297" s="1">
        <v>62</v>
      </c>
    </row>
    <row r="1298" spans="1:3" hidden="1" outlineLevel="2" x14ac:dyDescent="0.25">
      <c r="A1298" s="2">
        <v>39511</v>
      </c>
      <c r="B1298" s="1" t="s">
        <v>66</v>
      </c>
      <c r="C1298" s="1">
        <v>191</v>
      </c>
    </row>
    <row r="1299" spans="1:3" hidden="1" outlineLevel="2" x14ac:dyDescent="0.25">
      <c r="A1299" s="2">
        <v>39546</v>
      </c>
      <c r="B1299" s="1" t="s">
        <v>66</v>
      </c>
      <c r="C1299" s="1">
        <v>46</v>
      </c>
    </row>
    <row r="1300" spans="1:3" hidden="1" outlineLevel="2" x14ac:dyDescent="0.25">
      <c r="A1300" s="2">
        <v>39552</v>
      </c>
      <c r="B1300" s="1" t="s">
        <v>66</v>
      </c>
      <c r="C1300" s="1">
        <v>126</v>
      </c>
    </row>
    <row r="1301" spans="1:3" hidden="1" outlineLevel="2" x14ac:dyDescent="0.25">
      <c r="A1301" s="2">
        <v>39558</v>
      </c>
      <c r="B1301" s="1" t="s">
        <v>66</v>
      </c>
      <c r="C1301" s="1">
        <v>146</v>
      </c>
    </row>
    <row r="1302" spans="1:3" hidden="1" outlineLevel="2" x14ac:dyDescent="0.25">
      <c r="A1302" s="2">
        <v>39579</v>
      </c>
      <c r="B1302" s="1" t="s">
        <v>66</v>
      </c>
      <c r="C1302" s="1">
        <v>102</v>
      </c>
    </row>
    <row r="1303" spans="1:3" hidden="1" outlineLevel="2" x14ac:dyDescent="0.25">
      <c r="A1303" s="2">
        <v>39740</v>
      </c>
      <c r="B1303" s="1" t="s">
        <v>66</v>
      </c>
      <c r="C1303" s="1">
        <v>97</v>
      </c>
    </row>
    <row r="1304" spans="1:3" hidden="1" outlineLevel="2" x14ac:dyDescent="0.25">
      <c r="A1304" s="2">
        <v>39743</v>
      </c>
      <c r="B1304" s="1" t="s">
        <v>66</v>
      </c>
      <c r="C1304" s="1">
        <v>190</v>
      </c>
    </row>
    <row r="1305" spans="1:3" hidden="1" outlineLevel="2" x14ac:dyDescent="0.25">
      <c r="A1305" s="2">
        <v>39799</v>
      </c>
      <c r="B1305" s="1" t="s">
        <v>66</v>
      </c>
      <c r="C1305" s="1">
        <v>60</v>
      </c>
    </row>
    <row r="1306" spans="1:3" hidden="1" outlineLevel="2" x14ac:dyDescent="0.25">
      <c r="A1306" s="2">
        <v>39929</v>
      </c>
      <c r="B1306" s="1" t="s">
        <v>66</v>
      </c>
      <c r="C1306" s="1">
        <v>144</v>
      </c>
    </row>
    <row r="1307" spans="1:3" hidden="1" outlineLevel="2" x14ac:dyDescent="0.25">
      <c r="A1307" s="2">
        <v>40136</v>
      </c>
      <c r="B1307" s="1" t="s">
        <v>66</v>
      </c>
      <c r="C1307" s="1">
        <v>162</v>
      </c>
    </row>
    <row r="1308" spans="1:3" hidden="1" outlineLevel="2" x14ac:dyDescent="0.25">
      <c r="A1308" s="2">
        <v>40327</v>
      </c>
      <c r="B1308" s="1" t="s">
        <v>66</v>
      </c>
      <c r="C1308" s="1">
        <v>190</v>
      </c>
    </row>
    <row r="1309" spans="1:3" hidden="1" outlineLevel="2" x14ac:dyDescent="0.25">
      <c r="A1309" s="2">
        <v>40353</v>
      </c>
      <c r="B1309" s="1" t="s">
        <v>66</v>
      </c>
      <c r="C1309" s="1">
        <v>79</v>
      </c>
    </row>
    <row r="1310" spans="1:3" hidden="1" outlineLevel="2" x14ac:dyDescent="0.25">
      <c r="A1310" s="2">
        <v>40440</v>
      </c>
      <c r="B1310" s="1" t="s">
        <v>66</v>
      </c>
      <c r="C1310" s="1">
        <v>30</v>
      </c>
    </row>
    <row r="1311" spans="1:3" hidden="1" outlineLevel="2" x14ac:dyDescent="0.25">
      <c r="A1311" s="2">
        <v>40746</v>
      </c>
      <c r="B1311" s="1" t="s">
        <v>66</v>
      </c>
      <c r="C1311" s="1">
        <v>120</v>
      </c>
    </row>
    <row r="1312" spans="1:3" hidden="1" outlineLevel="2" x14ac:dyDescent="0.25">
      <c r="A1312" s="2">
        <v>40839</v>
      </c>
      <c r="B1312" s="1" t="s">
        <v>66</v>
      </c>
      <c r="C1312" s="1">
        <v>77</v>
      </c>
    </row>
    <row r="1313" spans="1:3" hidden="1" outlineLevel="2" x14ac:dyDescent="0.25">
      <c r="A1313" s="2">
        <v>40912</v>
      </c>
      <c r="B1313" s="1" t="s">
        <v>66</v>
      </c>
      <c r="C1313" s="1">
        <v>74</v>
      </c>
    </row>
    <row r="1314" spans="1:3" hidden="1" outlineLevel="2" x14ac:dyDescent="0.25">
      <c r="A1314" s="2">
        <v>41004</v>
      </c>
      <c r="B1314" s="1" t="s">
        <v>66</v>
      </c>
      <c r="C1314" s="1">
        <v>35</v>
      </c>
    </row>
    <row r="1315" spans="1:3" hidden="1" outlineLevel="2" x14ac:dyDescent="0.25">
      <c r="A1315" s="2">
        <v>41051</v>
      </c>
      <c r="B1315" s="1" t="s">
        <v>66</v>
      </c>
      <c r="C1315" s="1">
        <v>172</v>
      </c>
    </row>
    <row r="1316" spans="1:3" hidden="1" outlineLevel="2" x14ac:dyDescent="0.25">
      <c r="A1316" s="2">
        <v>41091</v>
      </c>
      <c r="B1316" s="1" t="s">
        <v>66</v>
      </c>
      <c r="C1316" s="1">
        <v>29</v>
      </c>
    </row>
    <row r="1317" spans="1:3" hidden="1" outlineLevel="2" x14ac:dyDescent="0.25">
      <c r="A1317" s="2">
        <v>41142</v>
      </c>
      <c r="B1317" s="1" t="s">
        <v>66</v>
      </c>
      <c r="C1317" s="1">
        <v>96</v>
      </c>
    </row>
    <row r="1318" spans="1:3" hidden="1" outlineLevel="2" x14ac:dyDescent="0.25">
      <c r="A1318" s="2">
        <v>41279</v>
      </c>
      <c r="B1318" s="1" t="s">
        <v>66</v>
      </c>
      <c r="C1318" s="1">
        <v>171</v>
      </c>
    </row>
    <row r="1319" spans="1:3" hidden="1" outlineLevel="2" x14ac:dyDescent="0.25">
      <c r="A1319" s="2">
        <v>41368</v>
      </c>
      <c r="B1319" s="1" t="s">
        <v>66</v>
      </c>
      <c r="C1319" s="1">
        <v>112</v>
      </c>
    </row>
    <row r="1320" spans="1:3" hidden="1" outlineLevel="2" x14ac:dyDescent="0.25">
      <c r="A1320" s="2">
        <v>41379</v>
      </c>
      <c r="B1320" s="1" t="s">
        <v>66</v>
      </c>
      <c r="C1320" s="1">
        <v>121</v>
      </c>
    </row>
    <row r="1321" spans="1:3" hidden="1" outlineLevel="2" x14ac:dyDescent="0.25">
      <c r="A1321" s="2">
        <v>41504</v>
      </c>
      <c r="B1321" s="1" t="s">
        <v>66</v>
      </c>
      <c r="C1321" s="1">
        <v>168</v>
      </c>
    </row>
    <row r="1322" spans="1:3" hidden="1" outlineLevel="2" x14ac:dyDescent="0.25">
      <c r="A1322" s="2">
        <v>41690</v>
      </c>
      <c r="B1322" s="1" t="s">
        <v>66</v>
      </c>
      <c r="C1322" s="1">
        <v>191</v>
      </c>
    </row>
    <row r="1323" spans="1:3" hidden="1" outlineLevel="2" x14ac:dyDescent="0.25">
      <c r="A1323" s="2">
        <v>41815</v>
      </c>
      <c r="B1323" s="1" t="s">
        <v>66</v>
      </c>
      <c r="C1323" s="1">
        <v>57</v>
      </c>
    </row>
    <row r="1324" spans="1:3" outlineLevel="1" collapsed="1" x14ac:dyDescent="0.25">
      <c r="A1324" s="2"/>
      <c r="B1324" s="3" t="s">
        <v>352</v>
      </c>
      <c r="C1324" s="1">
        <f>SUBTOTAL(9,C1290:C1323)</f>
        <v>3795</v>
      </c>
    </row>
    <row r="1325" spans="1:3" hidden="1" outlineLevel="2" x14ac:dyDescent="0.25">
      <c r="A1325" s="2">
        <v>38536</v>
      </c>
      <c r="B1325" s="1" t="s">
        <v>61</v>
      </c>
      <c r="C1325" s="1">
        <v>97</v>
      </c>
    </row>
    <row r="1326" spans="1:3" hidden="1" outlineLevel="2" x14ac:dyDescent="0.25">
      <c r="A1326" s="2">
        <v>38787</v>
      </c>
      <c r="B1326" s="1" t="s">
        <v>61</v>
      </c>
      <c r="C1326" s="1">
        <v>28</v>
      </c>
    </row>
    <row r="1327" spans="1:3" hidden="1" outlineLevel="2" x14ac:dyDescent="0.25">
      <c r="A1327" s="2">
        <v>38963</v>
      </c>
      <c r="B1327" s="1" t="s">
        <v>61</v>
      </c>
      <c r="C1327" s="1">
        <v>57</v>
      </c>
    </row>
    <row r="1328" spans="1:3" hidden="1" outlineLevel="2" x14ac:dyDescent="0.25">
      <c r="A1328" s="2">
        <v>38981</v>
      </c>
      <c r="B1328" s="1" t="s">
        <v>61</v>
      </c>
      <c r="C1328" s="1">
        <v>96</v>
      </c>
    </row>
    <row r="1329" spans="1:3" hidden="1" outlineLevel="2" x14ac:dyDescent="0.25">
      <c r="A1329" s="2">
        <v>39081</v>
      </c>
      <c r="B1329" s="1" t="s">
        <v>61</v>
      </c>
      <c r="C1329" s="1">
        <v>21</v>
      </c>
    </row>
    <row r="1330" spans="1:3" hidden="1" outlineLevel="2" x14ac:dyDescent="0.25">
      <c r="A1330" s="2">
        <v>39210</v>
      </c>
      <c r="B1330" s="1" t="s">
        <v>61</v>
      </c>
      <c r="C1330" s="1">
        <v>65</v>
      </c>
    </row>
    <row r="1331" spans="1:3" hidden="1" outlineLevel="2" x14ac:dyDescent="0.25">
      <c r="A1331" s="2">
        <v>39317</v>
      </c>
      <c r="B1331" s="1" t="s">
        <v>61</v>
      </c>
      <c r="C1331" s="1">
        <v>52</v>
      </c>
    </row>
    <row r="1332" spans="1:3" hidden="1" outlineLevel="2" x14ac:dyDescent="0.25">
      <c r="A1332" s="2">
        <v>39341</v>
      </c>
      <c r="B1332" s="1" t="s">
        <v>61</v>
      </c>
      <c r="C1332" s="1">
        <v>43</v>
      </c>
    </row>
    <row r="1333" spans="1:3" hidden="1" outlineLevel="2" x14ac:dyDescent="0.25">
      <c r="A1333" s="2">
        <v>39468</v>
      </c>
      <c r="B1333" s="1" t="s">
        <v>61</v>
      </c>
      <c r="C1333" s="1">
        <v>81</v>
      </c>
    </row>
    <row r="1334" spans="1:3" hidden="1" outlineLevel="2" x14ac:dyDescent="0.25">
      <c r="A1334" s="2">
        <v>39587</v>
      </c>
      <c r="B1334" s="1" t="s">
        <v>61</v>
      </c>
      <c r="C1334" s="1">
        <v>88</v>
      </c>
    </row>
    <row r="1335" spans="1:3" hidden="1" outlineLevel="2" x14ac:dyDescent="0.25">
      <c r="A1335" s="2">
        <v>39596</v>
      </c>
      <c r="B1335" s="1" t="s">
        <v>61</v>
      </c>
      <c r="C1335" s="1">
        <v>48</v>
      </c>
    </row>
    <row r="1336" spans="1:3" hidden="1" outlineLevel="2" x14ac:dyDescent="0.25">
      <c r="A1336" s="2">
        <v>39627</v>
      </c>
      <c r="B1336" s="1" t="s">
        <v>61</v>
      </c>
      <c r="C1336" s="1">
        <v>110</v>
      </c>
    </row>
    <row r="1337" spans="1:3" hidden="1" outlineLevel="2" x14ac:dyDescent="0.25">
      <c r="A1337" s="2">
        <v>39653</v>
      </c>
      <c r="B1337" s="1" t="s">
        <v>61</v>
      </c>
      <c r="C1337" s="1">
        <v>147</v>
      </c>
    </row>
    <row r="1338" spans="1:3" hidden="1" outlineLevel="2" x14ac:dyDescent="0.25">
      <c r="A1338" s="2">
        <v>39705</v>
      </c>
      <c r="B1338" s="1" t="s">
        <v>61</v>
      </c>
      <c r="C1338" s="1">
        <v>64</v>
      </c>
    </row>
    <row r="1339" spans="1:3" hidden="1" outlineLevel="2" x14ac:dyDescent="0.25">
      <c r="A1339" s="2">
        <v>39717</v>
      </c>
      <c r="B1339" s="1" t="s">
        <v>61</v>
      </c>
      <c r="C1339" s="1">
        <v>182</v>
      </c>
    </row>
    <row r="1340" spans="1:3" hidden="1" outlineLevel="2" x14ac:dyDescent="0.25">
      <c r="A1340" s="2">
        <v>39819</v>
      </c>
      <c r="B1340" s="1" t="s">
        <v>61</v>
      </c>
      <c r="C1340" s="1">
        <v>117</v>
      </c>
    </row>
    <row r="1341" spans="1:3" hidden="1" outlineLevel="2" x14ac:dyDescent="0.25">
      <c r="A1341" s="2">
        <v>39823</v>
      </c>
      <c r="B1341" s="1" t="s">
        <v>61</v>
      </c>
      <c r="C1341" s="1">
        <v>186</v>
      </c>
    </row>
    <row r="1342" spans="1:3" hidden="1" outlineLevel="2" x14ac:dyDescent="0.25">
      <c r="A1342" s="2">
        <v>40002</v>
      </c>
      <c r="B1342" s="1" t="s">
        <v>61</v>
      </c>
      <c r="C1342" s="1">
        <v>132</v>
      </c>
    </row>
    <row r="1343" spans="1:3" hidden="1" outlineLevel="2" x14ac:dyDescent="0.25">
      <c r="A1343" s="2">
        <v>40034</v>
      </c>
      <c r="B1343" s="1" t="s">
        <v>61</v>
      </c>
      <c r="C1343" s="1">
        <v>68</v>
      </c>
    </row>
    <row r="1344" spans="1:3" hidden="1" outlineLevel="2" x14ac:dyDescent="0.25">
      <c r="A1344" s="2">
        <v>40146</v>
      </c>
      <c r="B1344" s="1" t="s">
        <v>61</v>
      </c>
      <c r="C1344" s="1">
        <v>40</v>
      </c>
    </row>
    <row r="1345" spans="1:3" hidden="1" outlineLevel="2" x14ac:dyDescent="0.25">
      <c r="A1345" s="2">
        <v>40189</v>
      </c>
      <c r="B1345" s="1" t="s">
        <v>61</v>
      </c>
      <c r="C1345" s="1">
        <v>116</v>
      </c>
    </row>
    <row r="1346" spans="1:3" hidden="1" outlineLevel="2" x14ac:dyDescent="0.25">
      <c r="A1346" s="2">
        <v>40270</v>
      </c>
      <c r="B1346" s="1" t="s">
        <v>61</v>
      </c>
      <c r="C1346" s="1">
        <v>167</v>
      </c>
    </row>
    <row r="1347" spans="1:3" hidden="1" outlineLevel="2" x14ac:dyDescent="0.25">
      <c r="A1347" s="2">
        <v>40414</v>
      </c>
      <c r="B1347" s="1" t="s">
        <v>61</v>
      </c>
      <c r="C1347" s="1">
        <v>29</v>
      </c>
    </row>
    <row r="1348" spans="1:3" hidden="1" outlineLevel="2" x14ac:dyDescent="0.25">
      <c r="A1348" s="2">
        <v>40457</v>
      </c>
      <c r="B1348" s="1" t="s">
        <v>61</v>
      </c>
      <c r="C1348" s="1">
        <v>28</v>
      </c>
    </row>
    <row r="1349" spans="1:3" hidden="1" outlineLevel="2" x14ac:dyDescent="0.25">
      <c r="A1349" s="2">
        <v>40689</v>
      </c>
      <c r="B1349" s="1" t="s">
        <v>61</v>
      </c>
      <c r="C1349" s="1">
        <v>45</v>
      </c>
    </row>
    <row r="1350" spans="1:3" hidden="1" outlineLevel="2" x14ac:dyDescent="0.25">
      <c r="A1350" s="2">
        <v>40927</v>
      </c>
      <c r="B1350" s="1" t="s">
        <v>61</v>
      </c>
      <c r="C1350" s="1">
        <v>53</v>
      </c>
    </row>
    <row r="1351" spans="1:3" hidden="1" outlineLevel="2" x14ac:dyDescent="0.25">
      <c r="A1351" s="2">
        <v>40980</v>
      </c>
      <c r="B1351" s="1" t="s">
        <v>61</v>
      </c>
      <c r="C1351" s="1">
        <v>132</v>
      </c>
    </row>
    <row r="1352" spans="1:3" hidden="1" outlineLevel="2" x14ac:dyDescent="0.25">
      <c r="A1352" s="2">
        <v>41099</v>
      </c>
      <c r="B1352" s="1" t="s">
        <v>61</v>
      </c>
      <c r="C1352" s="1">
        <v>185</v>
      </c>
    </row>
    <row r="1353" spans="1:3" hidden="1" outlineLevel="2" x14ac:dyDescent="0.25">
      <c r="A1353" s="2">
        <v>41102</v>
      </c>
      <c r="B1353" s="1" t="s">
        <v>61</v>
      </c>
      <c r="C1353" s="1">
        <v>109</v>
      </c>
    </row>
    <row r="1354" spans="1:3" hidden="1" outlineLevel="2" x14ac:dyDescent="0.25">
      <c r="A1354" s="2">
        <v>41290</v>
      </c>
      <c r="B1354" s="1" t="s">
        <v>61</v>
      </c>
      <c r="C1354" s="1">
        <v>45</v>
      </c>
    </row>
    <row r="1355" spans="1:3" hidden="1" outlineLevel="2" collapsed="1" x14ac:dyDescent="0.25">
      <c r="A1355" s="2">
        <v>41363</v>
      </c>
      <c r="B1355" s="1" t="s">
        <v>61</v>
      </c>
      <c r="C1355" s="1">
        <v>43</v>
      </c>
    </row>
    <row r="1356" spans="1:3" hidden="1" outlineLevel="2" x14ac:dyDescent="0.25">
      <c r="A1356" s="2">
        <v>41369</v>
      </c>
      <c r="B1356" s="1" t="s">
        <v>61</v>
      </c>
      <c r="C1356" s="1">
        <v>136</v>
      </c>
    </row>
    <row r="1357" spans="1:3" hidden="1" outlineLevel="2" x14ac:dyDescent="0.25">
      <c r="A1357" s="2">
        <v>41494</v>
      </c>
      <c r="B1357" s="1" t="s">
        <v>61</v>
      </c>
      <c r="C1357" s="1">
        <v>119</v>
      </c>
    </row>
    <row r="1358" spans="1:3" hidden="1" outlineLevel="2" x14ac:dyDescent="0.25">
      <c r="A1358" s="2">
        <v>41791</v>
      </c>
      <c r="B1358" s="1" t="s">
        <v>61</v>
      </c>
      <c r="C1358" s="1">
        <v>121</v>
      </c>
    </row>
    <row r="1359" spans="1:3" hidden="1" outlineLevel="2" x14ac:dyDescent="0.25">
      <c r="A1359" s="2">
        <v>41836</v>
      </c>
      <c r="B1359" s="1" t="s">
        <v>61</v>
      </c>
      <c r="C1359" s="1">
        <v>191</v>
      </c>
    </row>
    <row r="1360" spans="1:3" hidden="1" outlineLevel="2" x14ac:dyDescent="0.25">
      <c r="A1360" s="2">
        <v>41858</v>
      </c>
      <c r="B1360" s="1" t="s">
        <v>61</v>
      </c>
      <c r="C1360" s="1">
        <v>46</v>
      </c>
    </row>
    <row r="1361" spans="1:3" hidden="1" outlineLevel="2" x14ac:dyDescent="0.25">
      <c r="A1361" s="2">
        <v>41885</v>
      </c>
      <c r="B1361" s="1" t="s">
        <v>61</v>
      </c>
      <c r="C1361" s="1">
        <v>156</v>
      </c>
    </row>
    <row r="1362" spans="1:3" hidden="1" outlineLevel="2" x14ac:dyDescent="0.25">
      <c r="A1362" s="2">
        <v>41912</v>
      </c>
      <c r="B1362" s="1" t="s">
        <v>61</v>
      </c>
      <c r="C1362" s="1">
        <v>98</v>
      </c>
    </row>
    <row r="1363" spans="1:3" hidden="1" outlineLevel="2" x14ac:dyDescent="0.25">
      <c r="A1363" s="2">
        <v>41968</v>
      </c>
      <c r="B1363" s="1" t="s">
        <v>61</v>
      </c>
      <c r="C1363" s="1">
        <v>164</v>
      </c>
    </row>
    <row r="1364" spans="1:3" outlineLevel="1" collapsed="1" x14ac:dyDescent="0.25">
      <c r="A1364" s="2"/>
      <c r="B1364" s="3" t="s">
        <v>318</v>
      </c>
      <c r="C1364" s="1">
        <f>SUBTOTAL(9,C1325:C1363)</f>
        <v>3705</v>
      </c>
    </row>
    <row r="1365" spans="1:3" hidden="1" outlineLevel="2" x14ac:dyDescent="0.25">
      <c r="A1365" s="2">
        <v>38582</v>
      </c>
      <c r="B1365" s="1" t="s">
        <v>71</v>
      </c>
      <c r="C1365" s="1">
        <v>136</v>
      </c>
    </row>
    <row r="1366" spans="1:3" hidden="1" outlineLevel="2" x14ac:dyDescent="0.25">
      <c r="A1366" s="2">
        <v>38735</v>
      </c>
      <c r="B1366" s="1" t="s">
        <v>71</v>
      </c>
      <c r="C1366" s="1">
        <v>59</v>
      </c>
    </row>
    <row r="1367" spans="1:3" hidden="1" outlineLevel="2" x14ac:dyDescent="0.25">
      <c r="A1367" s="2">
        <v>38769</v>
      </c>
      <c r="B1367" s="1" t="s">
        <v>71</v>
      </c>
      <c r="C1367" s="1">
        <v>98</v>
      </c>
    </row>
    <row r="1368" spans="1:3" hidden="1" outlineLevel="2" x14ac:dyDescent="0.25">
      <c r="A1368" s="2">
        <v>38956</v>
      </c>
      <c r="B1368" s="1" t="s">
        <v>71</v>
      </c>
      <c r="C1368" s="1">
        <v>133</v>
      </c>
    </row>
    <row r="1369" spans="1:3" hidden="1" outlineLevel="2" x14ac:dyDescent="0.25">
      <c r="A1369" s="2">
        <v>38967</v>
      </c>
      <c r="B1369" s="1" t="s">
        <v>71</v>
      </c>
      <c r="C1369" s="1">
        <v>108</v>
      </c>
    </row>
    <row r="1370" spans="1:3" hidden="1" outlineLevel="2" x14ac:dyDescent="0.25">
      <c r="A1370" s="2">
        <v>39014</v>
      </c>
      <c r="B1370" s="1" t="s">
        <v>71</v>
      </c>
      <c r="C1370" s="1">
        <v>75</v>
      </c>
    </row>
    <row r="1371" spans="1:3" hidden="1" outlineLevel="2" x14ac:dyDescent="0.25">
      <c r="A1371" s="2">
        <v>39294</v>
      </c>
      <c r="B1371" s="1" t="s">
        <v>71</v>
      </c>
      <c r="C1371" s="1">
        <v>111</v>
      </c>
    </row>
    <row r="1372" spans="1:3" hidden="1" outlineLevel="2" x14ac:dyDescent="0.25">
      <c r="A1372" s="2">
        <v>39336</v>
      </c>
      <c r="B1372" s="1" t="s">
        <v>71</v>
      </c>
      <c r="C1372" s="1">
        <v>51</v>
      </c>
    </row>
    <row r="1373" spans="1:3" hidden="1" outlineLevel="2" x14ac:dyDescent="0.25">
      <c r="A1373" s="2">
        <v>39553</v>
      </c>
      <c r="B1373" s="1" t="s">
        <v>71</v>
      </c>
      <c r="C1373" s="1">
        <v>129</v>
      </c>
    </row>
    <row r="1374" spans="1:3" hidden="1" outlineLevel="2" x14ac:dyDescent="0.25">
      <c r="A1374" s="2">
        <v>39615</v>
      </c>
      <c r="B1374" s="1" t="s">
        <v>71</v>
      </c>
      <c r="C1374" s="1">
        <v>138</v>
      </c>
    </row>
    <row r="1375" spans="1:3" hidden="1" outlineLevel="2" x14ac:dyDescent="0.25">
      <c r="A1375" s="2">
        <v>39727</v>
      </c>
      <c r="B1375" s="1" t="s">
        <v>71</v>
      </c>
      <c r="C1375" s="1">
        <v>27</v>
      </c>
    </row>
    <row r="1376" spans="1:3" hidden="1" outlineLevel="2" x14ac:dyDescent="0.25">
      <c r="A1376" s="2">
        <v>40047</v>
      </c>
      <c r="B1376" s="1" t="s">
        <v>71</v>
      </c>
      <c r="C1376" s="1">
        <v>164</v>
      </c>
    </row>
    <row r="1377" spans="1:3" hidden="1" outlineLevel="2" x14ac:dyDescent="0.25">
      <c r="A1377" s="2">
        <v>40151</v>
      </c>
      <c r="B1377" s="1" t="s">
        <v>71</v>
      </c>
      <c r="C1377" s="1">
        <v>194</v>
      </c>
    </row>
    <row r="1378" spans="1:3" hidden="1" outlineLevel="2" x14ac:dyDescent="0.25">
      <c r="A1378" s="2">
        <v>40172</v>
      </c>
      <c r="B1378" s="1" t="s">
        <v>71</v>
      </c>
      <c r="C1378" s="1">
        <v>132</v>
      </c>
    </row>
    <row r="1379" spans="1:3" hidden="1" outlineLevel="2" x14ac:dyDescent="0.25">
      <c r="A1379" s="2">
        <v>40206</v>
      </c>
      <c r="B1379" s="1" t="s">
        <v>71</v>
      </c>
      <c r="C1379" s="1">
        <v>108</v>
      </c>
    </row>
    <row r="1380" spans="1:3" hidden="1" outlineLevel="2" x14ac:dyDescent="0.25">
      <c r="A1380" s="2">
        <v>40236</v>
      </c>
      <c r="B1380" s="1" t="s">
        <v>71</v>
      </c>
      <c r="C1380" s="1">
        <v>91</v>
      </c>
    </row>
    <row r="1381" spans="1:3" hidden="1" outlineLevel="2" x14ac:dyDescent="0.25">
      <c r="A1381" s="2">
        <v>40333</v>
      </c>
      <c r="B1381" s="1" t="s">
        <v>71</v>
      </c>
      <c r="C1381" s="1">
        <v>22</v>
      </c>
    </row>
    <row r="1382" spans="1:3" hidden="1" outlineLevel="2" collapsed="1" x14ac:dyDescent="0.25">
      <c r="A1382" s="2">
        <v>40748</v>
      </c>
      <c r="B1382" s="1" t="s">
        <v>71</v>
      </c>
      <c r="C1382" s="1">
        <v>34</v>
      </c>
    </row>
    <row r="1383" spans="1:3" hidden="1" outlineLevel="2" x14ac:dyDescent="0.25">
      <c r="A1383" s="2">
        <v>41133</v>
      </c>
      <c r="B1383" s="1" t="s">
        <v>71</v>
      </c>
      <c r="C1383" s="1">
        <v>42</v>
      </c>
    </row>
    <row r="1384" spans="1:3" hidden="1" outlineLevel="2" x14ac:dyDescent="0.25">
      <c r="A1384" s="2">
        <v>41201</v>
      </c>
      <c r="B1384" s="1" t="s">
        <v>71</v>
      </c>
      <c r="C1384" s="1">
        <v>184</v>
      </c>
    </row>
    <row r="1385" spans="1:3" hidden="1" outlineLevel="2" collapsed="1" x14ac:dyDescent="0.25">
      <c r="A1385" s="2">
        <v>41403</v>
      </c>
      <c r="B1385" s="1" t="s">
        <v>71</v>
      </c>
      <c r="C1385" s="1">
        <v>103</v>
      </c>
    </row>
    <row r="1386" spans="1:3" hidden="1" outlineLevel="2" x14ac:dyDescent="0.25">
      <c r="A1386" s="2">
        <v>41414</v>
      </c>
      <c r="B1386" s="1" t="s">
        <v>71</v>
      </c>
      <c r="C1386" s="1">
        <v>138</v>
      </c>
    </row>
    <row r="1387" spans="1:3" hidden="1" outlineLevel="2" collapsed="1" x14ac:dyDescent="0.25">
      <c r="A1387" s="2">
        <v>41621</v>
      </c>
      <c r="B1387" s="1" t="s">
        <v>71</v>
      </c>
      <c r="C1387" s="1">
        <v>117</v>
      </c>
    </row>
    <row r="1388" spans="1:3" hidden="1" outlineLevel="2" x14ac:dyDescent="0.25">
      <c r="A1388" s="2">
        <v>41634</v>
      </c>
      <c r="B1388" s="1" t="s">
        <v>71</v>
      </c>
      <c r="C1388" s="1">
        <v>180</v>
      </c>
    </row>
    <row r="1389" spans="1:3" hidden="1" outlineLevel="2" x14ac:dyDescent="0.25">
      <c r="A1389" s="2">
        <v>41656</v>
      </c>
      <c r="B1389" s="1" t="s">
        <v>71</v>
      </c>
      <c r="C1389" s="1">
        <v>117</v>
      </c>
    </row>
    <row r="1390" spans="1:3" hidden="1" outlineLevel="2" x14ac:dyDescent="0.25">
      <c r="A1390" s="2">
        <v>41692</v>
      </c>
      <c r="B1390" s="1" t="s">
        <v>71</v>
      </c>
      <c r="C1390" s="1">
        <v>90</v>
      </c>
    </row>
    <row r="1391" spans="1:3" hidden="1" outlineLevel="2" x14ac:dyDescent="0.25">
      <c r="A1391" s="2">
        <v>41773</v>
      </c>
      <c r="B1391" s="1" t="s">
        <v>71</v>
      </c>
      <c r="C1391" s="1">
        <v>124</v>
      </c>
    </row>
    <row r="1392" spans="1:3" hidden="1" outlineLevel="2" collapsed="1" x14ac:dyDescent="0.25">
      <c r="A1392" s="2">
        <v>41788</v>
      </c>
      <c r="B1392" s="1" t="s">
        <v>71</v>
      </c>
      <c r="C1392" s="1">
        <v>194</v>
      </c>
    </row>
    <row r="1393" spans="1:3" hidden="1" outlineLevel="2" x14ac:dyDescent="0.25">
      <c r="A1393" s="2">
        <v>41821</v>
      </c>
      <c r="B1393" s="1" t="s">
        <v>71</v>
      </c>
      <c r="C1393" s="1">
        <v>65</v>
      </c>
    </row>
    <row r="1394" spans="1:3" hidden="1" outlineLevel="2" x14ac:dyDescent="0.25">
      <c r="A1394" s="2">
        <v>41975</v>
      </c>
      <c r="B1394" s="1" t="s">
        <v>71</v>
      </c>
      <c r="C1394" s="1">
        <v>21</v>
      </c>
    </row>
    <row r="1395" spans="1:3" outlineLevel="1" collapsed="1" x14ac:dyDescent="0.25">
      <c r="A1395" s="2"/>
      <c r="B1395" s="3" t="s">
        <v>279</v>
      </c>
      <c r="C1395" s="1">
        <f>SUBTOTAL(9,C1365:C1394)</f>
        <v>3185</v>
      </c>
    </row>
    <row r="1396" spans="1:3" hidden="1" outlineLevel="2" x14ac:dyDescent="0.25">
      <c r="A1396" s="2">
        <v>38414</v>
      </c>
      <c r="B1396" s="1" t="s">
        <v>25</v>
      </c>
      <c r="C1396" s="1">
        <v>102</v>
      </c>
    </row>
    <row r="1397" spans="1:3" hidden="1" outlineLevel="2" x14ac:dyDescent="0.25">
      <c r="A1397" s="2">
        <v>38452</v>
      </c>
      <c r="B1397" s="1" t="s">
        <v>25</v>
      </c>
      <c r="C1397" s="1">
        <v>194</v>
      </c>
    </row>
    <row r="1398" spans="1:3" hidden="1" outlineLevel="2" collapsed="1" x14ac:dyDescent="0.25">
      <c r="A1398" s="2">
        <v>38845</v>
      </c>
      <c r="B1398" s="1" t="s">
        <v>25</v>
      </c>
      <c r="C1398" s="1">
        <v>41</v>
      </c>
    </row>
    <row r="1399" spans="1:3" hidden="1" outlineLevel="2" x14ac:dyDescent="0.25">
      <c r="A1399" s="2">
        <v>38924</v>
      </c>
      <c r="B1399" s="1" t="s">
        <v>25</v>
      </c>
      <c r="C1399" s="1">
        <v>157</v>
      </c>
    </row>
    <row r="1400" spans="1:3" hidden="1" outlineLevel="2" x14ac:dyDescent="0.25">
      <c r="A1400" s="2">
        <v>39154</v>
      </c>
      <c r="B1400" s="1" t="s">
        <v>25</v>
      </c>
      <c r="C1400" s="1">
        <v>54</v>
      </c>
    </row>
    <row r="1401" spans="1:3" hidden="1" outlineLevel="2" x14ac:dyDescent="0.25">
      <c r="A1401" s="2">
        <v>39277</v>
      </c>
      <c r="B1401" s="1" t="s">
        <v>25</v>
      </c>
      <c r="C1401" s="1">
        <v>113</v>
      </c>
    </row>
    <row r="1402" spans="1:3" hidden="1" outlineLevel="2" collapsed="1" x14ac:dyDescent="0.25">
      <c r="A1402" s="2">
        <v>39647</v>
      </c>
      <c r="B1402" s="1" t="s">
        <v>25</v>
      </c>
      <c r="C1402" s="1">
        <v>194</v>
      </c>
    </row>
    <row r="1403" spans="1:3" hidden="1" outlineLevel="2" x14ac:dyDescent="0.25">
      <c r="A1403" s="2">
        <v>39835</v>
      </c>
      <c r="B1403" s="1" t="s">
        <v>25</v>
      </c>
      <c r="C1403" s="1">
        <v>161</v>
      </c>
    </row>
    <row r="1404" spans="1:3" hidden="1" outlineLevel="2" x14ac:dyDescent="0.25">
      <c r="A1404" s="2">
        <v>40024</v>
      </c>
      <c r="B1404" s="1" t="s">
        <v>25</v>
      </c>
      <c r="C1404" s="1">
        <v>66</v>
      </c>
    </row>
    <row r="1405" spans="1:3" hidden="1" outlineLevel="2" collapsed="1" x14ac:dyDescent="0.25">
      <c r="A1405" s="2">
        <v>40207</v>
      </c>
      <c r="B1405" s="1" t="s">
        <v>25</v>
      </c>
      <c r="C1405" s="1">
        <v>59</v>
      </c>
    </row>
    <row r="1406" spans="1:3" hidden="1" outlineLevel="2" x14ac:dyDescent="0.25">
      <c r="A1406" s="2">
        <v>40236</v>
      </c>
      <c r="B1406" s="1" t="s">
        <v>25</v>
      </c>
      <c r="C1406" s="1">
        <v>39</v>
      </c>
    </row>
    <row r="1407" spans="1:3" hidden="1" outlineLevel="2" x14ac:dyDescent="0.25">
      <c r="A1407" s="2">
        <v>40256</v>
      </c>
      <c r="B1407" s="1" t="s">
        <v>25</v>
      </c>
      <c r="C1407" s="1">
        <v>159</v>
      </c>
    </row>
    <row r="1408" spans="1:3" hidden="1" outlineLevel="2" x14ac:dyDescent="0.25">
      <c r="A1408" s="2">
        <v>40468</v>
      </c>
      <c r="B1408" s="1" t="s">
        <v>25</v>
      </c>
      <c r="C1408" s="1">
        <v>44</v>
      </c>
    </row>
    <row r="1409" spans="1:3" hidden="1" outlineLevel="2" x14ac:dyDescent="0.25">
      <c r="A1409" s="2">
        <v>40483</v>
      </c>
      <c r="B1409" s="1" t="s">
        <v>25</v>
      </c>
      <c r="C1409" s="1">
        <v>20</v>
      </c>
    </row>
    <row r="1410" spans="1:3" hidden="1" outlineLevel="2" x14ac:dyDescent="0.25">
      <c r="A1410" s="2">
        <v>40708</v>
      </c>
      <c r="B1410" s="1" t="s">
        <v>25</v>
      </c>
      <c r="C1410" s="1">
        <v>143</v>
      </c>
    </row>
    <row r="1411" spans="1:3" hidden="1" outlineLevel="2" x14ac:dyDescent="0.25">
      <c r="A1411" s="2">
        <v>40826</v>
      </c>
      <c r="B1411" s="1" t="s">
        <v>25</v>
      </c>
      <c r="C1411" s="1">
        <v>73</v>
      </c>
    </row>
    <row r="1412" spans="1:3" hidden="1" outlineLevel="2" x14ac:dyDescent="0.25">
      <c r="A1412" s="2">
        <v>40847</v>
      </c>
      <c r="B1412" s="1" t="s">
        <v>25</v>
      </c>
      <c r="C1412" s="1">
        <v>134</v>
      </c>
    </row>
    <row r="1413" spans="1:3" hidden="1" outlineLevel="2" x14ac:dyDescent="0.25">
      <c r="A1413" s="2">
        <v>40881</v>
      </c>
      <c r="B1413" s="1" t="s">
        <v>25</v>
      </c>
      <c r="C1413" s="1">
        <v>146</v>
      </c>
    </row>
    <row r="1414" spans="1:3" hidden="1" outlineLevel="2" x14ac:dyDescent="0.25">
      <c r="A1414" s="2">
        <v>40936</v>
      </c>
      <c r="B1414" s="1" t="s">
        <v>25</v>
      </c>
      <c r="C1414" s="1">
        <v>121</v>
      </c>
    </row>
    <row r="1415" spans="1:3" hidden="1" outlineLevel="2" x14ac:dyDescent="0.25">
      <c r="A1415" s="2">
        <v>40945</v>
      </c>
      <c r="B1415" s="1" t="s">
        <v>25</v>
      </c>
      <c r="C1415" s="1">
        <v>104</v>
      </c>
    </row>
    <row r="1416" spans="1:3" hidden="1" outlineLevel="2" x14ac:dyDescent="0.25">
      <c r="A1416" s="2">
        <v>41373</v>
      </c>
      <c r="B1416" s="1" t="s">
        <v>25</v>
      </c>
      <c r="C1416" s="1">
        <v>81</v>
      </c>
    </row>
    <row r="1417" spans="1:3" hidden="1" outlineLevel="2" x14ac:dyDescent="0.25">
      <c r="A1417" s="2">
        <v>41503</v>
      </c>
      <c r="B1417" s="1" t="s">
        <v>25</v>
      </c>
      <c r="C1417" s="1">
        <v>40</v>
      </c>
    </row>
    <row r="1418" spans="1:3" hidden="1" outlineLevel="2" x14ac:dyDescent="0.25">
      <c r="A1418" s="2">
        <v>41572</v>
      </c>
      <c r="B1418" s="1" t="s">
        <v>25</v>
      </c>
      <c r="C1418" s="1">
        <v>51</v>
      </c>
    </row>
    <row r="1419" spans="1:3" hidden="1" outlineLevel="2" x14ac:dyDescent="0.25">
      <c r="A1419" s="2">
        <v>41686</v>
      </c>
      <c r="B1419" s="1" t="s">
        <v>25</v>
      </c>
      <c r="C1419" s="1">
        <v>187</v>
      </c>
    </row>
    <row r="1420" spans="1:3" hidden="1" outlineLevel="2" x14ac:dyDescent="0.25">
      <c r="A1420" s="2">
        <v>41921</v>
      </c>
      <c r="B1420" s="1" t="s">
        <v>25</v>
      </c>
      <c r="C1420" s="1">
        <v>37</v>
      </c>
    </row>
    <row r="1421" spans="1:3" hidden="1" outlineLevel="2" x14ac:dyDescent="0.25">
      <c r="A1421" s="2">
        <v>41977</v>
      </c>
      <c r="B1421" s="1" t="s">
        <v>25</v>
      </c>
      <c r="C1421" s="1">
        <v>197</v>
      </c>
    </row>
    <row r="1422" spans="1:3" outlineLevel="1" collapsed="1" x14ac:dyDescent="0.25">
      <c r="A1422" s="2"/>
      <c r="B1422" s="3" t="s">
        <v>367</v>
      </c>
      <c r="C1422" s="1">
        <f>SUBTOTAL(9,C1396:C1421)</f>
        <v>2717</v>
      </c>
    </row>
    <row r="1423" spans="1:3" hidden="1" outlineLevel="2" x14ac:dyDescent="0.25">
      <c r="A1423" s="2">
        <v>38416</v>
      </c>
      <c r="B1423" s="1" t="s">
        <v>26</v>
      </c>
      <c r="C1423" s="1">
        <v>48</v>
      </c>
    </row>
    <row r="1424" spans="1:3" hidden="1" outlineLevel="2" x14ac:dyDescent="0.25">
      <c r="A1424" s="2">
        <v>38780</v>
      </c>
      <c r="B1424" s="1" t="s">
        <v>26</v>
      </c>
      <c r="C1424" s="1">
        <v>80</v>
      </c>
    </row>
    <row r="1425" spans="1:3" hidden="1" outlineLevel="2" x14ac:dyDescent="0.25">
      <c r="A1425" s="2">
        <v>38950</v>
      </c>
      <c r="B1425" s="1" t="s">
        <v>26</v>
      </c>
      <c r="C1425" s="1">
        <v>179</v>
      </c>
    </row>
    <row r="1426" spans="1:3" hidden="1" outlineLevel="2" x14ac:dyDescent="0.25">
      <c r="A1426" s="2">
        <v>39579</v>
      </c>
      <c r="B1426" s="1" t="s">
        <v>26</v>
      </c>
      <c r="C1426" s="1">
        <v>181</v>
      </c>
    </row>
    <row r="1427" spans="1:3" hidden="1" outlineLevel="2" x14ac:dyDescent="0.25">
      <c r="A1427" s="2">
        <v>40019</v>
      </c>
      <c r="B1427" s="1" t="s">
        <v>26</v>
      </c>
      <c r="C1427" s="1">
        <v>148</v>
      </c>
    </row>
    <row r="1428" spans="1:3" hidden="1" outlineLevel="2" x14ac:dyDescent="0.25">
      <c r="A1428" s="2">
        <v>40444</v>
      </c>
      <c r="B1428" s="1" t="s">
        <v>26</v>
      </c>
      <c r="C1428" s="1">
        <v>38</v>
      </c>
    </row>
    <row r="1429" spans="1:3" hidden="1" outlineLevel="2" x14ac:dyDescent="0.25">
      <c r="A1429" s="2">
        <v>40554</v>
      </c>
      <c r="B1429" s="1" t="s">
        <v>26</v>
      </c>
      <c r="C1429" s="1">
        <v>187</v>
      </c>
    </row>
    <row r="1430" spans="1:3" hidden="1" outlineLevel="2" x14ac:dyDescent="0.25">
      <c r="A1430" s="2">
        <v>40859</v>
      </c>
      <c r="B1430" s="1" t="s">
        <v>26</v>
      </c>
      <c r="C1430" s="1">
        <v>69</v>
      </c>
    </row>
    <row r="1431" spans="1:3" hidden="1" outlineLevel="2" x14ac:dyDescent="0.25">
      <c r="A1431" s="2">
        <v>40961</v>
      </c>
      <c r="B1431" s="1" t="s">
        <v>26</v>
      </c>
      <c r="C1431" s="1">
        <v>198</v>
      </c>
    </row>
    <row r="1432" spans="1:3" hidden="1" outlineLevel="2" x14ac:dyDescent="0.25">
      <c r="A1432" s="2">
        <v>40980</v>
      </c>
      <c r="B1432" s="1" t="s">
        <v>26</v>
      </c>
      <c r="C1432" s="1">
        <v>168</v>
      </c>
    </row>
    <row r="1433" spans="1:3" hidden="1" outlineLevel="2" x14ac:dyDescent="0.25">
      <c r="A1433" s="2">
        <v>40982</v>
      </c>
      <c r="B1433" s="1" t="s">
        <v>26</v>
      </c>
      <c r="C1433" s="1">
        <v>49</v>
      </c>
    </row>
    <row r="1434" spans="1:3" hidden="1" outlineLevel="2" x14ac:dyDescent="0.25">
      <c r="A1434" s="2">
        <v>41027</v>
      </c>
      <c r="B1434" s="1" t="s">
        <v>26</v>
      </c>
      <c r="C1434" s="1">
        <v>200</v>
      </c>
    </row>
    <row r="1435" spans="1:3" hidden="1" outlineLevel="2" x14ac:dyDescent="0.25">
      <c r="A1435" s="2">
        <v>41195</v>
      </c>
      <c r="B1435" s="1" t="s">
        <v>26</v>
      </c>
      <c r="C1435" s="1">
        <v>142</v>
      </c>
    </row>
    <row r="1436" spans="1:3" hidden="1" outlineLevel="2" x14ac:dyDescent="0.25">
      <c r="A1436" s="2">
        <v>41302</v>
      </c>
      <c r="B1436" s="1" t="s">
        <v>26</v>
      </c>
      <c r="C1436" s="1">
        <v>185</v>
      </c>
    </row>
    <row r="1437" spans="1:3" hidden="1" outlineLevel="2" x14ac:dyDescent="0.25">
      <c r="A1437" s="2">
        <v>41602</v>
      </c>
      <c r="B1437" s="1" t="s">
        <v>26</v>
      </c>
      <c r="C1437" s="1">
        <v>186</v>
      </c>
    </row>
    <row r="1438" spans="1:3" hidden="1" outlineLevel="2" x14ac:dyDescent="0.25">
      <c r="A1438" s="2">
        <v>41680</v>
      </c>
      <c r="B1438" s="1" t="s">
        <v>26</v>
      </c>
      <c r="C1438" s="1">
        <v>187</v>
      </c>
    </row>
    <row r="1439" spans="1:3" hidden="1" outlineLevel="2" x14ac:dyDescent="0.25">
      <c r="A1439" s="2">
        <v>41746</v>
      </c>
      <c r="B1439" s="1" t="s">
        <v>26</v>
      </c>
      <c r="C1439" s="1">
        <v>41</v>
      </c>
    </row>
    <row r="1440" spans="1:3" outlineLevel="1" x14ac:dyDescent="0.25">
      <c r="A1440" s="2"/>
      <c r="B1440" s="3" t="s">
        <v>406</v>
      </c>
      <c r="C1440" s="1">
        <f>SUBTOTAL(9,C1423:C1439)</f>
        <v>2286</v>
      </c>
    </row>
    <row r="1441" spans="1:3" hidden="1" outlineLevel="2" x14ac:dyDescent="0.25">
      <c r="A1441" s="2">
        <v>38603</v>
      </c>
      <c r="B1441" s="1" t="s">
        <v>78</v>
      </c>
      <c r="C1441" s="1">
        <v>106</v>
      </c>
    </row>
    <row r="1442" spans="1:3" hidden="1" outlineLevel="2" x14ac:dyDescent="0.25">
      <c r="A1442" s="2">
        <v>38677</v>
      </c>
      <c r="B1442" s="1" t="s">
        <v>78</v>
      </c>
      <c r="C1442" s="1">
        <v>33</v>
      </c>
    </row>
    <row r="1443" spans="1:3" hidden="1" outlineLevel="2" x14ac:dyDescent="0.25">
      <c r="A1443" s="2">
        <v>38734</v>
      </c>
      <c r="B1443" s="1" t="s">
        <v>78</v>
      </c>
      <c r="C1443" s="1">
        <v>72</v>
      </c>
    </row>
    <row r="1444" spans="1:3" hidden="1" outlineLevel="2" x14ac:dyDescent="0.25">
      <c r="A1444" s="2">
        <v>39139</v>
      </c>
      <c r="B1444" s="1" t="s">
        <v>78</v>
      </c>
      <c r="C1444" s="1">
        <v>156</v>
      </c>
    </row>
    <row r="1445" spans="1:3" hidden="1" outlineLevel="2" x14ac:dyDescent="0.25">
      <c r="A1445" s="2">
        <v>39250</v>
      </c>
      <c r="B1445" s="1" t="s">
        <v>78</v>
      </c>
      <c r="C1445" s="1">
        <v>37</v>
      </c>
    </row>
    <row r="1446" spans="1:3" hidden="1" outlineLevel="2" x14ac:dyDescent="0.25">
      <c r="A1446" s="2">
        <v>39348</v>
      </c>
      <c r="B1446" s="1" t="s">
        <v>78</v>
      </c>
      <c r="C1446" s="1">
        <v>145</v>
      </c>
    </row>
    <row r="1447" spans="1:3" hidden="1" outlineLevel="2" x14ac:dyDescent="0.25">
      <c r="A1447" s="2">
        <v>39380</v>
      </c>
      <c r="B1447" s="1" t="s">
        <v>78</v>
      </c>
      <c r="C1447" s="1">
        <v>35</v>
      </c>
    </row>
    <row r="1448" spans="1:3" hidden="1" outlineLevel="2" x14ac:dyDescent="0.25">
      <c r="A1448" s="2">
        <v>39428</v>
      </c>
      <c r="B1448" s="1" t="s">
        <v>78</v>
      </c>
      <c r="C1448" s="1">
        <v>192</v>
      </c>
    </row>
    <row r="1449" spans="1:3" hidden="1" outlineLevel="2" x14ac:dyDescent="0.25">
      <c r="A1449" s="2">
        <v>39453</v>
      </c>
      <c r="B1449" s="1" t="s">
        <v>78</v>
      </c>
      <c r="C1449" s="1">
        <v>173</v>
      </c>
    </row>
    <row r="1450" spans="1:3" hidden="1" outlineLevel="2" x14ac:dyDescent="0.25">
      <c r="A1450" s="2">
        <v>39647</v>
      </c>
      <c r="B1450" s="1" t="s">
        <v>78</v>
      </c>
      <c r="C1450" s="1">
        <v>76</v>
      </c>
    </row>
    <row r="1451" spans="1:3" hidden="1" outlineLevel="2" x14ac:dyDescent="0.25">
      <c r="A1451" s="2">
        <v>39669</v>
      </c>
      <c r="B1451" s="1" t="s">
        <v>78</v>
      </c>
      <c r="C1451" s="1">
        <v>83</v>
      </c>
    </row>
    <row r="1452" spans="1:3" hidden="1" outlineLevel="2" x14ac:dyDescent="0.25">
      <c r="A1452" s="2">
        <v>39671</v>
      </c>
      <c r="B1452" s="1" t="s">
        <v>78</v>
      </c>
      <c r="C1452" s="1">
        <v>184</v>
      </c>
    </row>
    <row r="1453" spans="1:3" hidden="1" outlineLevel="2" x14ac:dyDescent="0.25">
      <c r="A1453" s="2">
        <v>39673</v>
      </c>
      <c r="B1453" s="1" t="s">
        <v>78</v>
      </c>
      <c r="C1453" s="1">
        <v>55</v>
      </c>
    </row>
    <row r="1454" spans="1:3" hidden="1" outlineLevel="2" x14ac:dyDescent="0.25">
      <c r="A1454" s="2">
        <v>40006</v>
      </c>
      <c r="B1454" s="1" t="s">
        <v>78</v>
      </c>
      <c r="C1454" s="1">
        <v>111</v>
      </c>
    </row>
    <row r="1455" spans="1:3" hidden="1" outlineLevel="2" x14ac:dyDescent="0.25">
      <c r="A1455" s="2">
        <v>40122</v>
      </c>
      <c r="B1455" s="1" t="s">
        <v>78</v>
      </c>
      <c r="C1455" s="1">
        <v>142</v>
      </c>
    </row>
    <row r="1456" spans="1:3" hidden="1" outlineLevel="2" x14ac:dyDescent="0.25">
      <c r="A1456" s="2">
        <v>40247</v>
      </c>
      <c r="B1456" s="1" t="s">
        <v>78</v>
      </c>
      <c r="C1456" s="1">
        <v>59</v>
      </c>
    </row>
    <row r="1457" spans="1:3" hidden="1" outlineLevel="2" x14ac:dyDescent="0.25">
      <c r="A1457" s="2">
        <v>40528</v>
      </c>
      <c r="B1457" s="1" t="s">
        <v>78</v>
      </c>
      <c r="C1457" s="1">
        <v>164</v>
      </c>
    </row>
    <row r="1458" spans="1:3" hidden="1" outlineLevel="2" x14ac:dyDescent="0.25">
      <c r="A1458" s="2">
        <v>41316</v>
      </c>
      <c r="B1458" s="1" t="s">
        <v>78</v>
      </c>
      <c r="C1458" s="1">
        <v>188</v>
      </c>
    </row>
    <row r="1459" spans="1:3" hidden="1" outlineLevel="2" x14ac:dyDescent="0.25">
      <c r="A1459" s="2">
        <v>41370</v>
      </c>
      <c r="B1459" s="1" t="s">
        <v>78</v>
      </c>
      <c r="C1459" s="1">
        <v>56</v>
      </c>
    </row>
    <row r="1460" spans="1:3" hidden="1" outlineLevel="2" x14ac:dyDescent="0.25">
      <c r="A1460" s="2">
        <v>41854</v>
      </c>
      <c r="B1460" s="1" t="s">
        <v>78</v>
      </c>
      <c r="C1460" s="1">
        <v>56</v>
      </c>
    </row>
    <row r="1461" spans="1:3" outlineLevel="1" x14ac:dyDescent="0.25">
      <c r="A1461" s="2"/>
      <c r="B1461" s="3" t="s">
        <v>306</v>
      </c>
      <c r="C1461" s="1">
        <f>SUBTOTAL(9,C1441:C1460)</f>
        <v>2123</v>
      </c>
    </row>
    <row r="1462" spans="1:3" hidden="1" outlineLevel="2" x14ac:dyDescent="0.25">
      <c r="A1462" s="2">
        <v>38459</v>
      </c>
      <c r="B1462" s="1" t="s">
        <v>39</v>
      </c>
      <c r="C1462" s="1">
        <v>149</v>
      </c>
    </row>
    <row r="1463" spans="1:3" hidden="1" outlineLevel="2" x14ac:dyDescent="0.25">
      <c r="A1463" s="2">
        <v>38594</v>
      </c>
      <c r="B1463" s="1" t="s">
        <v>39</v>
      </c>
      <c r="C1463" s="1">
        <v>31</v>
      </c>
    </row>
    <row r="1464" spans="1:3" hidden="1" outlineLevel="2" x14ac:dyDescent="0.25">
      <c r="A1464" s="2">
        <v>38784</v>
      </c>
      <c r="B1464" s="1" t="s">
        <v>39</v>
      </c>
      <c r="C1464" s="1">
        <v>127</v>
      </c>
    </row>
    <row r="1465" spans="1:3" hidden="1" outlineLevel="2" x14ac:dyDescent="0.25">
      <c r="A1465" s="2">
        <v>38870</v>
      </c>
      <c r="B1465" s="1" t="s">
        <v>39</v>
      </c>
      <c r="C1465" s="1">
        <v>164</v>
      </c>
    </row>
    <row r="1466" spans="1:3" hidden="1" outlineLevel="2" x14ac:dyDescent="0.25">
      <c r="A1466" s="2">
        <v>38986</v>
      </c>
      <c r="B1466" s="1" t="s">
        <v>39</v>
      </c>
      <c r="C1466" s="1">
        <v>45</v>
      </c>
    </row>
    <row r="1467" spans="1:3" hidden="1" outlineLevel="2" x14ac:dyDescent="0.25">
      <c r="A1467" s="2">
        <v>39172</v>
      </c>
      <c r="B1467" s="1" t="s">
        <v>39</v>
      </c>
      <c r="C1467" s="1">
        <v>156</v>
      </c>
    </row>
    <row r="1468" spans="1:3" hidden="1" outlineLevel="2" x14ac:dyDescent="0.25">
      <c r="A1468" s="2">
        <v>39179</v>
      </c>
      <c r="B1468" s="1" t="s">
        <v>39</v>
      </c>
      <c r="C1468" s="1">
        <v>52</v>
      </c>
    </row>
    <row r="1469" spans="1:3" hidden="1" outlineLevel="2" x14ac:dyDescent="0.25">
      <c r="A1469" s="2">
        <v>39553</v>
      </c>
      <c r="B1469" s="1" t="s">
        <v>39</v>
      </c>
      <c r="C1469" s="1">
        <v>78</v>
      </c>
    </row>
    <row r="1470" spans="1:3" hidden="1" outlineLevel="2" x14ac:dyDescent="0.25">
      <c r="A1470" s="2">
        <v>39657</v>
      </c>
      <c r="B1470" s="1" t="s">
        <v>39</v>
      </c>
      <c r="C1470" s="1">
        <v>38</v>
      </c>
    </row>
    <row r="1471" spans="1:3" hidden="1" outlineLevel="2" x14ac:dyDescent="0.25">
      <c r="A1471" s="2">
        <v>40094</v>
      </c>
      <c r="B1471" s="1" t="s">
        <v>39</v>
      </c>
      <c r="C1471" s="1">
        <v>120</v>
      </c>
    </row>
    <row r="1472" spans="1:3" hidden="1" outlineLevel="2" x14ac:dyDescent="0.25">
      <c r="A1472" s="2">
        <v>40165</v>
      </c>
      <c r="B1472" s="1" t="s">
        <v>39</v>
      </c>
      <c r="C1472" s="1">
        <v>67</v>
      </c>
    </row>
    <row r="1473" spans="1:3" hidden="1" outlineLevel="2" x14ac:dyDescent="0.25">
      <c r="A1473" s="2">
        <v>40270</v>
      </c>
      <c r="B1473" s="1" t="s">
        <v>39</v>
      </c>
      <c r="C1473" s="1">
        <v>143</v>
      </c>
    </row>
    <row r="1474" spans="1:3" hidden="1" outlineLevel="2" x14ac:dyDescent="0.25">
      <c r="A1474" s="2">
        <v>40331</v>
      </c>
      <c r="B1474" s="1" t="s">
        <v>39</v>
      </c>
      <c r="C1474" s="1">
        <v>114</v>
      </c>
    </row>
    <row r="1475" spans="1:3" hidden="1" outlineLevel="2" x14ac:dyDescent="0.25">
      <c r="A1475" s="2">
        <v>40343</v>
      </c>
      <c r="B1475" s="1" t="s">
        <v>39</v>
      </c>
      <c r="C1475" s="1">
        <v>121</v>
      </c>
    </row>
    <row r="1476" spans="1:3" hidden="1" outlineLevel="2" x14ac:dyDescent="0.25">
      <c r="A1476" s="2">
        <v>40372</v>
      </c>
      <c r="B1476" s="1" t="s">
        <v>39</v>
      </c>
      <c r="C1476" s="1">
        <v>134</v>
      </c>
    </row>
    <row r="1477" spans="1:3" hidden="1" outlineLevel="2" x14ac:dyDescent="0.25">
      <c r="A1477" s="2">
        <v>40470</v>
      </c>
      <c r="B1477" s="1" t="s">
        <v>39</v>
      </c>
      <c r="C1477" s="1">
        <v>76</v>
      </c>
    </row>
    <row r="1478" spans="1:3" hidden="1" outlineLevel="2" x14ac:dyDescent="0.25">
      <c r="A1478" s="2">
        <v>40564</v>
      </c>
      <c r="B1478" s="1" t="s">
        <v>39</v>
      </c>
      <c r="C1478" s="1">
        <v>185</v>
      </c>
    </row>
    <row r="1479" spans="1:3" hidden="1" outlineLevel="2" x14ac:dyDescent="0.25">
      <c r="A1479" s="2">
        <v>41461</v>
      </c>
      <c r="B1479" s="1" t="s">
        <v>39</v>
      </c>
      <c r="C1479" s="1">
        <v>31</v>
      </c>
    </row>
    <row r="1480" spans="1:3" hidden="1" outlineLevel="2" x14ac:dyDescent="0.25">
      <c r="A1480" s="2">
        <v>41486</v>
      </c>
      <c r="B1480" s="1" t="s">
        <v>39</v>
      </c>
      <c r="C1480" s="1">
        <v>125</v>
      </c>
    </row>
    <row r="1481" spans="1:3" hidden="1" outlineLevel="2" x14ac:dyDescent="0.25">
      <c r="A1481" s="2">
        <v>41843</v>
      </c>
      <c r="B1481" s="1" t="s">
        <v>39</v>
      </c>
      <c r="C1481" s="1">
        <v>39</v>
      </c>
    </row>
    <row r="1482" spans="1:3" hidden="1" outlineLevel="2" x14ac:dyDescent="0.25">
      <c r="A1482" s="2">
        <v>41897</v>
      </c>
      <c r="B1482" s="1" t="s">
        <v>39</v>
      </c>
      <c r="C1482" s="1">
        <v>47</v>
      </c>
    </row>
    <row r="1483" spans="1:3" outlineLevel="1" x14ac:dyDescent="0.25">
      <c r="A1483" s="2"/>
      <c r="B1483" s="3" t="s">
        <v>309</v>
      </c>
      <c r="C1483" s="1">
        <f>SUBTOTAL(9,C1462:C1482)</f>
        <v>2042</v>
      </c>
    </row>
    <row r="1484" spans="1:3" hidden="1" outlineLevel="2" x14ac:dyDescent="0.25">
      <c r="A1484" s="2">
        <v>38408</v>
      </c>
      <c r="B1484" s="1" t="s">
        <v>20</v>
      </c>
      <c r="C1484" s="1">
        <v>58</v>
      </c>
    </row>
    <row r="1485" spans="1:3" hidden="1" outlineLevel="2" x14ac:dyDescent="0.25">
      <c r="A1485" s="2">
        <v>38542</v>
      </c>
      <c r="B1485" s="1" t="s">
        <v>20</v>
      </c>
      <c r="C1485" s="1">
        <v>142</v>
      </c>
    </row>
    <row r="1486" spans="1:3" hidden="1" outlineLevel="2" x14ac:dyDescent="0.25">
      <c r="A1486" s="2">
        <v>39776</v>
      </c>
      <c r="B1486" s="1" t="s">
        <v>20</v>
      </c>
      <c r="C1486" s="1">
        <v>196</v>
      </c>
    </row>
    <row r="1487" spans="1:3" hidden="1" outlineLevel="2" x14ac:dyDescent="0.25">
      <c r="A1487" s="2">
        <v>39800</v>
      </c>
      <c r="B1487" s="1" t="s">
        <v>20</v>
      </c>
      <c r="C1487" s="1">
        <v>35</v>
      </c>
    </row>
    <row r="1488" spans="1:3" hidden="1" outlineLevel="2" x14ac:dyDescent="0.25">
      <c r="A1488" s="2">
        <v>39889</v>
      </c>
      <c r="B1488" s="1" t="s">
        <v>20</v>
      </c>
      <c r="C1488" s="1">
        <v>60</v>
      </c>
    </row>
    <row r="1489" spans="1:3" hidden="1" outlineLevel="2" x14ac:dyDescent="0.25">
      <c r="A1489" s="2">
        <v>40071</v>
      </c>
      <c r="B1489" s="1" t="s">
        <v>20</v>
      </c>
      <c r="C1489" s="1">
        <v>108</v>
      </c>
    </row>
    <row r="1490" spans="1:3" hidden="1" outlineLevel="2" x14ac:dyDescent="0.25">
      <c r="A1490" s="2">
        <v>40142</v>
      </c>
      <c r="B1490" s="1" t="s">
        <v>20</v>
      </c>
      <c r="C1490" s="1">
        <v>115</v>
      </c>
    </row>
    <row r="1491" spans="1:3" hidden="1" outlineLevel="2" x14ac:dyDescent="0.25">
      <c r="A1491" s="2">
        <v>40593</v>
      </c>
      <c r="B1491" s="1" t="s">
        <v>20</v>
      </c>
      <c r="C1491" s="1">
        <v>75</v>
      </c>
    </row>
    <row r="1492" spans="1:3" hidden="1" outlineLevel="2" x14ac:dyDescent="0.25">
      <c r="A1492" s="2">
        <v>40999</v>
      </c>
      <c r="B1492" s="1" t="s">
        <v>20</v>
      </c>
      <c r="C1492" s="1">
        <v>160</v>
      </c>
    </row>
    <row r="1493" spans="1:3" hidden="1" outlineLevel="2" x14ac:dyDescent="0.25">
      <c r="A1493" s="2">
        <v>41043</v>
      </c>
      <c r="B1493" s="1" t="s">
        <v>20</v>
      </c>
      <c r="C1493" s="1">
        <v>189</v>
      </c>
    </row>
    <row r="1494" spans="1:3" hidden="1" outlineLevel="2" x14ac:dyDescent="0.25">
      <c r="A1494" s="2">
        <v>41477</v>
      </c>
      <c r="B1494" s="1" t="s">
        <v>20</v>
      </c>
      <c r="C1494" s="1">
        <v>58</v>
      </c>
    </row>
    <row r="1495" spans="1:3" hidden="1" outlineLevel="2" collapsed="1" x14ac:dyDescent="0.25">
      <c r="A1495" s="2">
        <v>41559</v>
      </c>
      <c r="B1495" s="1" t="s">
        <v>20</v>
      </c>
      <c r="C1495" s="1">
        <v>121</v>
      </c>
    </row>
    <row r="1496" spans="1:3" hidden="1" outlineLevel="2" x14ac:dyDescent="0.25">
      <c r="A1496" s="2">
        <v>41714</v>
      </c>
      <c r="B1496" s="1" t="s">
        <v>20</v>
      </c>
      <c r="C1496" s="1">
        <v>114</v>
      </c>
    </row>
    <row r="1497" spans="1:3" hidden="1" outlineLevel="2" x14ac:dyDescent="0.25">
      <c r="A1497" s="2">
        <v>41756</v>
      </c>
      <c r="B1497" s="1" t="s">
        <v>20</v>
      </c>
      <c r="C1497" s="1">
        <v>20</v>
      </c>
    </row>
    <row r="1498" spans="1:3" hidden="1" outlineLevel="2" collapsed="1" x14ac:dyDescent="0.25">
      <c r="A1498" s="2">
        <v>41861</v>
      </c>
      <c r="B1498" s="1" t="s">
        <v>20</v>
      </c>
      <c r="C1498" s="1">
        <v>154</v>
      </c>
    </row>
    <row r="1499" spans="1:3" hidden="1" outlineLevel="2" x14ac:dyDescent="0.25">
      <c r="A1499" s="2">
        <v>41924</v>
      </c>
      <c r="B1499" s="1" t="s">
        <v>20</v>
      </c>
      <c r="C1499" s="1">
        <v>69</v>
      </c>
    </row>
    <row r="1500" spans="1:3" hidden="1" outlineLevel="2" x14ac:dyDescent="0.25">
      <c r="A1500" s="2">
        <v>41946</v>
      </c>
      <c r="B1500" s="1" t="s">
        <v>20</v>
      </c>
      <c r="C1500" s="1">
        <v>52</v>
      </c>
    </row>
    <row r="1501" spans="1:3" hidden="1" outlineLevel="2" collapsed="1" x14ac:dyDescent="0.25">
      <c r="A1501" s="2">
        <v>41972</v>
      </c>
      <c r="B1501" s="1" t="s">
        <v>20</v>
      </c>
      <c r="C1501" s="1">
        <v>96</v>
      </c>
    </row>
    <row r="1502" spans="1:3" outlineLevel="1" x14ac:dyDescent="0.25">
      <c r="A1502" s="2"/>
      <c r="B1502" s="3" t="s">
        <v>274</v>
      </c>
      <c r="C1502" s="1">
        <f>SUBTOTAL(9,C1484:C1501)</f>
        <v>1822</v>
      </c>
    </row>
    <row r="1503" spans="1:3" hidden="1" outlineLevel="2" x14ac:dyDescent="0.25">
      <c r="A1503" s="2">
        <v>38429</v>
      </c>
      <c r="B1503" s="1" t="s">
        <v>31</v>
      </c>
      <c r="C1503" s="1">
        <v>196</v>
      </c>
    </row>
    <row r="1504" spans="1:3" hidden="1" outlineLevel="2" x14ac:dyDescent="0.25">
      <c r="A1504" s="2">
        <v>38606</v>
      </c>
      <c r="B1504" s="1" t="s">
        <v>31</v>
      </c>
      <c r="C1504" s="1">
        <v>105</v>
      </c>
    </row>
    <row r="1505" spans="1:3" hidden="1" outlineLevel="2" x14ac:dyDescent="0.25">
      <c r="A1505" s="2">
        <v>38985</v>
      </c>
      <c r="B1505" s="1" t="s">
        <v>31</v>
      </c>
      <c r="C1505" s="1">
        <v>94</v>
      </c>
    </row>
    <row r="1506" spans="1:3" hidden="1" outlineLevel="2" x14ac:dyDescent="0.25">
      <c r="A1506" s="2">
        <v>39605</v>
      </c>
      <c r="B1506" s="1" t="s">
        <v>31</v>
      </c>
      <c r="C1506" s="1">
        <v>64</v>
      </c>
    </row>
    <row r="1507" spans="1:3" hidden="1" outlineLevel="2" x14ac:dyDescent="0.25">
      <c r="A1507" s="2">
        <v>39714</v>
      </c>
      <c r="B1507" s="1" t="s">
        <v>31</v>
      </c>
      <c r="C1507" s="1">
        <v>52</v>
      </c>
    </row>
    <row r="1508" spans="1:3" hidden="1" outlineLevel="2" x14ac:dyDescent="0.25">
      <c r="A1508" s="2">
        <v>39729</v>
      </c>
      <c r="B1508" s="1" t="s">
        <v>31</v>
      </c>
      <c r="C1508" s="1">
        <v>136</v>
      </c>
    </row>
    <row r="1509" spans="1:3" hidden="1" outlineLevel="2" x14ac:dyDescent="0.25">
      <c r="A1509" s="2">
        <v>39733</v>
      </c>
      <c r="B1509" s="1" t="s">
        <v>31</v>
      </c>
      <c r="C1509" s="1">
        <v>51</v>
      </c>
    </row>
    <row r="1510" spans="1:3" hidden="1" outlineLevel="2" x14ac:dyDescent="0.25">
      <c r="A1510" s="2">
        <v>39805</v>
      </c>
      <c r="B1510" s="1" t="s">
        <v>31</v>
      </c>
      <c r="C1510" s="1">
        <v>94</v>
      </c>
    </row>
    <row r="1511" spans="1:3" hidden="1" outlineLevel="2" x14ac:dyDescent="0.25">
      <c r="A1511" s="2">
        <v>39909</v>
      </c>
      <c r="B1511" s="1" t="s">
        <v>31</v>
      </c>
      <c r="C1511" s="1">
        <v>109</v>
      </c>
    </row>
    <row r="1512" spans="1:3" hidden="1" outlineLevel="2" x14ac:dyDescent="0.25">
      <c r="A1512" s="2">
        <v>39923</v>
      </c>
      <c r="B1512" s="1" t="s">
        <v>31</v>
      </c>
      <c r="C1512" s="1">
        <v>114</v>
      </c>
    </row>
    <row r="1513" spans="1:3" hidden="1" outlineLevel="2" x14ac:dyDescent="0.25">
      <c r="A1513" s="2">
        <v>40065</v>
      </c>
      <c r="B1513" s="1" t="s">
        <v>31</v>
      </c>
      <c r="C1513" s="1">
        <v>192</v>
      </c>
    </row>
    <row r="1514" spans="1:3" hidden="1" outlineLevel="2" x14ac:dyDescent="0.25">
      <c r="A1514" s="2">
        <v>40089</v>
      </c>
      <c r="B1514" s="1" t="s">
        <v>31</v>
      </c>
      <c r="C1514" s="1">
        <v>86</v>
      </c>
    </row>
    <row r="1515" spans="1:3" hidden="1" outlineLevel="2" x14ac:dyDescent="0.25">
      <c r="A1515" s="2">
        <v>40329</v>
      </c>
      <c r="B1515" s="1" t="s">
        <v>31</v>
      </c>
      <c r="C1515" s="1">
        <v>67</v>
      </c>
    </row>
    <row r="1516" spans="1:3" hidden="1" outlineLevel="2" x14ac:dyDescent="0.25">
      <c r="A1516" s="2">
        <v>40545</v>
      </c>
      <c r="B1516" s="1" t="s">
        <v>31</v>
      </c>
      <c r="C1516" s="1">
        <v>102</v>
      </c>
    </row>
    <row r="1517" spans="1:3" hidden="1" outlineLevel="2" x14ac:dyDescent="0.25">
      <c r="A1517" s="2">
        <v>40614</v>
      </c>
      <c r="B1517" s="1" t="s">
        <v>31</v>
      </c>
      <c r="C1517" s="1">
        <v>37</v>
      </c>
    </row>
    <row r="1518" spans="1:3" hidden="1" outlineLevel="2" x14ac:dyDescent="0.25">
      <c r="A1518" s="2">
        <v>40704</v>
      </c>
      <c r="B1518" s="1" t="s">
        <v>31</v>
      </c>
      <c r="C1518" s="1">
        <v>104</v>
      </c>
    </row>
    <row r="1519" spans="1:3" hidden="1" outlineLevel="2" x14ac:dyDescent="0.25">
      <c r="A1519" s="2">
        <v>40959</v>
      </c>
      <c r="B1519" s="1" t="s">
        <v>31</v>
      </c>
      <c r="C1519" s="1">
        <v>54</v>
      </c>
    </row>
    <row r="1520" spans="1:3" hidden="1" outlineLevel="2" x14ac:dyDescent="0.25">
      <c r="A1520" s="2">
        <v>41317</v>
      </c>
      <c r="B1520" s="1" t="s">
        <v>31</v>
      </c>
      <c r="C1520" s="1">
        <v>80</v>
      </c>
    </row>
    <row r="1521" spans="1:3" outlineLevel="1" x14ac:dyDescent="0.25">
      <c r="A1521" s="2"/>
      <c r="B1521" s="3" t="s">
        <v>270</v>
      </c>
      <c r="C1521" s="1">
        <f>SUBTOTAL(9,C1503:C1520)</f>
        <v>1737</v>
      </c>
    </row>
    <row r="1522" spans="1:3" hidden="1" outlineLevel="2" x14ac:dyDescent="0.25">
      <c r="A1522" s="2">
        <v>39058</v>
      </c>
      <c r="B1522" s="1" t="s">
        <v>131</v>
      </c>
      <c r="C1522" s="1">
        <v>182</v>
      </c>
    </row>
    <row r="1523" spans="1:3" hidden="1" outlineLevel="2" x14ac:dyDescent="0.25">
      <c r="A1523" s="2">
        <v>39134</v>
      </c>
      <c r="B1523" s="1" t="s">
        <v>131</v>
      </c>
      <c r="C1523" s="1">
        <v>39</v>
      </c>
    </row>
    <row r="1524" spans="1:3" hidden="1" outlineLevel="2" x14ac:dyDescent="0.25">
      <c r="A1524" s="2">
        <v>39371</v>
      </c>
      <c r="B1524" s="1" t="s">
        <v>131</v>
      </c>
      <c r="C1524" s="1">
        <v>60</v>
      </c>
    </row>
    <row r="1525" spans="1:3" hidden="1" outlineLevel="2" x14ac:dyDescent="0.25">
      <c r="A1525" s="2">
        <v>39520</v>
      </c>
      <c r="B1525" s="1" t="s">
        <v>131</v>
      </c>
      <c r="C1525" s="1">
        <v>61</v>
      </c>
    </row>
    <row r="1526" spans="1:3" hidden="1" outlineLevel="2" x14ac:dyDescent="0.25">
      <c r="A1526" s="2">
        <v>39595</v>
      </c>
      <c r="B1526" s="1" t="s">
        <v>131</v>
      </c>
      <c r="C1526" s="1">
        <v>21</v>
      </c>
    </row>
    <row r="1527" spans="1:3" hidden="1" outlineLevel="2" x14ac:dyDescent="0.25">
      <c r="A1527" s="2">
        <v>40520</v>
      </c>
      <c r="B1527" s="1" t="s">
        <v>131</v>
      </c>
      <c r="C1527" s="1">
        <v>183</v>
      </c>
    </row>
    <row r="1528" spans="1:3" hidden="1" outlineLevel="2" x14ac:dyDescent="0.25">
      <c r="A1528" s="2">
        <v>41106</v>
      </c>
      <c r="B1528" s="1" t="s">
        <v>131</v>
      </c>
      <c r="C1528" s="1">
        <v>90</v>
      </c>
    </row>
    <row r="1529" spans="1:3" hidden="1" outlineLevel="2" x14ac:dyDescent="0.25">
      <c r="A1529" s="2">
        <v>41175</v>
      </c>
      <c r="B1529" s="1" t="s">
        <v>131</v>
      </c>
      <c r="C1529" s="1">
        <v>102</v>
      </c>
    </row>
    <row r="1530" spans="1:3" hidden="1" outlineLevel="2" x14ac:dyDescent="0.25">
      <c r="A1530" s="2">
        <v>41314</v>
      </c>
      <c r="B1530" s="1" t="s">
        <v>131</v>
      </c>
      <c r="C1530" s="1">
        <v>113</v>
      </c>
    </row>
    <row r="1531" spans="1:3" hidden="1" outlineLevel="2" x14ac:dyDescent="0.25">
      <c r="A1531" s="2">
        <v>41441</v>
      </c>
      <c r="B1531" s="1" t="s">
        <v>131</v>
      </c>
      <c r="C1531" s="1">
        <v>83</v>
      </c>
    </row>
    <row r="1532" spans="1:3" hidden="1" outlineLevel="2" x14ac:dyDescent="0.25">
      <c r="A1532" s="2">
        <v>41505</v>
      </c>
      <c r="B1532" s="1" t="s">
        <v>131</v>
      </c>
      <c r="C1532" s="1">
        <v>96</v>
      </c>
    </row>
    <row r="1533" spans="1:3" hidden="1" outlineLevel="2" x14ac:dyDescent="0.25">
      <c r="A1533" s="2">
        <v>41551</v>
      </c>
      <c r="B1533" s="1" t="s">
        <v>131</v>
      </c>
      <c r="C1533" s="1">
        <v>78</v>
      </c>
    </row>
    <row r="1534" spans="1:3" hidden="1" outlineLevel="2" x14ac:dyDescent="0.25">
      <c r="A1534" s="2">
        <v>41570</v>
      </c>
      <c r="B1534" s="1" t="s">
        <v>131</v>
      </c>
      <c r="C1534" s="1">
        <v>108</v>
      </c>
    </row>
    <row r="1535" spans="1:3" hidden="1" outlineLevel="2" x14ac:dyDescent="0.25">
      <c r="A1535" s="2">
        <v>41585</v>
      </c>
      <c r="B1535" s="1" t="s">
        <v>131</v>
      </c>
      <c r="C1535" s="1">
        <v>193</v>
      </c>
    </row>
    <row r="1536" spans="1:3" hidden="1" outlineLevel="2" x14ac:dyDescent="0.25">
      <c r="A1536" s="2">
        <v>41975</v>
      </c>
      <c r="B1536" s="1" t="s">
        <v>131</v>
      </c>
      <c r="C1536" s="1">
        <v>94</v>
      </c>
    </row>
    <row r="1537" spans="1:3" outlineLevel="1" x14ac:dyDescent="0.25">
      <c r="A1537" s="2"/>
      <c r="B1537" s="3" t="s">
        <v>439</v>
      </c>
      <c r="C1537" s="1">
        <f>SUBTOTAL(9,C1522:C1536)</f>
        <v>1503</v>
      </c>
    </row>
    <row r="1538" spans="1:3" hidden="1" outlineLevel="2" x14ac:dyDescent="0.25">
      <c r="A1538" s="2">
        <v>38529</v>
      </c>
      <c r="B1538" s="1" t="s">
        <v>58</v>
      </c>
      <c r="C1538" s="1">
        <v>179</v>
      </c>
    </row>
    <row r="1539" spans="1:3" hidden="1" outlineLevel="2" x14ac:dyDescent="0.25">
      <c r="A1539" s="2">
        <v>38821</v>
      </c>
      <c r="B1539" s="1" t="s">
        <v>58</v>
      </c>
      <c r="C1539" s="1">
        <v>187</v>
      </c>
    </row>
    <row r="1540" spans="1:3" hidden="1" outlineLevel="2" x14ac:dyDescent="0.25">
      <c r="A1540" s="2">
        <v>39514</v>
      </c>
      <c r="B1540" s="1" t="s">
        <v>58</v>
      </c>
      <c r="C1540" s="1">
        <v>54</v>
      </c>
    </row>
    <row r="1541" spans="1:3" hidden="1" outlineLevel="2" x14ac:dyDescent="0.25">
      <c r="A1541" s="2">
        <v>40061</v>
      </c>
      <c r="B1541" s="1" t="s">
        <v>58</v>
      </c>
      <c r="C1541" s="1">
        <v>105</v>
      </c>
    </row>
    <row r="1542" spans="1:3" hidden="1" outlineLevel="2" x14ac:dyDescent="0.25">
      <c r="A1542" s="2">
        <v>40618</v>
      </c>
      <c r="B1542" s="1" t="s">
        <v>58</v>
      </c>
      <c r="C1542" s="1">
        <v>32</v>
      </c>
    </row>
    <row r="1543" spans="1:3" hidden="1" outlineLevel="2" x14ac:dyDescent="0.25">
      <c r="A1543" s="2">
        <v>40651</v>
      </c>
      <c r="B1543" s="1" t="s">
        <v>58</v>
      </c>
      <c r="C1543" s="1">
        <v>37</v>
      </c>
    </row>
    <row r="1544" spans="1:3" hidden="1" outlineLevel="2" x14ac:dyDescent="0.25">
      <c r="A1544" s="2">
        <v>40711</v>
      </c>
      <c r="B1544" s="1" t="s">
        <v>58</v>
      </c>
      <c r="C1544" s="1">
        <v>181</v>
      </c>
    </row>
    <row r="1545" spans="1:3" hidden="1" outlineLevel="2" x14ac:dyDescent="0.25">
      <c r="A1545" s="2">
        <v>40872</v>
      </c>
      <c r="B1545" s="1" t="s">
        <v>58</v>
      </c>
      <c r="C1545" s="1">
        <v>62</v>
      </c>
    </row>
    <row r="1546" spans="1:3" hidden="1" outlineLevel="2" collapsed="1" x14ac:dyDescent="0.25">
      <c r="A1546" s="2">
        <v>41106</v>
      </c>
      <c r="B1546" s="1" t="s">
        <v>58</v>
      </c>
      <c r="C1546" s="1">
        <v>34</v>
      </c>
    </row>
    <row r="1547" spans="1:3" hidden="1" outlineLevel="2" x14ac:dyDescent="0.25">
      <c r="A1547" s="2">
        <v>41361</v>
      </c>
      <c r="B1547" s="1" t="s">
        <v>58</v>
      </c>
      <c r="C1547" s="1">
        <v>107</v>
      </c>
    </row>
    <row r="1548" spans="1:3" hidden="1" outlineLevel="2" x14ac:dyDescent="0.25">
      <c r="A1548" s="2">
        <v>41863</v>
      </c>
      <c r="B1548" s="1" t="s">
        <v>58</v>
      </c>
      <c r="C1548" s="1">
        <v>119</v>
      </c>
    </row>
    <row r="1549" spans="1:3" hidden="1" outlineLevel="2" x14ac:dyDescent="0.25">
      <c r="A1549" s="2">
        <v>41913</v>
      </c>
      <c r="B1549" s="1" t="s">
        <v>58</v>
      </c>
      <c r="C1549" s="1">
        <v>110</v>
      </c>
    </row>
    <row r="1550" spans="1:3" hidden="1" outlineLevel="2" x14ac:dyDescent="0.25">
      <c r="A1550" s="2">
        <v>41984</v>
      </c>
      <c r="B1550" s="1" t="s">
        <v>58</v>
      </c>
      <c r="C1550" s="1">
        <v>197</v>
      </c>
    </row>
    <row r="1551" spans="1:3" outlineLevel="1" x14ac:dyDescent="0.25">
      <c r="A1551" s="2"/>
      <c r="B1551" s="3" t="s">
        <v>355</v>
      </c>
      <c r="C1551" s="1">
        <f>SUBTOTAL(9,C1538:C1550)</f>
        <v>1404</v>
      </c>
    </row>
    <row r="1552" spans="1:3" hidden="1" outlineLevel="2" collapsed="1" x14ac:dyDescent="0.25">
      <c r="A1552" s="2">
        <v>38555</v>
      </c>
      <c r="B1552" s="1" t="s">
        <v>63</v>
      </c>
      <c r="C1552" s="1">
        <v>137</v>
      </c>
    </row>
    <row r="1553" spans="1:3" hidden="1" outlineLevel="2" x14ac:dyDescent="0.25">
      <c r="A1553" s="2">
        <v>38672</v>
      </c>
      <c r="B1553" s="1" t="s">
        <v>63</v>
      </c>
      <c r="C1553" s="1">
        <v>115</v>
      </c>
    </row>
    <row r="1554" spans="1:3" hidden="1" outlineLevel="2" x14ac:dyDescent="0.25">
      <c r="A1554" s="2">
        <v>39722</v>
      </c>
      <c r="B1554" s="1" t="s">
        <v>63</v>
      </c>
      <c r="C1554" s="1">
        <v>154</v>
      </c>
    </row>
    <row r="1555" spans="1:3" hidden="1" outlineLevel="2" x14ac:dyDescent="0.25">
      <c r="A1555" s="2">
        <v>40439</v>
      </c>
      <c r="B1555" s="1" t="s">
        <v>63</v>
      </c>
      <c r="C1555" s="1">
        <v>194</v>
      </c>
    </row>
    <row r="1556" spans="1:3" hidden="1" outlineLevel="2" x14ac:dyDescent="0.25">
      <c r="A1556" s="2">
        <v>40754</v>
      </c>
      <c r="B1556" s="1" t="s">
        <v>63</v>
      </c>
      <c r="C1556" s="1">
        <v>71</v>
      </c>
    </row>
    <row r="1557" spans="1:3" hidden="1" outlineLevel="2" collapsed="1" x14ac:dyDescent="0.25">
      <c r="A1557" s="2">
        <v>40907</v>
      </c>
      <c r="B1557" s="1" t="s">
        <v>63</v>
      </c>
      <c r="C1557" s="1">
        <v>89</v>
      </c>
    </row>
    <row r="1558" spans="1:3" hidden="1" outlineLevel="2" x14ac:dyDescent="0.25">
      <c r="A1558" s="2">
        <v>41392</v>
      </c>
      <c r="B1558" s="1" t="s">
        <v>63</v>
      </c>
      <c r="C1558" s="1">
        <v>179</v>
      </c>
    </row>
    <row r="1559" spans="1:3" hidden="1" outlineLevel="2" x14ac:dyDescent="0.25">
      <c r="A1559" s="2">
        <v>41825</v>
      </c>
      <c r="B1559" s="1" t="s">
        <v>63</v>
      </c>
      <c r="C1559" s="1">
        <v>63</v>
      </c>
    </row>
    <row r="1560" spans="1:3" outlineLevel="1" x14ac:dyDescent="0.25">
      <c r="A1560" s="2"/>
      <c r="B1560" s="3" t="s">
        <v>328</v>
      </c>
      <c r="C1560" s="1">
        <f>SUBTOTAL(9,C1552:C1559)</f>
        <v>1002</v>
      </c>
    </row>
    <row r="1561" spans="1:3" hidden="1" outlineLevel="2" collapsed="1" x14ac:dyDescent="0.25">
      <c r="A1561" s="2">
        <v>38612</v>
      </c>
      <c r="B1561" s="1" t="s">
        <v>80</v>
      </c>
      <c r="C1561" s="1">
        <v>39</v>
      </c>
    </row>
    <row r="1562" spans="1:3" hidden="1" outlineLevel="2" x14ac:dyDescent="0.25">
      <c r="A1562" s="2">
        <v>38626</v>
      </c>
      <c r="B1562" s="1" t="s">
        <v>80</v>
      </c>
      <c r="C1562" s="1">
        <v>193</v>
      </c>
    </row>
    <row r="1563" spans="1:3" hidden="1" outlineLevel="2" x14ac:dyDescent="0.25">
      <c r="A1563" s="2">
        <v>38855</v>
      </c>
      <c r="B1563" s="1" t="s">
        <v>80</v>
      </c>
      <c r="C1563" s="1">
        <v>168</v>
      </c>
    </row>
    <row r="1564" spans="1:3" hidden="1" outlineLevel="2" x14ac:dyDescent="0.25">
      <c r="A1564" s="2">
        <v>39427</v>
      </c>
      <c r="B1564" s="1" t="s">
        <v>80</v>
      </c>
      <c r="C1564" s="1">
        <v>43</v>
      </c>
    </row>
    <row r="1565" spans="1:3" hidden="1" outlineLevel="2" collapsed="1" x14ac:dyDescent="0.25">
      <c r="A1565" s="2">
        <v>39556</v>
      </c>
      <c r="B1565" s="1" t="s">
        <v>80</v>
      </c>
      <c r="C1565" s="1">
        <v>30</v>
      </c>
    </row>
    <row r="1566" spans="1:3" hidden="1" outlineLevel="2" x14ac:dyDescent="0.25">
      <c r="A1566" s="2">
        <v>40065</v>
      </c>
      <c r="B1566" s="1" t="s">
        <v>80</v>
      </c>
      <c r="C1566" s="1">
        <v>142</v>
      </c>
    </row>
    <row r="1567" spans="1:3" hidden="1" outlineLevel="2" x14ac:dyDescent="0.25">
      <c r="A1567" s="2">
        <v>40350</v>
      </c>
      <c r="B1567" s="1" t="s">
        <v>80</v>
      </c>
      <c r="C1567" s="1">
        <v>22</v>
      </c>
    </row>
    <row r="1568" spans="1:3" hidden="1" outlineLevel="2" x14ac:dyDescent="0.25">
      <c r="A1568" s="2">
        <v>40616</v>
      </c>
      <c r="B1568" s="1" t="s">
        <v>80</v>
      </c>
      <c r="C1568" s="1">
        <v>108</v>
      </c>
    </row>
    <row r="1569" spans="1:3" hidden="1" outlineLevel="2" x14ac:dyDescent="0.25">
      <c r="A1569" s="2">
        <v>41149</v>
      </c>
      <c r="B1569" s="1" t="s">
        <v>80</v>
      </c>
      <c r="C1569" s="1">
        <v>143</v>
      </c>
    </row>
    <row r="1570" spans="1:3" outlineLevel="1" x14ac:dyDescent="0.25">
      <c r="A1570" s="2"/>
      <c r="B1570" s="3" t="s">
        <v>269</v>
      </c>
      <c r="C1570" s="1">
        <f>SUBTOTAL(9,C1561:C1569)</f>
        <v>888</v>
      </c>
    </row>
    <row r="1571" spans="1:3" hidden="1" outlineLevel="2" collapsed="1" x14ac:dyDescent="0.25">
      <c r="A1571" s="2">
        <v>38911</v>
      </c>
      <c r="B1571" s="1" t="s">
        <v>120</v>
      </c>
      <c r="C1571" s="1">
        <v>88</v>
      </c>
    </row>
    <row r="1572" spans="1:3" hidden="1" outlineLevel="2" x14ac:dyDescent="0.25">
      <c r="A1572" s="2">
        <v>39350</v>
      </c>
      <c r="B1572" s="1" t="s">
        <v>120</v>
      </c>
      <c r="C1572" s="1">
        <v>78</v>
      </c>
    </row>
    <row r="1573" spans="1:3" hidden="1" outlineLevel="2" x14ac:dyDescent="0.25">
      <c r="A1573" s="2">
        <v>40013</v>
      </c>
      <c r="B1573" s="1" t="s">
        <v>120</v>
      </c>
      <c r="C1573" s="1">
        <v>181</v>
      </c>
    </row>
    <row r="1574" spans="1:3" hidden="1" outlineLevel="2" x14ac:dyDescent="0.25">
      <c r="A1574" s="2">
        <v>40128</v>
      </c>
      <c r="B1574" s="1" t="s">
        <v>120</v>
      </c>
      <c r="C1574" s="1">
        <v>102</v>
      </c>
    </row>
    <row r="1575" spans="1:3" hidden="1" outlineLevel="2" x14ac:dyDescent="0.25">
      <c r="A1575" s="2">
        <v>40771</v>
      </c>
      <c r="B1575" s="1" t="s">
        <v>120</v>
      </c>
      <c r="C1575" s="1">
        <v>140</v>
      </c>
    </row>
    <row r="1576" spans="1:3" hidden="1" outlineLevel="2" x14ac:dyDescent="0.25">
      <c r="A1576" s="2">
        <v>41512</v>
      </c>
      <c r="B1576" s="1" t="s">
        <v>120</v>
      </c>
      <c r="C1576" s="1">
        <v>170</v>
      </c>
    </row>
    <row r="1577" spans="1:3" hidden="1" outlineLevel="2" collapsed="1" x14ac:dyDescent="0.25">
      <c r="A1577" s="2">
        <v>41949</v>
      </c>
      <c r="B1577" s="1" t="s">
        <v>120</v>
      </c>
      <c r="C1577" s="1">
        <v>56</v>
      </c>
    </row>
    <row r="1578" spans="1:3" outlineLevel="1" x14ac:dyDescent="0.25">
      <c r="A1578" s="2"/>
      <c r="B1578" s="3" t="s">
        <v>264</v>
      </c>
      <c r="C1578" s="1">
        <f>SUBTOTAL(9,C1571:C1577)</f>
        <v>815</v>
      </c>
    </row>
    <row r="1579" spans="1:3" hidden="1" outlineLevel="2" x14ac:dyDescent="0.25">
      <c r="A1579" s="2">
        <v>38965</v>
      </c>
      <c r="B1579" s="1" t="s">
        <v>123</v>
      </c>
      <c r="C1579" s="1">
        <v>190</v>
      </c>
    </row>
    <row r="1580" spans="1:3" hidden="1" outlineLevel="2" collapsed="1" x14ac:dyDescent="0.25">
      <c r="A1580" s="2">
        <v>39001</v>
      </c>
      <c r="B1580" s="1" t="s">
        <v>123</v>
      </c>
      <c r="C1580" s="1">
        <v>42</v>
      </c>
    </row>
    <row r="1581" spans="1:3" hidden="1" outlineLevel="2" x14ac:dyDescent="0.25">
      <c r="A1581" s="2">
        <v>39407</v>
      </c>
      <c r="B1581" s="1" t="s">
        <v>123</v>
      </c>
      <c r="C1581" s="1">
        <v>57</v>
      </c>
    </row>
    <row r="1582" spans="1:3" hidden="1" outlineLevel="2" x14ac:dyDescent="0.25">
      <c r="A1582" s="2">
        <v>39696</v>
      </c>
      <c r="B1582" s="1" t="s">
        <v>123</v>
      </c>
      <c r="C1582" s="1">
        <v>35</v>
      </c>
    </row>
    <row r="1583" spans="1:3" hidden="1" outlineLevel="2" x14ac:dyDescent="0.25">
      <c r="A1583" s="2">
        <v>40094</v>
      </c>
      <c r="B1583" s="1" t="s">
        <v>123</v>
      </c>
      <c r="C1583" s="1">
        <v>28</v>
      </c>
    </row>
    <row r="1584" spans="1:3" hidden="1" outlineLevel="2" x14ac:dyDescent="0.25">
      <c r="A1584" s="2">
        <v>40605</v>
      </c>
      <c r="B1584" s="1" t="s">
        <v>123</v>
      </c>
      <c r="C1584" s="1">
        <v>151</v>
      </c>
    </row>
    <row r="1585" spans="1:3" hidden="1" outlineLevel="2" x14ac:dyDescent="0.25">
      <c r="A1585" s="2">
        <v>40635</v>
      </c>
      <c r="B1585" s="1" t="s">
        <v>123</v>
      </c>
      <c r="C1585" s="1">
        <v>124</v>
      </c>
    </row>
    <row r="1586" spans="1:3" hidden="1" outlineLevel="2" collapsed="1" x14ac:dyDescent="0.25">
      <c r="A1586" s="2">
        <v>40852</v>
      </c>
      <c r="B1586" s="1" t="s">
        <v>123</v>
      </c>
      <c r="C1586" s="1">
        <v>43</v>
      </c>
    </row>
    <row r="1587" spans="1:3" hidden="1" outlineLevel="2" x14ac:dyDescent="0.25">
      <c r="A1587" s="2">
        <v>41003</v>
      </c>
      <c r="B1587" s="1" t="s">
        <v>123</v>
      </c>
      <c r="C1587" s="1">
        <v>71</v>
      </c>
    </row>
    <row r="1588" spans="1:3" hidden="1" outlineLevel="2" collapsed="1" x14ac:dyDescent="0.25">
      <c r="A1588" s="2">
        <v>41396</v>
      </c>
      <c r="B1588" s="1" t="s">
        <v>123</v>
      </c>
      <c r="C1588" s="1">
        <v>66</v>
      </c>
    </row>
    <row r="1589" spans="1:3" outlineLevel="1" x14ac:dyDescent="0.25">
      <c r="A1589" s="2"/>
      <c r="B1589" s="3" t="s">
        <v>460</v>
      </c>
      <c r="C1589" s="1">
        <f>SUBTOTAL(9,C1579:C1588)</f>
        <v>807</v>
      </c>
    </row>
    <row r="1590" spans="1:3" hidden="1" outlineLevel="2" x14ac:dyDescent="0.25">
      <c r="A1590" s="2">
        <v>39679</v>
      </c>
      <c r="B1590" s="1" t="s">
        <v>173</v>
      </c>
      <c r="C1590" s="1">
        <v>122</v>
      </c>
    </row>
    <row r="1591" spans="1:3" hidden="1" outlineLevel="2" collapsed="1" x14ac:dyDescent="0.25">
      <c r="A1591" s="2">
        <v>39962</v>
      </c>
      <c r="B1591" s="1" t="s">
        <v>173</v>
      </c>
      <c r="C1591" s="1">
        <v>179</v>
      </c>
    </row>
    <row r="1592" spans="1:3" hidden="1" outlineLevel="2" x14ac:dyDescent="0.25">
      <c r="A1592" s="2">
        <v>40945</v>
      </c>
      <c r="B1592" s="1" t="s">
        <v>173</v>
      </c>
      <c r="C1592" s="1">
        <v>104</v>
      </c>
    </row>
    <row r="1593" spans="1:3" hidden="1" outlineLevel="2" x14ac:dyDescent="0.25">
      <c r="A1593" s="2">
        <v>41042</v>
      </c>
      <c r="B1593" s="1" t="s">
        <v>173</v>
      </c>
      <c r="C1593" s="1">
        <v>86</v>
      </c>
    </row>
    <row r="1594" spans="1:3" hidden="1" outlineLevel="2" x14ac:dyDescent="0.25">
      <c r="A1594" s="2">
        <v>41256</v>
      </c>
      <c r="B1594" s="1" t="s">
        <v>173</v>
      </c>
      <c r="C1594" s="1">
        <v>150</v>
      </c>
    </row>
    <row r="1595" spans="1:3" outlineLevel="1" x14ac:dyDescent="0.25">
      <c r="A1595" s="2"/>
      <c r="B1595" s="3" t="s">
        <v>417</v>
      </c>
      <c r="C1595" s="1">
        <f>SUBTOTAL(9,C1590:C1594)</f>
        <v>641</v>
      </c>
    </row>
    <row r="1596" spans="1:3" hidden="1" outlineLevel="2" collapsed="1" x14ac:dyDescent="0.25">
      <c r="A1596" s="2">
        <v>38828</v>
      </c>
      <c r="B1596" s="1" t="s">
        <v>105</v>
      </c>
      <c r="C1596" s="1">
        <v>19</v>
      </c>
    </row>
    <row r="1597" spans="1:3" hidden="1" outlineLevel="2" x14ac:dyDescent="0.25">
      <c r="A1597" s="2">
        <v>38954</v>
      </c>
      <c r="B1597" s="1" t="s">
        <v>105</v>
      </c>
      <c r="C1597" s="1">
        <v>10</v>
      </c>
    </row>
    <row r="1598" spans="1:3" hidden="1" outlineLevel="2" collapsed="1" x14ac:dyDescent="0.25">
      <c r="A1598" s="2">
        <v>39078</v>
      </c>
      <c r="B1598" s="1" t="s">
        <v>105</v>
      </c>
      <c r="C1598" s="1">
        <v>15</v>
      </c>
    </row>
    <row r="1599" spans="1:3" hidden="1" outlineLevel="2" x14ac:dyDescent="0.25">
      <c r="A1599" s="2">
        <v>39664</v>
      </c>
      <c r="B1599" s="1" t="s">
        <v>105</v>
      </c>
      <c r="C1599" s="1">
        <v>15</v>
      </c>
    </row>
    <row r="1600" spans="1:3" hidden="1" outlineLevel="2" x14ac:dyDescent="0.25">
      <c r="A1600" s="2">
        <v>41690</v>
      </c>
      <c r="B1600" s="1" t="s">
        <v>105</v>
      </c>
      <c r="C1600" s="1">
        <v>20</v>
      </c>
    </row>
    <row r="1601" spans="1:3" outlineLevel="1" x14ac:dyDescent="0.25">
      <c r="A1601" s="2"/>
      <c r="B1601" s="3" t="s">
        <v>434</v>
      </c>
      <c r="C1601" s="1">
        <f>SUBTOTAL(9,C1596:C1600)</f>
        <v>79</v>
      </c>
    </row>
    <row r="1602" spans="1:3" hidden="1" outlineLevel="2" x14ac:dyDescent="0.25">
      <c r="A1602" s="2">
        <v>38729</v>
      </c>
      <c r="B1602" s="1" t="s">
        <v>94</v>
      </c>
      <c r="C1602" s="1">
        <v>20</v>
      </c>
    </row>
    <row r="1603" spans="1:3" hidden="1" outlineLevel="2" x14ac:dyDescent="0.25">
      <c r="A1603" s="2">
        <v>38817</v>
      </c>
      <c r="B1603" s="1" t="s">
        <v>94</v>
      </c>
      <c r="C1603" s="1">
        <v>13</v>
      </c>
    </row>
    <row r="1604" spans="1:3" hidden="1" outlineLevel="2" x14ac:dyDescent="0.25">
      <c r="A1604" s="2">
        <v>39140</v>
      </c>
      <c r="B1604" s="1" t="s">
        <v>94</v>
      </c>
      <c r="C1604" s="1">
        <v>14</v>
      </c>
    </row>
    <row r="1605" spans="1:3" hidden="1" outlineLevel="2" x14ac:dyDescent="0.25">
      <c r="A1605" s="2">
        <v>39809</v>
      </c>
      <c r="B1605" s="1" t="s">
        <v>94</v>
      </c>
      <c r="C1605" s="1">
        <v>2</v>
      </c>
    </row>
    <row r="1606" spans="1:3" hidden="1" outlineLevel="2" x14ac:dyDescent="0.25">
      <c r="A1606" s="2">
        <v>40529</v>
      </c>
      <c r="B1606" s="1" t="s">
        <v>94</v>
      </c>
      <c r="C1606" s="1">
        <v>20</v>
      </c>
    </row>
    <row r="1607" spans="1:3" outlineLevel="1" x14ac:dyDescent="0.25">
      <c r="A1607" s="2"/>
      <c r="B1607" s="3" t="s">
        <v>289</v>
      </c>
      <c r="C1607" s="1">
        <f>SUBTOTAL(9,C1602:C1606)</f>
        <v>69</v>
      </c>
    </row>
    <row r="1608" spans="1:3" hidden="1" outlineLevel="2" x14ac:dyDescent="0.25">
      <c r="A1608" s="2">
        <v>38863</v>
      </c>
      <c r="B1608" s="1" t="s">
        <v>112</v>
      </c>
      <c r="C1608" s="1">
        <v>15</v>
      </c>
    </row>
    <row r="1609" spans="1:3" hidden="1" outlineLevel="2" x14ac:dyDescent="0.25">
      <c r="A1609" s="2">
        <v>39173</v>
      </c>
      <c r="B1609" s="1" t="s">
        <v>112</v>
      </c>
      <c r="C1609" s="1">
        <v>11</v>
      </c>
    </row>
    <row r="1610" spans="1:3" hidden="1" outlineLevel="2" x14ac:dyDescent="0.25">
      <c r="A1610" s="2">
        <v>39484</v>
      </c>
      <c r="B1610" s="1" t="s">
        <v>112</v>
      </c>
      <c r="C1610" s="1">
        <v>16</v>
      </c>
    </row>
    <row r="1611" spans="1:3" hidden="1" outlineLevel="2" x14ac:dyDescent="0.25">
      <c r="A1611" s="2">
        <v>39491</v>
      </c>
      <c r="B1611" s="1" t="s">
        <v>112</v>
      </c>
      <c r="C1611" s="1">
        <v>17</v>
      </c>
    </row>
    <row r="1612" spans="1:3" hidden="1" outlineLevel="2" x14ac:dyDescent="0.25">
      <c r="A1612" s="2">
        <v>40337</v>
      </c>
      <c r="B1612" s="1" t="s">
        <v>112</v>
      </c>
      <c r="C1612" s="1">
        <v>10</v>
      </c>
    </row>
    <row r="1613" spans="1:3" outlineLevel="1" x14ac:dyDescent="0.25">
      <c r="A1613" s="2"/>
      <c r="B1613" s="3" t="s">
        <v>365</v>
      </c>
      <c r="C1613" s="1">
        <f>SUBTOTAL(9,C1608:C1612)</f>
        <v>69</v>
      </c>
    </row>
    <row r="1614" spans="1:3" hidden="1" outlineLevel="2" x14ac:dyDescent="0.25">
      <c r="A1614" s="2">
        <v>38356</v>
      </c>
      <c r="B1614" s="1" t="s">
        <v>1</v>
      </c>
      <c r="C1614" s="1">
        <v>2</v>
      </c>
    </row>
    <row r="1615" spans="1:3" hidden="1" outlineLevel="2" x14ac:dyDescent="0.25">
      <c r="A1615" s="2">
        <v>38448</v>
      </c>
      <c r="B1615" s="1" t="s">
        <v>1</v>
      </c>
      <c r="C1615" s="1">
        <v>15</v>
      </c>
    </row>
    <row r="1616" spans="1:3" hidden="1" outlineLevel="2" x14ac:dyDescent="0.25">
      <c r="A1616" s="2">
        <v>39808</v>
      </c>
      <c r="B1616" s="1" t="s">
        <v>1</v>
      </c>
      <c r="C1616" s="1">
        <v>14</v>
      </c>
    </row>
    <row r="1617" spans="1:3" hidden="1" outlineLevel="2" x14ac:dyDescent="0.25">
      <c r="A1617" s="2">
        <v>40031</v>
      </c>
      <c r="B1617" s="1" t="s">
        <v>1</v>
      </c>
      <c r="C1617" s="1">
        <v>18</v>
      </c>
    </row>
    <row r="1618" spans="1:3" hidden="1" outlineLevel="2" x14ac:dyDescent="0.25">
      <c r="A1618" s="2">
        <v>41629</v>
      </c>
      <c r="B1618" s="1" t="s">
        <v>1</v>
      </c>
      <c r="C1618" s="1">
        <v>20</v>
      </c>
    </row>
    <row r="1619" spans="1:3" outlineLevel="1" x14ac:dyDescent="0.25">
      <c r="A1619" s="2"/>
      <c r="B1619" s="3" t="s">
        <v>382</v>
      </c>
      <c r="C1619" s="1">
        <f>SUBTOTAL(9,C1614:C1618)</f>
        <v>69</v>
      </c>
    </row>
    <row r="1620" spans="1:3" hidden="1" outlineLevel="2" collapsed="1" x14ac:dyDescent="0.25">
      <c r="A1620" s="2">
        <v>38908</v>
      </c>
      <c r="B1620" s="1" t="s">
        <v>118</v>
      </c>
      <c r="C1620" s="1">
        <v>20</v>
      </c>
    </row>
    <row r="1621" spans="1:3" hidden="1" outlineLevel="2" x14ac:dyDescent="0.25">
      <c r="A1621" s="2">
        <v>40290</v>
      </c>
      <c r="B1621" s="1" t="s">
        <v>118</v>
      </c>
      <c r="C1621" s="1">
        <v>19</v>
      </c>
    </row>
    <row r="1622" spans="1:3" hidden="1" outlineLevel="2" collapsed="1" x14ac:dyDescent="0.25">
      <c r="A1622" s="2">
        <v>40647</v>
      </c>
      <c r="B1622" s="1" t="s">
        <v>118</v>
      </c>
      <c r="C1622" s="1">
        <v>14</v>
      </c>
    </row>
    <row r="1623" spans="1:3" hidden="1" outlineLevel="2" x14ac:dyDescent="0.25">
      <c r="A1623" s="2">
        <v>40881</v>
      </c>
      <c r="B1623" s="1" t="s">
        <v>118</v>
      </c>
      <c r="C1623" s="1">
        <v>5</v>
      </c>
    </row>
    <row r="1624" spans="1:3" hidden="1" outlineLevel="2" collapsed="1" x14ac:dyDescent="0.25">
      <c r="A1624" s="2">
        <v>41631</v>
      </c>
      <c r="B1624" s="1" t="s">
        <v>118</v>
      </c>
      <c r="C1624" s="1">
        <v>11</v>
      </c>
    </row>
    <row r="1625" spans="1:3" outlineLevel="1" x14ac:dyDescent="0.25">
      <c r="A1625" s="2"/>
      <c r="B1625" s="3" t="s">
        <v>429</v>
      </c>
      <c r="C1625" s="1">
        <f>SUBTOTAL(9,C1620:C1624)</f>
        <v>69</v>
      </c>
    </row>
    <row r="1626" spans="1:3" hidden="1" outlineLevel="2" x14ac:dyDescent="0.25">
      <c r="A1626" s="2">
        <v>39361</v>
      </c>
      <c r="B1626" s="1" t="s">
        <v>149</v>
      </c>
      <c r="C1626" s="1">
        <v>4</v>
      </c>
    </row>
    <row r="1627" spans="1:3" hidden="1" outlineLevel="2" x14ac:dyDescent="0.25">
      <c r="A1627" s="2">
        <v>40665</v>
      </c>
      <c r="B1627" s="1" t="s">
        <v>149</v>
      </c>
      <c r="C1627" s="1">
        <v>15</v>
      </c>
    </row>
    <row r="1628" spans="1:3" hidden="1" outlineLevel="2" x14ac:dyDescent="0.25">
      <c r="A1628" s="2">
        <v>40961</v>
      </c>
      <c r="B1628" s="1" t="s">
        <v>149</v>
      </c>
      <c r="C1628" s="1">
        <v>19</v>
      </c>
    </row>
    <row r="1629" spans="1:3" hidden="1" outlineLevel="2" collapsed="1" x14ac:dyDescent="0.25">
      <c r="A1629" s="2">
        <v>40998</v>
      </c>
      <c r="B1629" s="1" t="s">
        <v>149</v>
      </c>
      <c r="C1629" s="1">
        <v>14</v>
      </c>
    </row>
    <row r="1630" spans="1:3" hidden="1" outlineLevel="2" x14ac:dyDescent="0.25">
      <c r="A1630" s="2">
        <v>41033</v>
      </c>
      <c r="B1630" s="1" t="s">
        <v>149</v>
      </c>
      <c r="C1630" s="1">
        <v>15</v>
      </c>
    </row>
    <row r="1631" spans="1:3" outlineLevel="1" x14ac:dyDescent="0.25">
      <c r="A1631" s="2"/>
      <c r="B1631" s="3" t="s">
        <v>335</v>
      </c>
      <c r="C1631" s="1">
        <f>SUBTOTAL(9,C1626:C1630)</f>
        <v>67</v>
      </c>
    </row>
    <row r="1632" spans="1:3" hidden="1" outlineLevel="2" collapsed="1" x14ac:dyDescent="0.25">
      <c r="A1632" s="2">
        <v>38420</v>
      </c>
      <c r="B1632" s="1" t="s">
        <v>27</v>
      </c>
      <c r="C1632" s="1">
        <v>16</v>
      </c>
    </row>
    <row r="1633" spans="1:3" hidden="1" outlineLevel="2" x14ac:dyDescent="0.25">
      <c r="A1633" s="2">
        <v>39109</v>
      </c>
      <c r="B1633" s="1" t="s">
        <v>27</v>
      </c>
      <c r="C1633" s="1">
        <v>12</v>
      </c>
    </row>
    <row r="1634" spans="1:3" hidden="1" outlineLevel="2" x14ac:dyDescent="0.25">
      <c r="A1634" s="2">
        <v>39512</v>
      </c>
      <c r="B1634" s="1" t="s">
        <v>27</v>
      </c>
      <c r="C1634" s="1">
        <v>20</v>
      </c>
    </row>
    <row r="1635" spans="1:3" hidden="1" outlineLevel="2" x14ac:dyDescent="0.25">
      <c r="A1635" s="2">
        <v>40158</v>
      </c>
      <c r="B1635" s="1" t="s">
        <v>27</v>
      </c>
      <c r="C1635" s="1">
        <v>18</v>
      </c>
    </row>
    <row r="1636" spans="1:3" outlineLevel="1" x14ac:dyDescent="0.25">
      <c r="A1636" s="2"/>
      <c r="B1636" s="3" t="s">
        <v>260</v>
      </c>
      <c r="C1636" s="1">
        <f>SUBTOTAL(9,C1632:C1635)</f>
        <v>66</v>
      </c>
    </row>
    <row r="1637" spans="1:3" hidden="1" outlineLevel="2" x14ac:dyDescent="0.25">
      <c r="A1637" s="2">
        <v>39082</v>
      </c>
      <c r="B1637" s="1" t="s">
        <v>136</v>
      </c>
      <c r="C1637" s="1">
        <v>19</v>
      </c>
    </row>
    <row r="1638" spans="1:3" hidden="1" outlineLevel="2" x14ac:dyDescent="0.25">
      <c r="A1638" s="2">
        <v>40134</v>
      </c>
      <c r="B1638" s="1" t="s">
        <v>136</v>
      </c>
      <c r="C1638" s="1">
        <v>7</v>
      </c>
    </row>
    <row r="1639" spans="1:3" hidden="1" outlineLevel="2" x14ac:dyDescent="0.25">
      <c r="A1639" s="2">
        <v>40485</v>
      </c>
      <c r="B1639" s="1" t="s">
        <v>136</v>
      </c>
      <c r="C1639" s="1">
        <v>9</v>
      </c>
    </row>
    <row r="1640" spans="1:3" hidden="1" outlineLevel="2" x14ac:dyDescent="0.25">
      <c r="A1640" s="2">
        <v>40581</v>
      </c>
      <c r="B1640" s="1" t="s">
        <v>136</v>
      </c>
      <c r="C1640" s="1">
        <v>15</v>
      </c>
    </row>
    <row r="1641" spans="1:3" hidden="1" outlineLevel="2" x14ac:dyDescent="0.25">
      <c r="A1641" s="2">
        <v>41381</v>
      </c>
      <c r="B1641" s="1" t="s">
        <v>136</v>
      </c>
      <c r="C1641" s="1">
        <v>14</v>
      </c>
    </row>
    <row r="1642" spans="1:3" outlineLevel="1" x14ac:dyDescent="0.25">
      <c r="A1642" s="2"/>
      <c r="B1642" s="3" t="s">
        <v>446</v>
      </c>
      <c r="C1642" s="1">
        <f>SUBTOTAL(9,C1637:C1641)</f>
        <v>64</v>
      </c>
    </row>
    <row r="1643" spans="1:3" hidden="1" outlineLevel="2" x14ac:dyDescent="0.25">
      <c r="A1643" s="2">
        <v>38865</v>
      </c>
      <c r="B1643" s="1" t="s">
        <v>113</v>
      </c>
      <c r="C1643" s="1">
        <v>8</v>
      </c>
    </row>
    <row r="1644" spans="1:3" hidden="1" outlineLevel="2" x14ac:dyDescent="0.25">
      <c r="A1644" s="2">
        <v>38954</v>
      </c>
      <c r="B1644" s="1" t="s">
        <v>113</v>
      </c>
      <c r="C1644" s="1">
        <v>20</v>
      </c>
    </row>
    <row r="1645" spans="1:3" hidden="1" outlineLevel="2" x14ac:dyDescent="0.25">
      <c r="A1645" s="2">
        <v>40399</v>
      </c>
      <c r="B1645" s="1" t="s">
        <v>113</v>
      </c>
      <c r="C1645" s="1">
        <v>18</v>
      </c>
    </row>
    <row r="1646" spans="1:3" hidden="1" outlineLevel="2" x14ac:dyDescent="0.25">
      <c r="A1646" s="2">
        <v>41806</v>
      </c>
      <c r="B1646" s="1" t="s">
        <v>113</v>
      </c>
      <c r="C1646" s="1">
        <v>1</v>
      </c>
    </row>
    <row r="1647" spans="1:3" hidden="1" outlineLevel="2" x14ac:dyDescent="0.25">
      <c r="A1647" s="2">
        <v>41978</v>
      </c>
      <c r="B1647" s="1" t="s">
        <v>113</v>
      </c>
      <c r="C1647" s="1">
        <v>16</v>
      </c>
    </row>
    <row r="1648" spans="1:3" outlineLevel="1" x14ac:dyDescent="0.25">
      <c r="A1648" s="2"/>
      <c r="B1648" s="3" t="s">
        <v>436</v>
      </c>
      <c r="C1648" s="1">
        <f>SUBTOTAL(9,C1643:C1647)</f>
        <v>63</v>
      </c>
    </row>
    <row r="1649" spans="1:3" hidden="1" outlineLevel="2" x14ac:dyDescent="0.25">
      <c r="A1649" s="2">
        <v>38474</v>
      </c>
      <c r="B1649" s="1" t="s">
        <v>42</v>
      </c>
      <c r="C1649" s="1">
        <v>9</v>
      </c>
    </row>
    <row r="1650" spans="1:3" hidden="1" outlineLevel="2" x14ac:dyDescent="0.25">
      <c r="A1650" s="2">
        <v>39557</v>
      </c>
      <c r="B1650" s="1" t="s">
        <v>42</v>
      </c>
      <c r="C1650" s="1">
        <v>18</v>
      </c>
    </row>
    <row r="1651" spans="1:3" hidden="1" outlineLevel="2" x14ac:dyDescent="0.25">
      <c r="A1651" s="2">
        <v>39725</v>
      </c>
      <c r="B1651" s="1" t="s">
        <v>42</v>
      </c>
      <c r="C1651" s="1">
        <v>14</v>
      </c>
    </row>
    <row r="1652" spans="1:3" hidden="1" outlineLevel="2" x14ac:dyDescent="0.25">
      <c r="A1652" s="2">
        <v>41622</v>
      </c>
      <c r="B1652" s="1" t="s">
        <v>42</v>
      </c>
      <c r="C1652" s="1">
        <v>6</v>
      </c>
    </row>
    <row r="1653" spans="1:3" hidden="1" outlineLevel="2" x14ac:dyDescent="0.25">
      <c r="A1653" s="2">
        <v>41623</v>
      </c>
      <c r="B1653" s="1" t="s">
        <v>42</v>
      </c>
      <c r="C1653" s="1">
        <v>16</v>
      </c>
    </row>
    <row r="1654" spans="1:3" outlineLevel="1" x14ac:dyDescent="0.25">
      <c r="A1654" s="2"/>
      <c r="B1654" s="3" t="s">
        <v>451</v>
      </c>
      <c r="C1654" s="1">
        <f>SUBTOTAL(9,C1649:C1653)</f>
        <v>63</v>
      </c>
    </row>
    <row r="1655" spans="1:3" hidden="1" outlineLevel="2" x14ac:dyDescent="0.25">
      <c r="A1655" s="2">
        <v>38583</v>
      </c>
      <c r="B1655" s="1" t="s">
        <v>72</v>
      </c>
      <c r="C1655" s="1">
        <v>16</v>
      </c>
    </row>
    <row r="1656" spans="1:3" hidden="1" outlineLevel="2" x14ac:dyDescent="0.25">
      <c r="A1656" s="2">
        <v>38978</v>
      </c>
      <c r="B1656" s="1" t="s">
        <v>72</v>
      </c>
      <c r="C1656" s="1">
        <v>10</v>
      </c>
    </row>
    <row r="1657" spans="1:3" hidden="1" outlineLevel="2" x14ac:dyDescent="0.25">
      <c r="A1657" s="2">
        <v>39573</v>
      </c>
      <c r="B1657" s="1" t="s">
        <v>72</v>
      </c>
      <c r="C1657" s="1">
        <v>8</v>
      </c>
    </row>
    <row r="1658" spans="1:3" hidden="1" outlineLevel="2" x14ac:dyDescent="0.25">
      <c r="A1658" s="2">
        <v>40336</v>
      </c>
      <c r="B1658" s="1" t="s">
        <v>72</v>
      </c>
      <c r="C1658" s="1">
        <v>17</v>
      </c>
    </row>
    <row r="1659" spans="1:3" hidden="1" outlineLevel="2" x14ac:dyDescent="0.25">
      <c r="A1659" s="2">
        <v>40348</v>
      </c>
      <c r="B1659" s="1" t="s">
        <v>72</v>
      </c>
      <c r="C1659" s="1">
        <v>11</v>
      </c>
    </row>
    <row r="1660" spans="1:3" outlineLevel="1" x14ac:dyDescent="0.25">
      <c r="A1660" s="2"/>
      <c r="B1660" s="3" t="s">
        <v>474</v>
      </c>
      <c r="C1660" s="1">
        <f>SUBTOTAL(9,C1655:C1659)</f>
        <v>62</v>
      </c>
    </row>
    <row r="1661" spans="1:3" hidden="1" outlineLevel="2" x14ac:dyDescent="0.25">
      <c r="A1661" s="2">
        <v>38353</v>
      </c>
      <c r="B1661" s="1" t="s">
        <v>0</v>
      </c>
      <c r="C1661" s="1">
        <v>10</v>
      </c>
    </row>
    <row r="1662" spans="1:3" hidden="1" outlineLevel="2" x14ac:dyDescent="0.25">
      <c r="A1662" s="2">
        <v>39044</v>
      </c>
      <c r="B1662" s="1" t="s">
        <v>0</v>
      </c>
      <c r="C1662" s="1">
        <v>20</v>
      </c>
    </row>
    <row r="1663" spans="1:3" hidden="1" outlineLevel="2" x14ac:dyDescent="0.25">
      <c r="A1663" s="2">
        <v>40189</v>
      </c>
      <c r="B1663" s="1" t="s">
        <v>0</v>
      </c>
      <c r="C1663" s="1">
        <v>9</v>
      </c>
    </row>
    <row r="1664" spans="1:3" hidden="1" outlineLevel="2" x14ac:dyDescent="0.25">
      <c r="A1664" s="2">
        <v>40321</v>
      </c>
      <c r="B1664" s="1" t="s">
        <v>0</v>
      </c>
      <c r="C1664" s="1">
        <v>14</v>
      </c>
    </row>
    <row r="1665" spans="1:3" hidden="1" outlineLevel="2" x14ac:dyDescent="0.25">
      <c r="A1665" s="2">
        <v>40685</v>
      </c>
      <c r="B1665" s="1" t="s">
        <v>0</v>
      </c>
      <c r="C1665" s="1">
        <v>7</v>
      </c>
    </row>
    <row r="1666" spans="1:3" outlineLevel="1" x14ac:dyDescent="0.25">
      <c r="A1666" s="2"/>
      <c r="B1666" s="3" t="s">
        <v>282</v>
      </c>
      <c r="C1666" s="1">
        <f>SUBTOTAL(9,C1661:C1665)</f>
        <v>60</v>
      </c>
    </row>
    <row r="1667" spans="1:3" hidden="1" outlineLevel="2" x14ac:dyDescent="0.25">
      <c r="A1667" s="2">
        <v>38525</v>
      </c>
      <c r="B1667" s="1" t="s">
        <v>56</v>
      </c>
      <c r="C1667" s="1">
        <v>19</v>
      </c>
    </row>
    <row r="1668" spans="1:3" hidden="1" outlineLevel="2" x14ac:dyDescent="0.25">
      <c r="A1668" s="2">
        <v>38978</v>
      </c>
      <c r="B1668" s="1" t="s">
        <v>56</v>
      </c>
      <c r="C1668" s="1">
        <v>11</v>
      </c>
    </row>
    <row r="1669" spans="1:3" hidden="1" outlineLevel="2" x14ac:dyDescent="0.25">
      <c r="A1669" s="2">
        <v>40876</v>
      </c>
      <c r="B1669" s="1" t="s">
        <v>56</v>
      </c>
      <c r="C1669" s="1">
        <v>18</v>
      </c>
    </row>
    <row r="1670" spans="1:3" hidden="1" outlineLevel="2" x14ac:dyDescent="0.25">
      <c r="A1670" s="2">
        <v>41383</v>
      </c>
      <c r="B1670" s="1" t="s">
        <v>56</v>
      </c>
      <c r="C1670" s="1">
        <v>12</v>
      </c>
    </row>
    <row r="1671" spans="1:3" outlineLevel="1" x14ac:dyDescent="0.25">
      <c r="A1671" s="2"/>
      <c r="B1671" s="3" t="s">
        <v>297</v>
      </c>
      <c r="C1671" s="1">
        <f>SUBTOTAL(9,C1667:C1670)</f>
        <v>60</v>
      </c>
    </row>
    <row r="1672" spans="1:3" hidden="1" outlineLevel="2" x14ac:dyDescent="0.25">
      <c r="A1672" s="2">
        <v>39490</v>
      </c>
      <c r="B1672" s="1" t="s">
        <v>155</v>
      </c>
      <c r="C1672" s="1">
        <v>11</v>
      </c>
    </row>
    <row r="1673" spans="1:3" hidden="1" outlineLevel="2" x14ac:dyDescent="0.25">
      <c r="A1673" s="2">
        <v>40007</v>
      </c>
      <c r="B1673" s="1" t="s">
        <v>155</v>
      </c>
      <c r="C1673" s="1">
        <v>4</v>
      </c>
    </row>
    <row r="1674" spans="1:3" hidden="1" outlineLevel="2" x14ac:dyDescent="0.25">
      <c r="A1674" s="2">
        <v>40153</v>
      </c>
      <c r="B1674" s="1" t="s">
        <v>155</v>
      </c>
      <c r="C1674" s="1">
        <v>19</v>
      </c>
    </row>
    <row r="1675" spans="1:3" hidden="1" outlineLevel="2" x14ac:dyDescent="0.25">
      <c r="A1675" s="2">
        <v>40755</v>
      </c>
      <c r="B1675" s="1" t="s">
        <v>155</v>
      </c>
      <c r="C1675" s="1">
        <v>16</v>
      </c>
    </row>
    <row r="1676" spans="1:3" hidden="1" outlineLevel="2" x14ac:dyDescent="0.25">
      <c r="A1676" s="2">
        <v>40800</v>
      </c>
      <c r="B1676" s="1" t="s">
        <v>155</v>
      </c>
      <c r="C1676" s="1">
        <v>10</v>
      </c>
    </row>
    <row r="1677" spans="1:3" outlineLevel="1" x14ac:dyDescent="0.25">
      <c r="A1677" s="2"/>
      <c r="B1677" s="3" t="s">
        <v>430</v>
      </c>
      <c r="C1677" s="1">
        <f>SUBTOTAL(9,C1672:C1676)</f>
        <v>60</v>
      </c>
    </row>
    <row r="1678" spans="1:3" hidden="1" outlineLevel="2" x14ac:dyDescent="0.25">
      <c r="A1678" s="2">
        <v>38691</v>
      </c>
      <c r="B1678" s="1" t="s">
        <v>90</v>
      </c>
      <c r="C1678" s="1">
        <v>16</v>
      </c>
    </row>
    <row r="1679" spans="1:3" hidden="1" outlineLevel="2" collapsed="1" x14ac:dyDescent="0.25">
      <c r="A1679" s="2">
        <v>39132</v>
      </c>
      <c r="B1679" s="1" t="s">
        <v>90</v>
      </c>
      <c r="C1679" s="1">
        <v>9</v>
      </c>
    </row>
    <row r="1680" spans="1:3" hidden="1" outlineLevel="2" x14ac:dyDescent="0.25">
      <c r="A1680" s="2">
        <v>39307</v>
      </c>
      <c r="B1680" s="1" t="s">
        <v>90</v>
      </c>
      <c r="C1680" s="1">
        <v>17</v>
      </c>
    </row>
    <row r="1681" spans="1:3" hidden="1" outlineLevel="2" x14ac:dyDescent="0.25">
      <c r="A1681" s="2">
        <v>39555</v>
      </c>
      <c r="B1681" s="1" t="s">
        <v>90</v>
      </c>
      <c r="C1681" s="1">
        <v>18</v>
      </c>
    </row>
    <row r="1682" spans="1:3" outlineLevel="1" x14ac:dyDescent="0.25">
      <c r="A1682" s="2"/>
      <c r="B1682" s="3" t="s">
        <v>437</v>
      </c>
      <c r="C1682" s="1">
        <f>SUBTOTAL(9,C1678:C1681)</f>
        <v>60</v>
      </c>
    </row>
    <row r="1683" spans="1:3" hidden="1" outlineLevel="2" collapsed="1" x14ac:dyDescent="0.25">
      <c r="A1683" s="2">
        <v>38514</v>
      </c>
      <c r="B1683" s="1" t="s">
        <v>53</v>
      </c>
      <c r="C1683" s="1">
        <v>2</v>
      </c>
    </row>
    <row r="1684" spans="1:3" hidden="1" outlineLevel="2" x14ac:dyDescent="0.25">
      <c r="A1684" s="2">
        <v>38675</v>
      </c>
      <c r="B1684" s="1" t="s">
        <v>53</v>
      </c>
      <c r="C1684" s="1">
        <v>17</v>
      </c>
    </row>
    <row r="1685" spans="1:3" hidden="1" outlineLevel="2" collapsed="1" x14ac:dyDescent="0.25">
      <c r="A1685" s="2">
        <v>38711</v>
      </c>
      <c r="B1685" s="1" t="s">
        <v>53</v>
      </c>
      <c r="C1685" s="1">
        <v>10</v>
      </c>
    </row>
    <row r="1686" spans="1:3" hidden="1" outlineLevel="2" x14ac:dyDescent="0.25">
      <c r="A1686" s="2">
        <v>39432</v>
      </c>
      <c r="B1686" s="1" t="s">
        <v>53</v>
      </c>
      <c r="C1686" s="1">
        <v>11</v>
      </c>
    </row>
    <row r="1687" spans="1:3" hidden="1" outlineLevel="2" x14ac:dyDescent="0.25">
      <c r="A1687" s="2">
        <v>41560</v>
      </c>
      <c r="B1687" s="1" t="s">
        <v>53</v>
      </c>
      <c r="C1687" s="1">
        <v>19</v>
      </c>
    </row>
    <row r="1688" spans="1:3" outlineLevel="1" x14ac:dyDescent="0.25">
      <c r="A1688" s="2"/>
      <c r="B1688" s="3" t="s">
        <v>322</v>
      </c>
      <c r="C1688" s="1">
        <f>SUBTOTAL(9,C1683:C1687)</f>
        <v>59</v>
      </c>
    </row>
    <row r="1689" spans="1:3" hidden="1" outlineLevel="2" x14ac:dyDescent="0.25">
      <c r="A1689" s="2">
        <v>39624</v>
      </c>
      <c r="B1689" s="1" t="s">
        <v>170</v>
      </c>
      <c r="C1689" s="1">
        <v>4</v>
      </c>
    </row>
    <row r="1690" spans="1:3" hidden="1" outlineLevel="2" x14ac:dyDescent="0.25">
      <c r="A1690" s="2">
        <v>40031</v>
      </c>
      <c r="B1690" s="1" t="s">
        <v>170</v>
      </c>
      <c r="C1690" s="1">
        <v>20</v>
      </c>
    </row>
    <row r="1691" spans="1:3" hidden="1" outlineLevel="2" collapsed="1" x14ac:dyDescent="0.25">
      <c r="A1691" s="2">
        <v>40289</v>
      </c>
      <c r="B1691" s="1" t="s">
        <v>170</v>
      </c>
      <c r="C1691" s="1">
        <v>12</v>
      </c>
    </row>
    <row r="1692" spans="1:3" hidden="1" outlineLevel="2" x14ac:dyDescent="0.25">
      <c r="A1692" s="2">
        <v>40568</v>
      </c>
      <c r="B1692" s="1" t="s">
        <v>170</v>
      </c>
      <c r="C1692" s="1">
        <v>11</v>
      </c>
    </row>
    <row r="1693" spans="1:3" hidden="1" outlineLevel="2" x14ac:dyDescent="0.25">
      <c r="A1693" s="2">
        <v>41437</v>
      </c>
      <c r="B1693" s="1" t="s">
        <v>170</v>
      </c>
      <c r="C1693" s="1">
        <v>12</v>
      </c>
    </row>
    <row r="1694" spans="1:3" outlineLevel="1" collapsed="1" x14ac:dyDescent="0.25">
      <c r="A1694" s="2"/>
      <c r="B1694" s="3" t="s">
        <v>341</v>
      </c>
      <c r="C1694" s="1">
        <f>SUBTOTAL(9,C1689:C1693)</f>
        <v>59</v>
      </c>
    </row>
    <row r="1695" spans="1:3" hidden="1" outlineLevel="2" x14ac:dyDescent="0.25">
      <c r="A1695" s="2">
        <v>39729</v>
      </c>
      <c r="B1695" s="1" t="s">
        <v>175</v>
      </c>
      <c r="C1695" s="1">
        <v>14</v>
      </c>
    </row>
    <row r="1696" spans="1:3" hidden="1" outlineLevel="2" x14ac:dyDescent="0.25">
      <c r="A1696" s="2">
        <v>40318</v>
      </c>
      <c r="B1696" s="1" t="s">
        <v>175</v>
      </c>
      <c r="C1696" s="1">
        <v>14</v>
      </c>
    </row>
    <row r="1697" spans="1:3" hidden="1" outlineLevel="2" x14ac:dyDescent="0.25">
      <c r="A1697" s="2">
        <v>41210</v>
      </c>
      <c r="B1697" s="1" t="s">
        <v>175</v>
      </c>
      <c r="C1697" s="1">
        <v>14</v>
      </c>
    </row>
    <row r="1698" spans="1:3" hidden="1" outlineLevel="2" x14ac:dyDescent="0.25">
      <c r="A1698" s="2">
        <v>41224</v>
      </c>
      <c r="B1698" s="1" t="s">
        <v>175</v>
      </c>
      <c r="C1698" s="1">
        <v>12</v>
      </c>
    </row>
    <row r="1699" spans="1:3" hidden="1" outlineLevel="2" collapsed="1" x14ac:dyDescent="0.25">
      <c r="A1699" s="2">
        <v>41708</v>
      </c>
      <c r="B1699" s="1" t="s">
        <v>175</v>
      </c>
      <c r="C1699" s="1">
        <v>5</v>
      </c>
    </row>
    <row r="1700" spans="1:3" outlineLevel="1" x14ac:dyDescent="0.25">
      <c r="A1700" s="2"/>
      <c r="B1700" s="3" t="s">
        <v>438</v>
      </c>
      <c r="C1700" s="1">
        <f>SUBTOTAL(9,C1695:C1699)</f>
        <v>59</v>
      </c>
    </row>
    <row r="1701" spans="1:3" hidden="1" outlineLevel="2" collapsed="1" x14ac:dyDescent="0.25">
      <c r="A1701" s="2">
        <v>38479</v>
      </c>
      <c r="B1701" s="1" t="s">
        <v>44</v>
      </c>
      <c r="C1701" s="1">
        <v>13</v>
      </c>
    </row>
    <row r="1702" spans="1:3" hidden="1" outlineLevel="2" x14ac:dyDescent="0.25">
      <c r="A1702" s="2">
        <v>38559</v>
      </c>
      <c r="B1702" s="1" t="s">
        <v>44</v>
      </c>
      <c r="C1702" s="1">
        <v>13</v>
      </c>
    </row>
    <row r="1703" spans="1:3" hidden="1" outlineLevel="2" x14ac:dyDescent="0.25">
      <c r="A1703" s="2">
        <v>39682</v>
      </c>
      <c r="B1703" s="1" t="s">
        <v>44</v>
      </c>
      <c r="C1703" s="1">
        <v>14</v>
      </c>
    </row>
    <row r="1704" spans="1:3" hidden="1" outlineLevel="2" x14ac:dyDescent="0.25">
      <c r="A1704" s="2">
        <v>41560</v>
      </c>
      <c r="B1704" s="1" t="s">
        <v>44</v>
      </c>
      <c r="C1704" s="1">
        <v>2</v>
      </c>
    </row>
    <row r="1705" spans="1:3" hidden="1" outlineLevel="2" x14ac:dyDescent="0.25">
      <c r="A1705" s="2">
        <v>41615</v>
      </c>
      <c r="B1705" s="1" t="s">
        <v>44</v>
      </c>
      <c r="C1705" s="1">
        <v>16</v>
      </c>
    </row>
    <row r="1706" spans="1:3" outlineLevel="1" collapsed="1" x14ac:dyDescent="0.25">
      <c r="A1706" s="2"/>
      <c r="B1706" s="3" t="s">
        <v>331</v>
      </c>
      <c r="C1706" s="1">
        <f>SUBTOTAL(9,C1701:C1705)</f>
        <v>58</v>
      </c>
    </row>
    <row r="1707" spans="1:3" hidden="1" outlineLevel="2" x14ac:dyDescent="0.25">
      <c r="A1707" s="2">
        <v>38639</v>
      </c>
      <c r="B1707" s="1" t="s">
        <v>81</v>
      </c>
      <c r="C1707" s="1">
        <v>17</v>
      </c>
    </row>
    <row r="1708" spans="1:3" hidden="1" outlineLevel="2" x14ac:dyDescent="0.25">
      <c r="A1708" s="2">
        <v>40201</v>
      </c>
      <c r="B1708" s="1" t="s">
        <v>81</v>
      </c>
      <c r="C1708" s="1">
        <v>11</v>
      </c>
    </row>
    <row r="1709" spans="1:3" hidden="1" outlineLevel="2" x14ac:dyDescent="0.25">
      <c r="A1709" s="2">
        <v>40263</v>
      </c>
      <c r="B1709" s="1" t="s">
        <v>81</v>
      </c>
      <c r="C1709" s="1">
        <v>10</v>
      </c>
    </row>
    <row r="1710" spans="1:3" hidden="1" outlineLevel="2" collapsed="1" x14ac:dyDescent="0.25">
      <c r="A1710" s="2">
        <v>41011</v>
      </c>
      <c r="B1710" s="1" t="s">
        <v>81</v>
      </c>
      <c r="C1710" s="1">
        <v>7</v>
      </c>
    </row>
    <row r="1711" spans="1:3" hidden="1" outlineLevel="2" x14ac:dyDescent="0.25">
      <c r="A1711" s="2">
        <v>41612</v>
      </c>
      <c r="B1711" s="1" t="s">
        <v>81</v>
      </c>
      <c r="C1711" s="1">
        <v>13</v>
      </c>
    </row>
    <row r="1712" spans="1:3" outlineLevel="1" x14ac:dyDescent="0.25">
      <c r="A1712" s="2"/>
      <c r="B1712" s="3" t="s">
        <v>350</v>
      </c>
      <c r="C1712" s="1">
        <f>SUBTOTAL(9,C1707:C1711)</f>
        <v>58</v>
      </c>
    </row>
    <row r="1713" spans="1:3" hidden="1" outlineLevel="2" collapsed="1" x14ac:dyDescent="0.25">
      <c r="A1713" s="2">
        <v>38669</v>
      </c>
      <c r="B1713" s="1" t="s">
        <v>86</v>
      </c>
      <c r="C1713" s="1">
        <v>9</v>
      </c>
    </row>
    <row r="1714" spans="1:3" hidden="1" outlineLevel="2" x14ac:dyDescent="0.25">
      <c r="A1714" s="2">
        <v>38757</v>
      </c>
      <c r="B1714" s="1" t="s">
        <v>86</v>
      </c>
      <c r="C1714" s="1">
        <v>19</v>
      </c>
    </row>
    <row r="1715" spans="1:3" hidden="1" outlineLevel="2" x14ac:dyDescent="0.25">
      <c r="A1715" s="2">
        <v>39911</v>
      </c>
      <c r="B1715" s="1" t="s">
        <v>86</v>
      </c>
      <c r="C1715" s="1">
        <v>9</v>
      </c>
    </row>
    <row r="1716" spans="1:3" hidden="1" outlineLevel="2" x14ac:dyDescent="0.25">
      <c r="A1716" s="2">
        <v>41888</v>
      </c>
      <c r="B1716" s="1" t="s">
        <v>86</v>
      </c>
      <c r="C1716" s="1">
        <v>19</v>
      </c>
    </row>
    <row r="1717" spans="1:3" outlineLevel="1" collapsed="1" x14ac:dyDescent="0.25">
      <c r="A1717" s="2"/>
      <c r="B1717" s="3" t="s">
        <v>295</v>
      </c>
      <c r="C1717" s="1">
        <f>SUBTOTAL(9,C1713:C1716)</f>
        <v>56</v>
      </c>
    </row>
    <row r="1718" spans="1:3" hidden="1" outlineLevel="2" x14ac:dyDescent="0.25">
      <c r="A1718" s="2">
        <v>38606</v>
      </c>
      <c r="B1718" s="1" t="s">
        <v>79</v>
      </c>
      <c r="C1718" s="1">
        <v>13</v>
      </c>
    </row>
    <row r="1719" spans="1:3" hidden="1" outlineLevel="2" x14ac:dyDescent="0.25">
      <c r="A1719" s="2">
        <v>39029</v>
      </c>
      <c r="B1719" s="1" t="s">
        <v>79</v>
      </c>
      <c r="C1719" s="1">
        <v>10</v>
      </c>
    </row>
    <row r="1720" spans="1:3" hidden="1" outlineLevel="2" x14ac:dyDescent="0.25">
      <c r="A1720" s="2">
        <v>39499</v>
      </c>
      <c r="B1720" s="1" t="s">
        <v>79</v>
      </c>
      <c r="C1720" s="1">
        <v>12</v>
      </c>
    </row>
    <row r="1721" spans="1:3" hidden="1" outlineLevel="2" x14ac:dyDescent="0.25">
      <c r="A1721" s="2">
        <v>41104</v>
      </c>
      <c r="B1721" s="1" t="s">
        <v>79</v>
      </c>
      <c r="C1721" s="1">
        <v>10</v>
      </c>
    </row>
    <row r="1722" spans="1:3" hidden="1" outlineLevel="2" x14ac:dyDescent="0.25">
      <c r="A1722" s="2">
        <v>41817</v>
      </c>
      <c r="B1722" s="1" t="s">
        <v>79</v>
      </c>
      <c r="C1722" s="1">
        <v>11</v>
      </c>
    </row>
    <row r="1723" spans="1:3" outlineLevel="1" x14ac:dyDescent="0.25">
      <c r="A1723" s="2"/>
      <c r="B1723" s="3" t="s">
        <v>398</v>
      </c>
      <c r="C1723" s="1">
        <f>SUBTOTAL(9,C1718:C1722)</f>
        <v>56</v>
      </c>
    </row>
    <row r="1724" spans="1:3" hidden="1" outlineLevel="2" x14ac:dyDescent="0.25">
      <c r="A1724" s="2">
        <v>38577</v>
      </c>
      <c r="B1724" s="1" t="s">
        <v>70</v>
      </c>
      <c r="C1724" s="1">
        <v>6</v>
      </c>
    </row>
    <row r="1725" spans="1:3" hidden="1" outlineLevel="2" x14ac:dyDescent="0.25">
      <c r="A1725" s="2">
        <v>39780</v>
      </c>
      <c r="B1725" s="1" t="s">
        <v>70</v>
      </c>
      <c r="C1725" s="1">
        <v>11</v>
      </c>
    </row>
    <row r="1726" spans="1:3" hidden="1" outlineLevel="2" x14ac:dyDescent="0.25">
      <c r="A1726" s="2">
        <v>40107</v>
      </c>
      <c r="B1726" s="1" t="s">
        <v>70</v>
      </c>
      <c r="C1726" s="1">
        <v>5</v>
      </c>
    </row>
    <row r="1727" spans="1:3" hidden="1" outlineLevel="2" x14ac:dyDescent="0.25">
      <c r="A1727" s="2">
        <v>40491</v>
      </c>
      <c r="B1727" s="1" t="s">
        <v>70</v>
      </c>
      <c r="C1727" s="1">
        <v>17</v>
      </c>
    </row>
    <row r="1728" spans="1:3" hidden="1" outlineLevel="2" x14ac:dyDescent="0.25">
      <c r="A1728" s="2">
        <v>41921</v>
      </c>
      <c r="B1728" s="1" t="s">
        <v>70</v>
      </c>
      <c r="C1728" s="1">
        <v>16</v>
      </c>
    </row>
    <row r="1729" spans="1:3" outlineLevel="1" x14ac:dyDescent="0.25">
      <c r="A1729" s="2"/>
      <c r="B1729" s="3" t="s">
        <v>250</v>
      </c>
      <c r="C1729" s="1">
        <f>SUBTOTAL(9,C1724:C1728)</f>
        <v>55</v>
      </c>
    </row>
    <row r="1730" spans="1:3" hidden="1" outlineLevel="2" x14ac:dyDescent="0.25">
      <c r="A1730" s="2">
        <v>38788</v>
      </c>
      <c r="B1730" s="1" t="s">
        <v>98</v>
      </c>
      <c r="C1730" s="1">
        <v>12</v>
      </c>
    </row>
    <row r="1731" spans="1:3" hidden="1" outlineLevel="2" x14ac:dyDescent="0.25">
      <c r="A1731" s="2">
        <v>40275</v>
      </c>
      <c r="B1731" s="1" t="s">
        <v>98</v>
      </c>
      <c r="C1731" s="1">
        <v>19</v>
      </c>
    </row>
    <row r="1732" spans="1:3" hidden="1" outlineLevel="2" x14ac:dyDescent="0.25">
      <c r="A1732" s="2">
        <v>40437</v>
      </c>
      <c r="B1732" s="1" t="s">
        <v>98</v>
      </c>
      <c r="C1732" s="1">
        <v>20</v>
      </c>
    </row>
    <row r="1733" spans="1:3" hidden="1" outlineLevel="2" x14ac:dyDescent="0.25">
      <c r="A1733" s="2">
        <v>41969</v>
      </c>
      <c r="B1733" s="1" t="s">
        <v>98</v>
      </c>
      <c r="C1733" s="1">
        <v>4</v>
      </c>
    </row>
    <row r="1734" spans="1:3" outlineLevel="1" x14ac:dyDescent="0.25">
      <c r="A1734" s="2"/>
      <c r="B1734" s="3" t="s">
        <v>379</v>
      </c>
      <c r="C1734" s="1">
        <f>SUBTOTAL(9,C1730:C1733)</f>
        <v>55</v>
      </c>
    </row>
    <row r="1735" spans="1:3" hidden="1" outlineLevel="2" collapsed="1" x14ac:dyDescent="0.25">
      <c r="A1735" s="2">
        <v>38674</v>
      </c>
      <c r="B1735" s="1" t="s">
        <v>87</v>
      </c>
      <c r="C1735" s="1">
        <v>16</v>
      </c>
    </row>
    <row r="1736" spans="1:3" hidden="1" outlineLevel="2" x14ac:dyDescent="0.25">
      <c r="A1736" s="2">
        <v>38818</v>
      </c>
      <c r="B1736" s="1" t="s">
        <v>87</v>
      </c>
      <c r="C1736" s="1">
        <v>11</v>
      </c>
    </row>
    <row r="1737" spans="1:3" hidden="1" outlineLevel="2" x14ac:dyDescent="0.25">
      <c r="A1737" s="2">
        <v>39812</v>
      </c>
      <c r="B1737" s="1" t="s">
        <v>87</v>
      </c>
      <c r="C1737" s="1">
        <v>18</v>
      </c>
    </row>
    <row r="1738" spans="1:3" hidden="1" outlineLevel="2" x14ac:dyDescent="0.25">
      <c r="A1738" s="2">
        <v>39942</v>
      </c>
      <c r="B1738" s="1" t="s">
        <v>87</v>
      </c>
      <c r="C1738" s="1">
        <v>9</v>
      </c>
    </row>
    <row r="1739" spans="1:3" hidden="1" outlineLevel="2" x14ac:dyDescent="0.25">
      <c r="A1739" s="2">
        <v>41691</v>
      </c>
      <c r="B1739" s="1" t="s">
        <v>87</v>
      </c>
      <c r="C1739" s="1">
        <v>1</v>
      </c>
    </row>
    <row r="1740" spans="1:3" outlineLevel="1" collapsed="1" x14ac:dyDescent="0.25">
      <c r="A1740" s="2"/>
      <c r="B1740" s="3" t="s">
        <v>411</v>
      </c>
      <c r="C1740" s="1">
        <f>SUBTOTAL(9,C1735:C1739)</f>
        <v>55</v>
      </c>
    </row>
    <row r="1741" spans="1:3" hidden="1" outlineLevel="2" x14ac:dyDescent="0.25">
      <c r="A1741" s="2">
        <v>38855</v>
      </c>
      <c r="B1741" s="1" t="s">
        <v>109</v>
      </c>
      <c r="C1741" s="1">
        <v>18</v>
      </c>
    </row>
    <row r="1742" spans="1:3" hidden="1" outlineLevel="2" x14ac:dyDescent="0.25">
      <c r="A1742" s="2">
        <v>38945</v>
      </c>
      <c r="B1742" s="1" t="s">
        <v>109</v>
      </c>
      <c r="C1742" s="1">
        <v>12</v>
      </c>
    </row>
    <row r="1743" spans="1:3" hidden="1" outlineLevel="2" x14ac:dyDescent="0.25">
      <c r="A1743" s="2">
        <v>40120</v>
      </c>
      <c r="B1743" s="1" t="s">
        <v>109</v>
      </c>
      <c r="C1743" s="1">
        <v>8</v>
      </c>
    </row>
    <row r="1744" spans="1:3" hidden="1" outlineLevel="2" x14ac:dyDescent="0.25">
      <c r="A1744" s="2">
        <v>41525</v>
      </c>
      <c r="B1744" s="1" t="s">
        <v>109</v>
      </c>
      <c r="C1744" s="1">
        <v>14</v>
      </c>
    </row>
    <row r="1745" spans="1:3" outlineLevel="1" x14ac:dyDescent="0.25">
      <c r="A1745" s="2"/>
      <c r="B1745" s="3" t="s">
        <v>448</v>
      </c>
      <c r="C1745" s="1">
        <f>SUBTOTAL(9,C1741:C1744)</f>
        <v>52</v>
      </c>
    </row>
    <row r="1746" spans="1:3" hidden="1" outlineLevel="2" collapsed="1" x14ac:dyDescent="0.25">
      <c r="A1746" s="2">
        <v>38640</v>
      </c>
      <c r="B1746" s="1" t="s">
        <v>82</v>
      </c>
      <c r="C1746" s="1">
        <v>17</v>
      </c>
    </row>
    <row r="1747" spans="1:3" hidden="1" outlineLevel="2" x14ac:dyDescent="0.25">
      <c r="A1747" s="2">
        <v>39064</v>
      </c>
      <c r="B1747" s="1" t="s">
        <v>82</v>
      </c>
      <c r="C1747" s="1">
        <v>6</v>
      </c>
    </row>
    <row r="1748" spans="1:3" hidden="1" outlineLevel="2" x14ac:dyDescent="0.25">
      <c r="A1748" s="2">
        <v>39821</v>
      </c>
      <c r="B1748" s="1" t="s">
        <v>82</v>
      </c>
      <c r="C1748" s="1">
        <v>11</v>
      </c>
    </row>
    <row r="1749" spans="1:3" hidden="1" outlineLevel="2" collapsed="1" x14ac:dyDescent="0.25">
      <c r="A1749" s="2">
        <v>41642</v>
      </c>
      <c r="B1749" s="1" t="s">
        <v>82</v>
      </c>
      <c r="C1749" s="1">
        <v>18</v>
      </c>
    </row>
    <row r="1750" spans="1:3" outlineLevel="1" x14ac:dyDescent="0.25">
      <c r="A1750" s="2"/>
      <c r="B1750" s="3" t="s">
        <v>471</v>
      </c>
      <c r="C1750" s="1">
        <f>SUBTOTAL(9,C1746:C1749)</f>
        <v>52</v>
      </c>
    </row>
    <row r="1751" spans="1:3" hidden="1" outlineLevel="2" collapsed="1" x14ac:dyDescent="0.25">
      <c r="A1751" s="2">
        <v>39220</v>
      </c>
      <c r="B1751" s="1" t="s">
        <v>142</v>
      </c>
      <c r="C1751" s="1">
        <v>18</v>
      </c>
    </row>
    <row r="1752" spans="1:3" hidden="1" outlineLevel="2" x14ac:dyDescent="0.25">
      <c r="A1752" s="2">
        <v>39905</v>
      </c>
      <c r="B1752" s="1" t="s">
        <v>142</v>
      </c>
      <c r="C1752" s="1">
        <v>10</v>
      </c>
    </row>
    <row r="1753" spans="1:3" hidden="1" outlineLevel="2" x14ac:dyDescent="0.25">
      <c r="A1753" s="2">
        <v>40489</v>
      </c>
      <c r="B1753" s="1" t="s">
        <v>142</v>
      </c>
      <c r="C1753" s="1">
        <v>2</v>
      </c>
    </row>
    <row r="1754" spans="1:3" hidden="1" outlineLevel="2" x14ac:dyDescent="0.25">
      <c r="A1754" s="2">
        <v>40544</v>
      </c>
      <c r="B1754" s="1" t="s">
        <v>142</v>
      </c>
      <c r="C1754" s="1">
        <v>20</v>
      </c>
    </row>
    <row r="1755" spans="1:3" outlineLevel="1" x14ac:dyDescent="0.25">
      <c r="A1755" s="2"/>
      <c r="B1755" s="3" t="s">
        <v>305</v>
      </c>
      <c r="C1755" s="1">
        <f>SUBTOTAL(9,C1751:C1754)</f>
        <v>50</v>
      </c>
    </row>
    <row r="1756" spans="1:3" hidden="1" outlineLevel="2" x14ac:dyDescent="0.25">
      <c r="A1756" s="2">
        <v>38497</v>
      </c>
      <c r="B1756" s="1" t="s">
        <v>47</v>
      </c>
      <c r="C1756" s="1">
        <v>3</v>
      </c>
    </row>
    <row r="1757" spans="1:3" hidden="1" outlineLevel="2" collapsed="1" x14ac:dyDescent="0.25">
      <c r="A1757" s="2">
        <v>39781</v>
      </c>
      <c r="B1757" s="1" t="s">
        <v>47</v>
      </c>
      <c r="C1757" s="1">
        <v>4</v>
      </c>
    </row>
    <row r="1758" spans="1:3" hidden="1" outlineLevel="2" x14ac:dyDescent="0.25">
      <c r="A1758" s="2">
        <v>39829</v>
      </c>
      <c r="B1758" s="1" t="s">
        <v>47</v>
      </c>
      <c r="C1758" s="1">
        <v>6</v>
      </c>
    </row>
    <row r="1759" spans="1:3" hidden="1" outlineLevel="2" x14ac:dyDescent="0.25">
      <c r="A1759" s="2">
        <v>41115</v>
      </c>
      <c r="B1759" s="1" t="s">
        <v>47</v>
      </c>
      <c r="C1759" s="1">
        <v>20</v>
      </c>
    </row>
    <row r="1760" spans="1:3" hidden="1" outlineLevel="2" x14ac:dyDescent="0.25">
      <c r="A1760" s="2">
        <v>41418</v>
      </c>
      <c r="B1760" s="1" t="s">
        <v>47</v>
      </c>
      <c r="C1760" s="1">
        <v>17</v>
      </c>
    </row>
    <row r="1761" spans="1:3" outlineLevel="1" collapsed="1" x14ac:dyDescent="0.25">
      <c r="A1761" s="2"/>
      <c r="B1761" s="3" t="s">
        <v>332</v>
      </c>
      <c r="C1761" s="1">
        <f>SUBTOTAL(9,C1756:C1760)</f>
        <v>50</v>
      </c>
    </row>
    <row r="1762" spans="1:3" hidden="1" outlineLevel="2" x14ac:dyDescent="0.25">
      <c r="A1762" s="2">
        <v>38460</v>
      </c>
      <c r="B1762" s="1" t="s">
        <v>40</v>
      </c>
      <c r="C1762" s="1">
        <v>2</v>
      </c>
    </row>
    <row r="1763" spans="1:3" hidden="1" outlineLevel="2" x14ac:dyDescent="0.25">
      <c r="A1763" s="2">
        <v>39093</v>
      </c>
      <c r="B1763" s="1" t="s">
        <v>40</v>
      </c>
      <c r="C1763" s="1">
        <v>20</v>
      </c>
    </row>
    <row r="1764" spans="1:3" hidden="1" outlineLevel="2" x14ac:dyDescent="0.25">
      <c r="A1764" s="2">
        <v>39334</v>
      </c>
      <c r="B1764" s="1" t="s">
        <v>40</v>
      </c>
      <c r="C1764" s="1">
        <v>2</v>
      </c>
    </row>
    <row r="1765" spans="1:3" hidden="1" outlineLevel="2" collapsed="1" x14ac:dyDescent="0.25">
      <c r="A1765" s="2">
        <v>39392</v>
      </c>
      <c r="B1765" s="1" t="s">
        <v>40</v>
      </c>
      <c r="C1765" s="1">
        <v>8</v>
      </c>
    </row>
    <row r="1766" spans="1:3" hidden="1" outlineLevel="2" x14ac:dyDescent="0.25">
      <c r="A1766" s="2">
        <v>40286</v>
      </c>
      <c r="B1766" s="1" t="s">
        <v>40</v>
      </c>
      <c r="C1766" s="1">
        <v>18</v>
      </c>
    </row>
    <row r="1767" spans="1:3" outlineLevel="1" x14ac:dyDescent="0.25">
      <c r="A1767" s="2"/>
      <c r="B1767" s="3" t="s">
        <v>378</v>
      </c>
      <c r="C1767" s="1">
        <f>SUBTOTAL(9,C1762:C1766)</f>
        <v>50</v>
      </c>
    </row>
    <row r="1768" spans="1:3" hidden="1" outlineLevel="2" x14ac:dyDescent="0.25">
      <c r="A1768" s="2">
        <v>39456</v>
      </c>
      <c r="B1768" s="1" t="s">
        <v>151</v>
      </c>
      <c r="C1768" s="1">
        <v>13</v>
      </c>
    </row>
    <row r="1769" spans="1:3" hidden="1" outlineLevel="2" x14ac:dyDescent="0.25">
      <c r="A1769" s="2">
        <v>39568</v>
      </c>
      <c r="B1769" s="1" t="s">
        <v>151</v>
      </c>
      <c r="C1769" s="1">
        <v>15</v>
      </c>
    </row>
    <row r="1770" spans="1:3" hidden="1" outlineLevel="2" x14ac:dyDescent="0.25">
      <c r="A1770" s="2">
        <v>39686</v>
      </c>
      <c r="B1770" s="1" t="s">
        <v>151</v>
      </c>
      <c r="C1770" s="1">
        <v>11</v>
      </c>
    </row>
    <row r="1771" spans="1:3" hidden="1" outlineLevel="2" collapsed="1" x14ac:dyDescent="0.25">
      <c r="A1771" s="2">
        <v>41182</v>
      </c>
      <c r="B1771" s="1" t="s">
        <v>151</v>
      </c>
      <c r="C1771" s="1">
        <v>11</v>
      </c>
    </row>
    <row r="1772" spans="1:3" outlineLevel="1" x14ac:dyDescent="0.25">
      <c r="A1772" s="2"/>
      <c r="B1772" s="3" t="s">
        <v>407</v>
      </c>
      <c r="C1772" s="1">
        <f>SUBTOTAL(9,C1768:C1771)</f>
        <v>50</v>
      </c>
    </row>
    <row r="1773" spans="1:3" hidden="1" outlineLevel="2" x14ac:dyDescent="0.25">
      <c r="A1773" s="2">
        <v>39284</v>
      </c>
      <c r="B1773" s="1" t="s">
        <v>146</v>
      </c>
      <c r="C1773" s="1">
        <v>14</v>
      </c>
    </row>
    <row r="1774" spans="1:3" hidden="1" outlineLevel="2" collapsed="1" x14ac:dyDescent="0.25">
      <c r="A1774" s="2">
        <v>39871</v>
      </c>
      <c r="B1774" s="1" t="s">
        <v>146</v>
      </c>
      <c r="C1774" s="1">
        <v>13</v>
      </c>
    </row>
    <row r="1775" spans="1:3" hidden="1" outlineLevel="2" x14ac:dyDescent="0.25">
      <c r="A1775" s="2">
        <v>40513</v>
      </c>
      <c r="B1775" s="1" t="s">
        <v>146</v>
      </c>
      <c r="C1775" s="1">
        <v>5</v>
      </c>
    </row>
    <row r="1776" spans="1:3" hidden="1" outlineLevel="2" x14ac:dyDescent="0.25">
      <c r="A1776" s="2">
        <v>41904</v>
      </c>
      <c r="B1776" s="1" t="s">
        <v>146</v>
      </c>
      <c r="C1776" s="1">
        <v>18</v>
      </c>
    </row>
    <row r="1777" spans="1:3" outlineLevel="1" x14ac:dyDescent="0.25">
      <c r="A1777" s="2"/>
      <c r="B1777" s="3" t="s">
        <v>424</v>
      </c>
      <c r="C1777" s="1">
        <f>SUBTOTAL(9,C1773:C1776)</f>
        <v>50</v>
      </c>
    </row>
    <row r="1778" spans="1:3" hidden="1" outlineLevel="2" x14ac:dyDescent="0.25">
      <c r="A1778" s="2">
        <v>38982</v>
      </c>
      <c r="B1778" s="1" t="s">
        <v>126</v>
      </c>
      <c r="C1778" s="1">
        <v>17</v>
      </c>
    </row>
    <row r="1779" spans="1:3" hidden="1" outlineLevel="2" x14ac:dyDescent="0.25">
      <c r="A1779" s="2">
        <v>39776</v>
      </c>
      <c r="B1779" s="1" t="s">
        <v>126</v>
      </c>
      <c r="C1779" s="1">
        <v>13</v>
      </c>
    </row>
    <row r="1780" spans="1:3" hidden="1" outlineLevel="2" x14ac:dyDescent="0.25">
      <c r="A1780" s="2">
        <v>39971</v>
      </c>
      <c r="B1780" s="1" t="s">
        <v>126</v>
      </c>
      <c r="C1780" s="1">
        <v>15</v>
      </c>
    </row>
    <row r="1781" spans="1:3" hidden="1" outlineLevel="2" x14ac:dyDescent="0.25">
      <c r="A1781" s="2">
        <v>41036</v>
      </c>
      <c r="B1781" s="1" t="s">
        <v>126</v>
      </c>
      <c r="C1781" s="1">
        <v>5</v>
      </c>
    </row>
    <row r="1782" spans="1:3" outlineLevel="1" x14ac:dyDescent="0.25">
      <c r="A1782" s="2"/>
      <c r="B1782" s="3" t="s">
        <v>466</v>
      </c>
      <c r="C1782" s="1">
        <f>SUBTOTAL(9,C1778:C1781)</f>
        <v>50</v>
      </c>
    </row>
    <row r="1783" spans="1:3" hidden="1" outlineLevel="2" x14ac:dyDescent="0.25">
      <c r="A1783" s="2">
        <v>40651</v>
      </c>
      <c r="B1783" s="1" t="s">
        <v>221</v>
      </c>
      <c r="C1783" s="1">
        <v>9</v>
      </c>
    </row>
    <row r="1784" spans="1:3" hidden="1" outlineLevel="2" x14ac:dyDescent="0.25">
      <c r="A1784" s="2">
        <v>40699</v>
      </c>
      <c r="B1784" s="1" t="s">
        <v>221</v>
      </c>
      <c r="C1784" s="1">
        <v>5</v>
      </c>
    </row>
    <row r="1785" spans="1:3" hidden="1" outlineLevel="2" x14ac:dyDescent="0.25">
      <c r="A1785" s="2">
        <v>41351</v>
      </c>
      <c r="B1785" s="1" t="s">
        <v>221</v>
      </c>
      <c r="C1785" s="1">
        <v>9</v>
      </c>
    </row>
    <row r="1786" spans="1:3" hidden="1" outlineLevel="2" x14ac:dyDescent="0.25">
      <c r="A1786" s="2">
        <v>41401</v>
      </c>
      <c r="B1786" s="1" t="s">
        <v>221</v>
      </c>
      <c r="C1786" s="1">
        <v>11</v>
      </c>
    </row>
    <row r="1787" spans="1:3" hidden="1" outlineLevel="2" x14ac:dyDescent="0.25">
      <c r="A1787" s="2">
        <v>41655</v>
      </c>
      <c r="B1787" s="1" t="s">
        <v>221</v>
      </c>
      <c r="C1787" s="1">
        <v>15</v>
      </c>
    </row>
    <row r="1788" spans="1:3" outlineLevel="1" x14ac:dyDescent="0.25">
      <c r="A1788" s="2"/>
      <c r="B1788" s="3" t="s">
        <v>320</v>
      </c>
      <c r="C1788" s="1">
        <f>SUBTOTAL(9,C1783:C1787)</f>
        <v>49</v>
      </c>
    </row>
    <row r="1789" spans="1:3" hidden="1" outlineLevel="2" x14ac:dyDescent="0.25">
      <c r="A1789" s="2">
        <v>39259</v>
      </c>
      <c r="B1789" s="1" t="s">
        <v>144</v>
      </c>
      <c r="C1789" s="1">
        <v>18</v>
      </c>
    </row>
    <row r="1790" spans="1:3" hidden="1" outlineLevel="2" x14ac:dyDescent="0.25">
      <c r="A1790" s="2">
        <v>40957</v>
      </c>
      <c r="B1790" s="1" t="s">
        <v>144</v>
      </c>
      <c r="C1790" s="1">
        <v>18</v>
      </c>
    </row>
    <row r="1791" spans="1:3" hidden="1" outlineLevel="2" x14ac:dyDescent="0.25">
      <c r="A1791" s="2">
        <v>41489</v>
      </c>
      <c r="B1791" s="1" t="s">
        <v>144</v>
      </c>
      <c r="C1791" s="1">
        <v>13</v>
      </c>
    </row>
    <row r="1792" spans="1:3" outlineLevel="1" x14ac:dyDescent="0.25">
      <c r="A1792" s="2"/>
      <c r="B1792" s="3" t="s">
        <v>412</v>
      </c>
      <c r="C1792" s="1">
        <f>SUBTOTAL(9,C1789:C1791)</f>
        <v>49</v>
      </c>
    </row>
    <row r="1793" spans="1:3" hidden="1" outlineLevel="2" x14ac:dyDescent="0.25">
      <c r="A1793" s="2">
        <v>38473</v>
      </c>
      <c r="B1793" s="1" t="s">
        <v>41</v>
      </c>
      <c r="C1793" s="1">
        <v>15</v>
      </c>
    </row>
    <row r="1794" spans="1:3" hidden="1" outlineLevel="2" x14ac:dyDescent="0.25">
      <c r="A1794" s="2">
        <v>39327</v>
      </c>
      <c r="B1794" s="1" t="s">
        <v>41</v>
      </c>
      <c r="C1794" s="1">
        <v>20</v>
      </c>
    </row>
    <row r="1795" spans="1:3" hidden="1" outlineLevel="2" x14ac:dyDescent="0.25">
      <c r="A1795" s="2">
        <v>41232</v>
      </c>
      <c r="B1795" s="1" t="s">
        <v>41</v>
      </c>
      <c r="C1795" s="1">
        <v>14</v>
      </c>
    </row>
    <row r="1796" spans="1:3" outlineLevel="1" x14ac:dyDescent="0.25">
      <c r="A1796" s="2"/>
      <c r="B1796" s="3" t="s">
        <v>444</v>
      </c>
      <c r="C1796" s="1">
        <f>SUBTOTAL(9,C1793:C1795)</f>
        <v>49</v>
      </c>
    </row>
    <row r="1797" spans="1:3" hidden="1" outlineLevel="2" x14ac:dyDescent="0.25">
      <c r="A1797" s="2">
        <v>38792</v>
      </c>
      <c r="B1797" s="1" t="s">
        <v>100</v>
      </c>
      <c r="C1797" s="1">
        <v>17</v>
      </c>
    </row>
    <row r="1798" spans="1:3" hidden="1" outlineLevel="2" x14ac:dyDescent="0.25">
      <c r="A1798" s="2">
        <v>38931</v>
      </c>
      <c r="B1798" s="1" t="s">
        <v>100</v>
      </c>
      <c r="C1798" s="1">
        <v>8</v>
      </c>
    </row>
    <row r="1799" spans="1:3" hidden="1" outlineLevel="2" x14ac:dyDescent="0.25">
      <c r="A1799" s="2">
        <v>39095</v>
      </c>
      <c r="B1799" s="1" t="s">
        <v>100</v>
      </c>
      <c r="C1799" s="1">
        <v>19</v>
      </c>
    </row>
    <row r="1800" spans="1:3" hidden="1" outlineLevel="2" x14ac:dyDescent="0.25">
      <c r="A1800" s="2">
        <v>39444</v>
      </c>
      <c r="B1800" s="1" t="s">
        <v>100</v>
      </c>
      <c r="C1800" s="1">
        <v>4</v>
      </c>
    </row>
    <row r="1801" spans="1:3" outlineLevel="1" x14ac:dyDescent="0.25">
      <c r="A1801" s="2"/>
      <c r="B1801" s="3" t="s">
        <v>255</v>
      </c>
      <c r="C1801" s="1">
        <f>SUBTOTAL(9,C1797:C1800)</f>
        <v>48</v>
      </c>
    </row>
    <row r="1802" spans="1:3" hidden="1" outlineLevel="2" x14ac:dyDescent="0.25">
      <c r="A1802" s="2">
        <v>38458</v>
      </c>
      <c r="B1802" s="1" t="s">
        <v>38</v>
      </c>
      <c r="C1802" s="1">
        <v>3</v>
      </c>
    </row>
    <row r="1803" spans="1:3" hidden="1" outlineLevel="2" x14ac:dyDescent="0.25">
      <c r="A1803" s="2">
        <v>39449</v>
      </c>
      <c r="B1803" s="1" t="s">
        <v>38</v>
      </c>
      <c r="C1803" s="1">
        <v>1</v>
      </c>
    </row>
    <row r="1804" spans="1:3" hidden="1" outlineLevel="2" x14ac:dyDescent="0.25">
      <c r="A1804" s="2">
        <v>40087</v>
      </c>
      <c r="B1804" s="1" t="s">
        <v>38</v>
      </c>
      <c r="C1804" s="1">
        <v>18</v>
      </c>
    </row>
    <row r="1805" spans="1:3" hidden="1" outlineLevel="2" x14ac:dyDescent="0.25">
      <c r="A1805" s="2">
        <v>41219</v>
      </c>
      <c r="B1805" s="1" t="s">
        <v>38</v>
      </c>
      <c r="C1805" s="1">
        <v>14</v>
      </c>
    </row>
    <row r="1806" spans="1:3" hidden="1" outlineLevel="2" x14ac:dyDescent="0.25">
      <c r="A1806" s="2">
        <v>41637</v>
      </c>
      <c r="B1806" s="1" t="s">
        <v>38</v>
      </c>
      <c r="C1806" s="1">
        <v>12</v>
      </c>
    </row>
    <row r="1807" spans="1:3" outlineLevel="1" x14ac:dyDescent="0.25">
      <c r="A1807" s="2"/>
      <c r="B1807" s="3" t="s">
        <v>423</v>
      </c>
      <c r="C1807" s="1">
        <f>SUBTOTAL(9,C1802:C1806)</f>
        <v>48</v>
      </c>
    </row>
    <row r="1808" spans="1:3" hidden="1" outlineLevel="2" x14ac:dyDescent="0.25">
      <c r="A1808" s="2">
        <v>38456</v>
      </c>
      <c r="B1808" s="1" t="s">
        <v>36</v>
      </c>
      <c r="C1808" s="1">
        <v>12</v>
      </c>
    </row>
    <row r="1809" spans="1:3" hidden="1" outlineLevel="2" x14ac:dyDescent="0.25">
      <c r="A1809" s="2">
        <v>38768</v>
      </c>
      <c r="B1809" s="1" t="s">
        <v>36</v>
      </c>
      <c r="C1809" s="1">
        <v>14</v>
      </c>
    </row>
    <row r="1810" spans="1:3" hidden="1" outlineLevel="2" x14ac:dyDescent="0.25">
      <c r="A1810" s="2">
        <v>39722</v>
      </c>
      <c r="B1810" s="1" t="s">
        <v>36</v>
      </c>
      <c r="C1810" s="1">
        <v>8</v>
      </c>
    </row>
    <row r="1811" spans="1:3" hidden="1" outlineLevel="2" x14ac:dyDescent="0.25">
      <c r="A1811" s="2">
        <v>40446</v>
      </c>
      <c r="B1811" s="1" t="s">
        <v>36</v>
      </c>
      <c r="C1811" s="1">
        <v>7</v>
      </c>
    </row>
    <row r="1812" spans="1:3" hidden="1" outlineLevel="2" x14ac:dyDescent="0.25">
      <c r="A1812" s="2">
        <v>41026</v>
      </c>
      <c r="B1812" s="1" t="s">
        <v>36</v>
      </c>
      <c r="C1812" s="1">
        <v>7</v>
      </c>
    </row>
    <row r="1813" spans="1:3" outlineLevel="1" x14ac:dyDescent="0.25">
      <c r="A1813" s="2"/>
      <c r="B1813" s="3" t="s">
        <v>431</v>
      </c>
      <c r="C1813" s="1">
        <f>SUBTOTAL(9,C1808:C1812)</f>
        <v>48</v>
      </c>
    </row>
    <row r="1814" spans="1:3" hidden="1" outlineLevel="2" x14ac:dyDescent="0.25">
      <c r="A1814" s="2">
        <v>38528</v>
      </c>
      <c r="B1814" s="1" t="s">
        <v>57</v>
      </c>
      <c r="C1814" s="1">
        <v>7</v>
      </c>
    </row>
    <row r="1815" spans="1:3" hidden="1" outlineLevel="2" x14ac:dyDescent="0.25">
      <c r="A1815" s="2">
        <v>38741</v>
      </c>
      <c r="B1815" s="1" t="s">
        <v>57</v>
      </c>
      <c r="C1815" s="1">
        <v>16</v>
      </c>
    </row>
    <row r="1816" spans="1:3" hidden="1" outlineLevel="2" x14ac:dyDescent="0.25">
      <c r="A1816" s="2">
        <v>39550</v>
      </c>
      <c r="B1816" s="1" t="s">
        <v>57</v>
      </c>
      <c r="C1816" s="1">
        <v>6</v>
      </c>
    </row>
    <row r="1817" spans="1:3" hidden="1" outlineLevel="2" x14ac:dyDescent="0.25">
      <c r="A1817" s="2">
        <v>40665</v>
      </c>
      <c r="B1817" s="1" t="s">
        <v>57</v>
      </c>
      <c r="C1817" s="1">
        <v>1</v>
      </c>
    </row>
    <row r="1818" spans="1:3" hidden="1" outlineLevel="2" x14ac:dyDescent="0.25">
      <c r="A1818" s="2">
        <v>41462</v>
      </c>
      <c r="B1818" s="1" t="s">
        <v>57</v>
      </c>
      <c r="C1818" s="1">
        <v>18</v>
      </c>
    </row>
    <row r="1819" spans="1:3" outlineLevel="1" x14ac:dyDescent="0.25">
      <c r="A1819" s="2"/>
      <c r="B1819" s="3" t="s">
        <v>459</v>
      </c>
      <c r="C1819" s="1">
        <f>SUBTOTAL(9,C1814:C1818)</f>
        <v>48</v>
      </c>
    </row>
    <row r="1820" spans="1:3" hidden="1" outlineLevel="2" x14ac:dyDescent="0.25">
      <c r="A1820" s="2">
        <v>40656</v>
      </c>
      <c r="B1820" s="1" t="s">
        <v>222</v>
      </c>
      <c r="C1820" s="1">
        <v>12</v>
      </c>
    </row>
    <row r="1821" spans="1:3" hidden="1" outlineLevel="2" x14ac:dyDescent="0.25">
      <c r="A1821" s="2">
        <v>40979</v>
      </c>
      <c r="B1821" s="1" t="s">
        <v>222</v>
      </c>
      <c r="C1821" s="1">
        <v>8</v>
      </c>
    </row>
    <row r="1822" spans="1:3" hidden="1" outlineLevel="2" x14ac:dyDescent="0.25">
      <c r="A1822" s="2">
        <v>41486</v>
      </c>
      <c r="B1822" s="1" t="s">
        <v>222</v>
      </c>
      <c r="C1822" s="1">
        <v>15</v>
      </c>
    </row>
    <row r="1823" spans="1:3" hidden="1" outlineLevel="2" x14ac:dyDescent="0.25">
      <c r="A1823" s="2">
        <v>41638</v>
      </c>
      <c r="B1823" s="1" t="s">
        <v>222</v>
      </c>
      <c r="C1823" s="1">
        <v>12</v>
      </c>
    </row>
    <row r="1824" spans="1:3" hidden="1" outlineLevel="2" collapsed="1" x14ac:dyDescent="0.25">
      <c r="A1824" s="2">
        <v>41663</v>
      </c>
      <c r="B1824" s="1" t="s">
        <v>222</v>
      </c>
      <c r="C1824" s="1">
        <v>1</v>
      </c>
    </row>
    <row r="1825" spans="1:3" outlineLevel="1" x14ac:dyDescent="0.25">
      <c r="A1825" s="2"/>
      <c r="B1825" s="3" t="s">
        <v>464</v>
      </c>
      <c r="C1825" s="1">
        <f>SUBTOTAL(9,C1820:C1824)</f>
        <v>48</v>
      </c>
    </row>
    <row r="1826" spans="1:3" hidden="1" outlineLevel="2" x14ac:dyDescent="0.25">
      <c r="A1826" s="2">
        <v>38534</v>
      </c>
      <c r="B1826" s="1" t="s">
        <v>60</v>
      </c>
      <c r="C1826" s="1">
        <v>15</v>
      </c>
    </row>
    <row r="1827" spans="1:3" hidden="1" outlineLevel="2" x14ac:dyDescent="0.25">
      <c r="A1827" s="2">
        <v>39299</v>
      </c>
      <c r="B1827" s="1" t="s">
        <v>60</v>
      </c>
      <c r="C1827" s="1">
        <v>7</v>
      </c>
    </row>
    <row r="1828" spans="1:3" hidden="1" outlineLevel="2" x14ac:dyDescent="0.25">
      <c r="A1828" s="2">
        <v>41399</v>
      </c>
      <c r="B1828" s="1" t="s">
        <v>60</v>
      </c>
      <c r="C1828" s="1">
        <v>5</v>
      </c>
    </row>
    <row r="1829" spans="1:3" hidden="1" outlineLevel="2" x14ac:dyDescent="0.25">
      <c r="A1829" s="2">
        <v>41689</v>
      </c>
      <c r="B1829" s="1" t="s">
        <v>60</v>
      </c>
      <c r="C1829" s="1">
        <v>19</v>
      </c>
    </row>
    <row r="1830" spans="1:3" outlineLevel="1" collapsed="1" x14ac:dyDescent="0.25">
      <c r="A1830" s="2"/>
      <c r="B1830" s="3" t="s">
        <v>307</v>
      </c>
      <c r="C1830" s="1">
        <f>SUBTOTAL(9,C1826:C1829)</f>
        <v>46</v>
      </c>
    </row>
    <row r="1831" spans="1:3" hidden="1" outlineLevel="2" x14ac:dyDescent="0.25">
      <c r="A1831" s="2">
        <v>39500</v>
      </c>
      <c r="B1831" s="1" t="s">
        <v>159</v>
      </c>
      <c r="C1831" s="1">
        <v>5</v>
      </c>
    </row>
    <row r="1832" spans="1:3" hidden="1" outlineLevel="2" collapsed="1" x14ac:dyDescent="0.25">
      <c r="A1832" s="2">
        <v>39729</v>
      </c>
      <c r="B1832" s="1" t="s">
        <v>159</v>
      </c>
      <c r="C1832" s="1">
        <v>12</v>
      </c>
    </row>
    <row r="1833" spans="1:3" hidden="1" outlineLevel="2" x14ac:dyDescent="0.25">
      <c r="A1833" s="2">
        <v>41321</v>
      </c>
      <c r="B1833" s="1" t="s">
        <v>159</v>
      </c>
      <c r="C1833" s="1">
        <v>1</v>
      </c>
    </row>
    <row r="1834" spans="1:3" hidden="1" outlineLevel="2" collapsed="1" x14ac:dyDescent="0.25">
      <c r="A1834" s="2">
        <v>41448</v>
      </c>
      <c r="B1834" s="1" t="s">
        <v>159</v>
      </c>
      <c r="C1834" s="1">
        <v>20</v>
      </c>
    </row>
    <row r="1835" spans="1:3" hidden="1" outlineLevel="2" x14ac:dyDescent="0.25">
      <c r="A1835" s="2">
        <v>41999</v>
      </c>
      <c r="B1835" s="1" t="s">
        <v>159</v>
      </c>
      <c r="C1835" s="1">
        <v>8</v>
      </c>
    </row>
    <row r="1836" spans="1:3" outlineLevel="1" x14ac:dyDescent="0.25">
      <c r="A1836" s="2"/>
      <c r="B1836" s="3" t="s">
        <v>414</v>
      </c>
      <c r="C1836" s="1">
        <f>SUBTOTAL(9,C1831:C1835)</f>
        <v>46</v>
      </c>
    </row>
    <row r="1837" spans="1:3" hidden="1" outlineLevel="2" x14ac:dyDescent="0.25">
      <c r="A1837" s="2">
        <v>38386</v>
      </c>
      <c r="B1837" s="1" t="s">
        <v>13</v>
      </c>
      <c r="C1837" s="1">
        <v>8</v>
      </c>
    </row>
    <row r="1838" spans="1:3" hidden="1" outlineLevel="2" x14ac:dyDescent="0.25">
      <c r="A1838" s="2">
        <v>39230</v>
      </c>
      <c r="B1838" s="1" t="s">
        <v>13</v>
      </c>
      <c r="C1838" s="1">
        <v>10</v>
      </c>
    </row>
    <row r="1839" spans="1:3" hidden="1" outlineLevel="2" x14ac:dyDescent="0.25">
      <c r="A1839" s="2">
        <v>39790</v>
      </c>
      <c r="B1839" s="1" t="s">
        <v>13</v>
      </c>
      <c r="C1839" s="1">
        <v>6</v>
      </c>
    </row>
    <row r="1840" spans="1:3" hidden="1" outlineLevel="2" x14ac:dyDescent="0.25">
      <c r="A1840" s="2">
        <v>40799</v>
      </c>
      <c r="B1840" s="1" t="s">
        <v>13</v>
      </c>
      <c r="C1840" s="1">
        <v>20</v>
      </c>
    </row>
    <row r="1841" spans="1:3" outlineLevel="1" x14ac:dyDescent="0.25">
      <c r="A1841" s="2"/>
      <c r="B1841" s="3" t="s">
        <v>304</v>
      </c>
      <c r="C1841" s="1">
        <f>SUBTOTAL(9,C1837:C1840)</f>
        <v>44</v>
      </c>
    </row>
    <row r="1842" spans="1:3" hidden="1" outlineLevel="2" x14ac:dyDescent="0.25">
      <c r="A1842" s="2">
        <v>39470</v>
      </c>
      <c r="B1842" s="1" t="s">
        <v>153</v>
      </c>
      <c r="C1842" s="1">
        <v>5</v>
      </c>
    </row>
    <row r="1843" spans="1:3" hidden="1" outlineLevel="2" x14ac:dyDescent="0.25">
      <c r="A1843" s="2">
        <v>40155</v>
      </c>
      <c r="B1843" s="1" t="s">
        <v>153</v>
      </c>
      <c r="C1843" s="1">
        <v>16</v>
      </c>
    </row>
    <row r="1844" spans="1:3" hidden="1" outlineLevel="2" x14ac:dyDescent="0.25">
      <c r="A1844" s="2">
        <v>40626</v>
      </c>
      <c r="B1844" s="1" t="s">
        <v>153</v>
      </c>
      <c r="C1844" s="1">
        <v>8</v>
      </c>
    </row>
    <row r="1845" spans="1:3" hidden="1" outlineLevel="2" x14ac:dyDescent="0.25">
      <c r="A1845" s="2">
        <v>41380</v>
      </c>
      <c r="B1845" s="1" t="s">
        <v>153</v>
      </c>
      <c r="C1845" s="1">
        <v>15</v>
      </c>
    </row>
    <row r="1846" spans="1:3" outlineLevel="1" x14ac:dyDescent="0.25">
      <c r="A1846" s="2"/>
      <c r="B1846" s="3" t="s">
        <v>427</v>
      </c>
      <c r="C1846" s="1">
        <f>SUBTOTAL(9,C1842:C1845)</f>
        <v>44</v>
      </c>
    </row>
    <row r="1847" spans="1:3" hidden="1" outlineLevel="2" x14ac:dyDescent="0.25">
      <c r="A1847" s="2">
        <v>39670</v>
      </c>
      <c r="B1847" s="1" t="s">
        <v>172</v>
      </c>
      <c r="C1847" s="1">
        <v>16</v>
      </c>
    </row>
    <row r="1848" spans="1:3" hidden="1" outlineLevel="2" x14ac:dyDescent="0.25">
      <c r="A1848" s="2">
        <v>39853</v>
      </c>
      <c r="B1848" s="1" t="s">
        <v>172</v>
      </c>
      <c r="C1848" s="1">
        <v>9</v>
      </c>
    </row>
    <row r="1849" spans="1:3" hidden="1" outlineLevel="2" x14ac:dyDescent="0.25">
      <c r="A1849" s="2">
        <v>40395</v>
      </c>
      <c r="B1849" s="1" t="s">
        <v>172</v>
      </c>
      <c r="C1849" s="1">
        <v>9</v>
      </c>
    </row>
    <row r="1850" spans="1:3" hidden="1" outlineLevel="2" x14ac:dyDescent="0.25">
      <c r="A1850" s="2">
        <v>40496</v>
      </c>
      <c r="B1850" s="1" t="s">
        <v>172</v>
      </c>
      <c r="C1850" s="1">
        <v>2</v>
      </c>
    </row>
    <row r="1851" spans="1:3" hidden="1" outlineLevel="2" x14ac:dyDescent="0.25">
      <c r="A1851" s="2">
        <v>41156</v>
      </c>
      <c r="B1851" s="1" t="s">
        <v>172</v>
      </c>
      <c r="C1851" s="1">
        <v>8</v>
      </c>
    </row>
    <row r="1852" spans="1:3" outlineLevel="1" x14ac:dyDescent="0.25">
      <c r="A1852" s="2"/>
      <c r="B1852" s="3" t="s">
        <v>463</v>
      </c>
      <c r="C1852" s="1">
        <f>SUBTOTAL(9,C1847:C1851)</f>
        <v>44</v>
      </c>
    </row>
    <row r="1853" spans="1:3" hidden="1" outlineLevel="2" x14ac:dyDescent="0.25">
      <c r="A1853" s="2">
        <v>38851</v>
      </c>
      <c r="B1853" s="1" t="s">
        <v>108</v>
      </c>
      <c r="C1853" s="1">
        <v>19</v>
      </c>
    </row>
    <row r="1854" spans="1:3" hidden="1" outlineLevel="2" x14ac:dyDescent="0.25">
      <c r="A1854" s="2">
        <v>40101</v>
      </c>
      <c r="B1854" s="1" t="s">
        <v>108</v>
      </c>
      <c r="C1854" s="1">
        <v>10</v>
      </c>
    </row>
    <row r="1855" spans="1:3" hidden="1" outlineLevel="2" x14ac:dyDescent="0.25">
      <c r="A1855" s="2">
        <v>40669</v>
      </c>
      <c r="B1855" s="1" t="s">
        <v>108</v>
      </c>
      <c r="C1855" s="1">
        <v>1</v>
      </c>
    </row>
    <row r="1856" spans="1:3" hidden="1" outlineLevel="2" x14ac:dyDescent="0.25">
      <c r="A1856" s="2">
        <v>40943</v>
      </c>
      <c r="B1856" s="1" t="s">
        <v>108</v>
      </c>
      <c r="C1856" s="1">
        <v>9</v>
      </c>
    </row>
    <row r="1857" spans="1:3" hidden="1" outlineLevel="2" x14ac:dyDescent="0.25">
      <c r="A1857" s="2">
        <v>41154</v>
      </c>
      <c r="B1857" s="1" t="s">
        <v>108</v>
      </c>
      <c r="C1857" s="1">
        <v>5</v>
      </c>
    </row>
    <row r="1858" spans="1:3" outlineLevel="1" x14ac:dyDescent="0.25">
      <c r="A1858" s="2"/>
      <c r="B1858" s="3" t="s">
        <v>473</v>
      </c>
      <c r="C1858" s="1">
        <f>SUBTOTAL(9,C1853:C1857)</f>
        <v>44</v>
      </c>
    </row>
    <row r="1859" spans="1:3" hidden="1" outlineLevel="2" x14ac:dyDescent="0.25">
      <c r="A1859" s="2">
        <v>38780</v>
      </c>
      <c r="B1859" s="1" t="s">
        <v>97</v>
      </c>
      <c r="C1859" s="1">
        <v>16</v>
      </c>
    </row>
    <row r="1860" spans="1:3" hidden="1" outlineLevel="2" x14ac:dyDescent="0.25">
      <c r="A1860" s="2">
        <v>38853</v>
      </c>
      <c r="B1860" s="1" t="s">
        <v>97</v>
      </c>
      <c r="C1860" s="1">
        <v>13</v>
      </c>
    </row>
    <row r="1861" spans="1:3" hidden="1" outlineLevel="2" x14ac:dyDescent="0.25">
      <c r="A1861" s="2">
        <v>40084</v>
      </c>
      <c r="B1861" s="1" t="s">
        <v>97</v>
      </c>
      <c r="C1861" s="1">
        <v>5</v>
      </c>
    </row>
    <row r="1862" spans="1:3" hidden="1" outlineLevel="2" x14ac:dyDescent="0.25">
      <c r="A1862" s="2">
        <v>41639</v>
      </c>
      <c r="B1862" s="1" t="s">
        <v>97</v>
      </c>
      <c r="C1862" s="1">
        <v>8</v>
      </c>
    </row>
    <row r="1863" spans="1:3" outlineLevel="1" x14ac:dyDescent="0.25">
      <c r="A1863" s="2"/>
      <c r="B1863" s="3" t="s">
        <v>393</v>
      </c>
      <c r="C1863" s="1">
        <f>SUBTOTAL(9,C1859:C1862)</f>
        <v>42</v>
      </c>
    </row>
    <row r="1864" spans="1:3" hidden="1" outlineLevel="2" x14ac:dyDescent="0.25">
      <c r="A1864" s="2">
        <v>38790</v>
      </c>
      <c r="B1864" s="1" t="s">
        <v>99</v>
      </c>
      <c r="C1864" s="1">
        <v>10</v>
      </c>
    </row>
    <row r="1865" spans="1:3" hidden="1" outlineLevel="2" x14ac:dyDescent="0.25">
      <c r="A1865" s="2">
        <v>39111</v>
      </c>
      <c r="B1865" s="1" t="s">
        <v>99</v>
      </c>
      <c r="C1865" s="1">
        <v>12</v>
      </c>
    </row>
    <row r="1866" spans="1:3" hidden="1" outlineLevel="2" x14ac:dyDescent="0.25">
      <c r="A1866" s="2">
        <v>41576</v>
      </c>
      <c r="B1866" s="1" t="s">
        <v>99</v>
      </c>
      <c r="C1866" s="1">
        <v>19</v>
      </c>
    </row>
    <row r="1867" spans="1:3" outlineLevel="1" x14ac:dyDescent="0.25">
      <c r="A1867" s="2"/>
      <c r="B1867" s="3" t="s">
        <v>248</v>
      </c>
      <c r="C1867" s="1">
        <f>SUBTOTAL(9,C1864:C1866)</f>
        <v>41</v>
      </c>
    </row>
    <row r="1868" spans="1:3" hidden="1" outlineLevel="2" x14ac:dyDescent="0.25">
      <c r="A1868" s="2">
        <v>39055</v>
      </c>
      <c r="B1868" s="1" t="s">
        <v>130</v>
      </c>
      <c r="C1868" s="1">
        <v>7</v>
      </c>
    </row>
    <row r="1869" spans="1:3" hidden="1" outlineLevel="2" x14ac:dyDescent="0.25">
      <c r="A1869" s="2">
        <v>39227</v>
      </c>
      <c r="B1869" s="1" t="s">
        <v>130</v>
      </c>
      <c r="C1869" s="1">
        <v>4</v>
      </c>
    </row>
    <row r="1870" spans="1:3" hidden="1" outlineLevel="2" x14ac:dyDescent="0.25">
      <c r="A1870" s="2">
        <v>41185</v>
      </c>
      <c r="B1870" s="1" t="s">
        <v>130</v>
      </c>
      <c r="C1870" s="1">
        <v>14</v>
      </c>
    </row>
    <row r="1871" spans="1:3" hidden="1" outlineLevel="2" x14ac:dyDescent="0.25">
      <c r="A1871" s="2">
        <v>41574</v>
      </c>
      <c r="B1871" s="1" t="s">
        <v>130</v>
      </c>
      <c r="C1871" s="1">
        <v>7</v>
      </c>
    </row>
    <row r="1872" spans="1:3" hidden="1" outlineLevel="2" x14ac:dyDescent="0.25">
      <c r="A1872" s="2">
        <v>41795</v>
      </c>
      <c r="B1872" s="1" t="s">
        <v>130</v>
      </c>
      <c r="C1872" s="1">
        <v>9</v>
      </c>
    </row>
    <row r="1873" spans="1:3" outlineLevel="1" x14ac:dyDescent="0.25">
      <c r="A1873" s="2"/>
      <c r="B1873" s="3" t="s">
        <v>357</v>
      </c>
      <c r="C1873" s="1">
        <f>SUBTOTAL(9,C1868:C1872)</f>
        <v>41</v>
      </c>
    </row>
    <row r="1874" spans="1:3" hidden="1" outlineLevel="2" x14ac:dyDescent="0.25">
      <c r="A1874" s="2">
        <v>39208</v>
      </c>
      <c r="B1874" s="1" t="s">
        <v>140</v>
      </c>
      <c r="C1874" s="1">
        <v>15</v>
      </c>
    </row>
    <row r="1875" spans="1:3" hidden="1" outlineLevel="2" x14ac:dyDescent="0.25">
      <c r="A1875" s="2">
        <v>39747</v>
      </c>
      <c r="B1875" s="1" t="s">
        <v>140</v>
      </c>
      <c r="C1875" s="1">
        <v>11</v>
      </c>
    </row>
    <row r="1876" spans="1:3" hidden="1" outlineLevel="2" x14ac:dyDescent="0.25">
      <c r="A1876" s="2">
        <v>40434</v>
      </c>
      <c r="B1876" s="1" t="s">
        <v>140</v>
      </c>
      <c r="C1876" s="1">
        <v>14</v>
      </c>
    </row>
    <row r="1877" spans="1:3" outlineLevel="1" x14ac:dyDescent="0.25">
      <c r="A1877" s="2"/>
      <c r="B1877" s="3" t="s">
        <v>290</v>
      </c>
      <c r="C1877" s="1">
        <f>SUBTOTAL(9,C1874:C1876)</f>
        <v>40</v>
      </c>
    </row>
    <row r="1878" spans="1:3" hidden="1" outlineLevel="2" x14ac:dyDescent="0.25">
      <c r="A1878" s="2">
        <v>39150</v>
      </c>
      <c r="B1878" s="1" t="s">
        <v>137</v>
      </c>
      <c r="C1878" s="1">
        <v>13</v>
      </c>
    </row>
    <row r="1879" spans="1:3" hidden="1" outlineLevel="2" x14ac:dyDescent="0.25">
      <c r="A1879" s="2">
        <v>39614</v>
      </c>
      <c r="B1879" s="1" t="s">
        <v>137</v>
      </c>
      <c r="C1879" s="1">
        <v>12</v>
      </c>
    </row>
    <row r="1880" spans="1:3" hidden="1" outlineLevel="2" x14ac:dyDescent="0.25">
      <c r="A1880" s="2">
        <v>41149</v>
      </c>
      <c r="B1880" s="1" t="s">
        <v>137</v>
      </c>
      <c r="C1880" s="1">
        <v>1</v>
      </c>
    </row>
    <row r="1881" spans="1:3" hidden="1" outlineLevel="2" x14ac:dyDescent="0.25">
      <c r="A1881" s="2">
        <v>41451</v>
      </c>
      <c r="B1881" s="1" t="s">
        <v>137</v>
      </c>
      <c r="C1881" s="1">
        <v>9</v>
      </c>
    </row>
    <row r="1882" spans="1:3" hidden="1" outlineLevel="2" x14ac:dyDescent="0.25">
      <c r="A1882" s="2">
        <v>41761</v>
      </c>
      <c r="B1882" s="1" t="s">
        <v>137</v>
      </c>
      <c r="C1882" s="1">
        <v>4</v>
      </c>
    </row>
    <row r="1883" spans="1:3" outlineLevel="1" x14ac:dyDescent="0.25">
      <c r="A1883" s="2"/>
      <c r="B1883" s="3" t="s">
        <v>358</v>
      </c>
      <c r="C1883" s="1">
        <f>SUBTOTAL(9,C1878:C1882)</f>
        <v>39</v>
      </c>
    </row>
    <row r="1884" spans="1:3" hidden="1" outlineLevel="2" x14ac:dyDescent="0.25">
      <c r="A1884" s="2">
        <v>39526</v>
      </c>
      <c r="B1884" s="1" t="s">
        <v>164</v>
      </c>
      <c r="C1884" s="1">
        <v>19</v>
      </c>
    </row>
    <row r="1885" spans="1:3" hidden="1" outlineLevel="2" x14ac:dyDescent="0.25">
      <c r="A1885" s="2">
        <v>40810</v>
      </c>
      <c r="B1885" s="1" t="s">
        <v>164</v>
      </c>
      <c r="C1885" s="1">
        <v>8</v>
      </c>
    </row>
    <row r="1886" spans="1:3" hidden="1" outlineLevel="2" x14ac:dyDescent="0.25">
      <c r="A1886" s="2">
        <v>41060</v>
      </c>
      <c r="B1886" s="1" t="s">
        <v>164</v>
      </c>
      <c r="C1886" s="1">
        <v>12</v>
      </c>
    </row>
    <row r="1887" spans="1:3" outlineLevel="1" x14ac:dyDescent="0.25">
      <c r="A1887" s="2"/>
      <c r="B1887" s="3" t="s">
        <v>403</v>
      </c>
      <c r="C1887" s="1">
        <f>SUBTOTAL(9,C1884:C1886)</f>
        <v>39</v>
      </c>
    </row>
    <row r="1888" spans="1:3" hidden="1" outlineLevel="2" x14ac:dyDescent="0.25">
      <c r="A1888" s="2">
        <v>38388</v>
      </c>
      <c r="B1888" s="1" t="s">
        <v>15</v>
      </c>
      <c r="C1888" s="1">
        <v>12</v>
      </c>
    </row>
    <row r="1889" spans="1:3" hidden="1" outlineLevel="2" x14ac:dyDescent="0.25">
      <c r="A1889" s="2">
        <v>39120</v>
      </c>
      <c r="B1889" s="1" t="s">
        <v>15</v>
      </c>
      <c r="C1889" s="1">
        <v>5</v>
      </c>
    </row>
    <row r="1890" spans="1:3" hidden="1" outlineLevel="2" x14ac:dyDescent="0.25">
      <c r="A1890" s="2">
        <v>39448</v>
      </c>
      <c r="B1890" s="1" t="s">
        <v>15</v>
      </c>
      <c r="C1890" s="1">
        <v>1</v>
      </c>
    </row>
    <row r="1891" spans="1:3" hidden="1" outlineLevel="2" x14ac:dyDescent="0.25">
      <c r="A1891" s="2">
        <v>41336</v>
      </c>
      <c r="B1891" s="1" t="s">
        <v>15</v>
      </c>
      <c r="C1891" s="1">
        <v>17</v>
      </c>
    </row>
    <row r="1892" spans="1:3" hidden="1" outlineLevel="2" x14ac:dyDescent="0.25">
      <c r="A1892" s="2">
        <v>41509</v>
      </c>
      <c r="B1892" s="1" t="s">
        <v>15</v>
      </c>
      <c r="C1892" s="1">
        <v>4</v>
      </c>
    </row>
    <row r="1893" spans="1:3" outlineLevel="1" x14ac:dyDescent="0.25">
      <c r="A1893" s="2"/>
      <c r="B1893" s="3" t="s">
        <v>476</v>
      </c>
      <c r="C1893" s="1">
        <f>SUBTOTAL(9,C1888:C1892)</f>
        <v>39</v>
      </c>
    </row>
    <row r="1894" spans="1:3" hidden="1" outlineLevel="2" x14ac:dyDescent="0.25">
      <c r="A1894" s="2">
        <v>39878</v>
      </c>
      <c r="B1894" s="1" t="s">
        <v>184</v>
      </c>
      <c r="C1894" s="1">
        <v>4</v>
      </c>
    </row>
    <row r="1895" spans="1:3" hidden="1" outlineLevel="2" x14ac:dyDescent="0.25">
      <c r="A1895" s="2">
        <v>40092</v>
      </c>
      <c r="B1895" s="1" t="s">
        <v>184</v>
      </c>
      <c r="C1895" s="1">
        <v>14</v>
      </c>
    </row>
    <row r="1896" spans="1:3" hidden="1" outlineLevel="2" x14ac:dyDescent="0.25">
      <c r="A1896" s="2">
        <v>40287</v>
      </c>
      <c r="B1896" s="1" t="s">
        <v>184</v>
      </c>
      <c r="C1896" s="1">
        <v>15</v>
      </c>
    </row>
    <row r="1897" spans="1:3" hidden="1" outlineLevel="2" x14ac:dyDescent="0.25">
      <c r="A1897" s="2">
        <v>40838</v>
      </c>
      <c r="B1897" s="1" t="s">
        <v>184</v>
      </c>
      <c r="C1897" s="1">
        <v>5</v>
      </c>
    </row>
    <row r="1898" spans="1:3" outlineLevel="1" x14ac:dyDescent="0.25">
      <c r="A1898" s="2"/>
      <c r="B1898" s="3" t="s">
        <v>299</v>
      </c>
      <c r="C1898" s="1">
        <f>SUBTOTAL(9,C1894:C1897)</f>
        <v>38</v>
      </c>
    </row>
    <row r="1899" spans="1:3" hidden="1" outlineLevel="2" x14ac:dyDescent="0.25">
      <c r="A1899" s="2">
        <v>39605</v>
      </c>
      <c r="B1899" s="1" t="s">
        <v>168</v>
      </c>
      <c r="C1899" s="1">
        <v>18</v>
      </c>
    </row>
    <row r="1900" spans="1:3" hidden="1" outlineLevel="2" x14ac:dyDescent="0.25">
      <c r="A1900" s="2">
        <v>41076</v>
      </c>
      <c r="B1900" s="1" t="s">
        <v>168</v>
      </c>
      <c r="C1900" s="1">
        <v>20</v>
      </c>
    </row>
    <row r="1901" spans="1:3" outlineLevel="1" x14ac:dyDescent="0.25">
      <c r="A1901" s="2"/>
      <c r="B1901" s="3" t="s">
        <v>302</v>
      </c>
      <c r="C1901" s="1">
        <f>SUBTOTAL(9,C1899:C1900)</f>
        <v>38</v>
      </c>
    </row>
    <row r="1902" spans="1:3" hidden="1" outlineLevel="2" x14ac:dyDescent="0.25">
      <c r="A1902" s="2">
        <v>38393</v>
      </c>
      <c r="B1902" s="1" t="s">
        <v>16</v>
      </c>
      <c r="C1902" s="1">
        <v>6</v>
      </c>
    </row>
    <row r="1903" spans="1:3" hidden="1" outlineLevel="2" x14ac:dyDescent="0.25">
      <c r="A1903" s="2">
        <v>38633</v>
      </c>
      <c r="B1903" s="1" t="s">
        <v>16</v>
      </c>
      <c r="C1903" s="1">
        <v>8</v>
      </c>
    </row>
    <row r="1904" spans="1:3" hidden="1" outlineLevel="2" x14ac:dyDescent="0.25">
      <c r="A1904" s="2">
        <v>39430</v>
      </c>
      <c r="B1904" s="1" t="s">
        <v>16</v>
      </c>
      <c r="C1904" s="1">
        <v>7</v>
      </c>
    </row>
    <row r="1905" spans="1:3" hidden="1" outlineLevel="2" x14ac:dyDescent="0.25">
      <c r="A1905" s="2">
        <v>39994</v>
      </c>
      <c r="B1905" s="1" t="s">
        <v>16</v>
      </c>
      <c r="C1905" s="1">
        <v>10</v>
      </c>
    </row>
    <row r="1906" spans="1:3" hidden="1" outlineLevel="2" x14ac:dyDescent="0.25">
      <c r="A1906" s="2">
        <v>41099</v>
      </c>
      <c r="B1906" s="1" t="s">
        <v>16</v>
      </c>
      <c r="C1906" s="1">
        <v>7</v>
      </c>
    </row>
    <row r="1907" spans="1:3" outlineLevel="1" x14ac:dyDescent="0.25">
      <c r="A1907" s="2"/>
      <c r="B1907" s="3" t="s">
        <v>385</v>
      </c>
      <c r="C1907" s="1">
        <f>SUBTOTAL(9,C1902:C1906)</f>
        <v>38</v>
      </c>
    </row>
    <row r="1908" spans="1:3" hidden="1" outlineLevel="2" x14ac:dyDescent="0.25">
      <c r="A1908" s="2">
        <v>38589</v>
      </c>
      <c r="B1908" s="1" t="s">
        <v>74</v>
      </c>
      <c r="C1908" s="1">
        <v>11</v>
      </c>
    </row>
    <row r="1909" spans="1:3" hidden="1" outlineLevel="2" x14ac:dyDescent="0.25">
      <c r="A1909" s="2">
        <v>40103</v>
      </c>
      <c r="B1909" s="1" t="s">
        <v>74</v>
      </c>
      <c r="C1909" s="1">
        <v>6</v>
      </c>
    </row>
    <row r="1910" spans="1:3" hidden="1" outlineLevel="2" x14ac:dyDescent="0.25">
      <c r="A1910" s="2">
        <v>40992</v>
      </c>
      <c r="B1910" s="1" t="s">
        <v>74</v>
      </c>
      <c r="C1910" s="1">
        <v>11</v>
      </c>
    </row>
    <row r="1911" spans="1:3" hidden="1" outlineLevel="2" x14ac:dyDescent="0.25">
      <c r="A1911" s="2">
        <v>41981</v>
      </c>
      <c r="B1911" s="1" t="s">
        <v>74</v>
      </c>
      <c r="C1911" s="1">
        <v>10</v>
      </c>
    </row>
    <row r="1912" spans="1:3" outlineLevel="1" x14ac:dyDescent="0.25">
      <c r="A1912" s="2"/>
      <c r="B1912" s="3" t="s">
        <v>388</v>
      </c>
      <c r="C1912" s="1">
        <f>SUBTOTAL(9,C1908:C1911)</f>
        <v>38</v>
      </c>
    </row>
    <row r="1913" spans="1:3" hidden="1" outlineLevel="2" x14ac:dyDescent="0.25">
      <c r="A1913" s="2">
        <v>38476</v>
      </c>
      <c r="B1913" s="1" t="s">
        <v>43</v>
      </c>
      <c r="C1913" s="1">
        <v>15</v>
      </c>
    </row>
    <row r="1914" spans="1:3" hidden="1" outlineLevel="2" x14ac:dyDescent="0.25">
      <c r="A1914" s="2">
        <v>38852</v>
      </c>
      <c r="B1914" s="1" t="s">
        <v>43</v>
      </c>
      <c r="C1914" s="1">
        <v>13</v>
      </c>
    </row>
    <row r="1915" spans="1:3" hidden="1" outlineLevel="2" x14ac:dyDescent="0.25">
      <c r="A1915" s="2">
        <v>38987</v>
      </c>
      <c r="B1915" s="1" t="s">
        <v>43</v>
      </c>
      <c r="C1915" s="1">
        <v>5</v>
      </c>
    </row>
    <row r="1916" spans="1:3" hidden="1" outlineLevel="2" x14ac:dyDescent="0.25">
      <c r="A1916" s="2">
        <v>39971</v>
      </c>
      <c r="B1916" s="1" t="s">
        <v>43</v>
      </c>
      <c r="C1916" s="1">
        <v>4</v>
      </c>
    </row>
    <row r="1917" spans="1:3" outlineLevel="1" x14ac:dyDescent="0.25">
      <c r="A1917" s="2"/>
      <c r="B1917" s="3" t="s">
        <v>316</v>
      </c>
      <c r="C1917" s="1">
        <f>SUBTOTAL(9,C1913:C1916)</f>
        <v>37</v>
      </c>
    </row>
    <row r="1918" spans="1:3" hidden="1" outlineLevel="2" x14ac:dyDescent="0.25">
      <c r="A1918" s="2">
        <v>38363</v>
      </c>
      <c r="B1918" s="1" t="s">
        <v>4</v>
      </c>
      <c r="C1918" s="1">
        <v>14</v>
      </c>
    </row>
    <row r="1919" spans="1:3" hidden="1" outlineLevel="2" x14ac:dyDescent="0.25">
      <c r="A1919" s="2">
        <v>39339</v>
      </c>
      <c r="B1919" s="1" t="s">
        <v>4</v>
      </c>
      <c r="C1919" s="1">
        <v>5</v>
      </c>
    </row>
    <row r="1920" spans="1:3" hidden="1" outlineLevel="2" x14ac:dyDescent="0.25">
      <c r="A1920" s="2">
        <v>40680</v>
      </c>
      <c r="B1920" s="1" t="s">
        <v>4</v>
      </c>
      <c r="C1920" s="1">
        <v>18</v>
      </c>
    </row>
    <row r="1921" spans="1:3" outlineLevel="1" x14ac:dyDescent="0.25">
      <c r="A1921" s="2"/>
      <c r="B1921" s="3" t="s">
        <v>326</v>
      </c>
      <c r="C1921" s="1">
        <f>SUBTOTAL(9,C1918:C1920)</f>
        <v>37</v>
      </c>
    </row>
    <row r="1922" spans="1:3" hidden="1" outlineLevel="2" x14ac:dyDescent="0.25">
      <c r="A1922" s="2">
        <v>40172</v>
      </c>
      <c r="B1922" s="1" t="s">
        <v>203</v>
      </c>
      <c r="C1922" s="1">
        <v>17</v>
      </c>
    </row>
    <row r="1923" spans="1:3" hidden="1" outlineLevel="2" x14ac:dyDescent="0.25">
      <c r="A1923" s="2">
        <v>40242</v>
      </c>
      <c r="B1923" s="1" t="s">
        <v>203</v>
      </c>
      <c r="C1923" s="1">
        <v>20</v>
      </c>
    </row>
    <row r="1924" spans="1:3" outlineLevel="1" x14ac:dyDescent="0.25">
      <c r="A1924" s="2"/>
      <c r="B1924" s="3" t="s">
        <v>337</v>
      </c>
      <c r="C1924" s="1">
        <f>SUBTOTAL(9,C1922:C1923)</f>
        <v>37</v>
      </c>
    </row>
    <row r="1925" spans="1:3" hidden="1" outlineLevel="2" x14ac:dyDescent="0.25">
      <c r="A1925" s="2">
        <v>38709</v>
      </c>
      <c r="B1925" s="1" t="s">
        <v>92</v>
      </c>
      <c r="C1925" s="1">
        <v>5</v>
      </c>
    </row>
    <row r="1926" spans="1:3" hidden="1" outlineLevel="2" collapsed="1" x14ac:dyDescent="0.25">
      <c r="A1926" s="2">
        <v>39819</v>
      </c>
      <c r="B1926" s="1" t="s">
        <v>92</v>
      </c>
      <c r="C1926" s="1">
        <v>11</v>
      </c>
    </row>
    <row r="1927" spans="1:3" hidden="1" outlineLevel="2" x14ac:dyDescent="0.25">
      <c r="A1927" s="2">
        <v>40333</v>
      </c>
      <c r="B1927" s="1" t="s">
        <v>92</v>
      </c>
      <c r="C1927" s="1">
        <v>5</v>
      </c>
    </row>
    <row r="1928" spans="1:3" hidden="1" outlineLevel="2" collapsed="1" x14ac:dyDescent="0.25">
      <c r="A1928" s="2">
        <v>40906</v>
      </c>
      <c r="B1928" s="1" t="s">
        <v>92</v>
      </c>
      <c r="C1928" s="1">
        <v>16</v>
      </c>
    </row>
    <row r="1929" spans="1:3" outlineLevel="1" x14ac:dyDescent="0.25">
      <c r="A1929" s="2"/>
      <c r="B1929" s="3" t="s">
        <v>340</v>
      </c>
      <c r="C1929" s="1">
        <f>SUBTOTAL(9,C1925:C1928)</f>
        <v>37</v>
      </c>
    </row>
    <row r="1930" spans="1:3" hidden="1" outlineLevel="2" x14ac:dyDescent="0.25">
      <c r="A1930" s="2">
        <v>39780</v>
      </c>
      <c r="B1930" s="1" t="s">
        <v>176</v>
      </c>
      <c r="C1930" s="1">
        <v>17</v>
      </c>
    </row>
    <row r="1931" spans="1:3" hidden="1" outlineLevel="2" x14ac:dyDescent="0.25">
      <c r="A1931" s="2">
        <v>40370</v>
      </c>
      <c r="B1931" s="1" t="s">
        <v>176</v>
      </c>
      <c r="C1931" s="1">
        <v>20</v>
      </c>
    </row>
    <row r="1932" spans="1:3" outlineLevel="1" x14ac:dyDescent="0.25">
      <c r="A1932" s="2"/>
      <c r="B1932" s="3" t="s">
        <v>343</v>
      </c>
      <c r="C1932" s="1">
        <f>SUBTOTAL(9,C1930:C1931)</f>
        <v>37</v>
      </c>
    </row>
    <row r="1933" spans="1:3" hidden="1" outlineLevel="2" collapsed="1" x14ac:dyDescent="0.25">
      <c r="A1933" s="2">
        <v>38501</v>
      </c>
      <c r="B1933" s="1" t="s">
        <v>48</v>
      </c>
      <c r="C1933" s="1">
        <v>13</v>
      </c>
    </row>
    <row r="1934" spans="1:3" hidden="1" outlineLevel="2" x14ac:dyDescent="0.25">
      <c r="A1934" s="2">
        <v>39552</v>
      </c>
      <c r="B1934" s="1" t="s">
        <v>48</v>
      </c>
      <c r="C1934" s="1">
        <v>11</v>
      </c>
    </row>
    <row r="1935" spans="1:3" hidden="1" outlineLevel="2" x14ac:dyDescent="0.25">
      <c r="A1935" s="2">
        <v>41162</v>
      </c>
      <c r="B1935" s="1" t="s">
        <v>48</v>
      </c>
      <c r="C1935" s="1">
        <v>13</v>
      </c>
    </row>
    <row r="1936" spans="1:3" outlineLevel="1" x14ac:dyDescent="0.25">
      <c r="A1936" s="2"/>
      <c r="B1936" s="3" t="s">
        <v>351</v>
      </c>
      <c r="C1936" s="1">
        <f>SUBTOTAL(9,C1933:C1935)</f>
        <v>37</v>
      </c>
    </row>
    <row r="1937" spans="1:3" hidden="1" outlineLevel="2" x14ac:dyDescent="0.25">
      <c r="A1937" s="2">
        <v>38570</v>
      </c>
      <c r="B1937" s="1" t="s">
        <v>68</v>
      </c>
      <c r="C1937" s="1">
        <v>8</v>
      </c>
    </row>
    <row r="1938" spans="1:3" hidden="1" outlineLevel="2" x14ac:dyDescent="0.25">
      <c r="A1938" s="2">
        <v>39292</v>
      </c>
      <c r="B1938" s="1" t="s">
        <v>68</v>
      </c>
      <c r="C1938" s="1">
        <v>18</v>
      </c>
    </row>
    <row r="1939" spans="1:3" hidden="1" outlineLevel="2" collapsed="1" x14ac:dyDescent="0.25">
      <c r="A1939" s="2">
        <v>39853</v>
      </c>
      <c r="B1939" s="1" t="s">
        <v>68</v>
      </c>
      <c r="C1939" s="1">
        <v>3</v>
      </c>
    </row>
    <row r="1940" spans="1:3" hidden="1" outlineLevel="2" x14ac:dyDescent="0.25">
      <c r="A1940" s="2">
        <v>40783</v>
      </c>
      <c r="B1940" s="1" t="s">
        <v>68</v>
      </c>
      <c r="C1940" s="1">
        <v>3</v>
      </c>
    </row>
    <row r="1941" spans="1:3" hidden="1" outlineLevel="2" x14ac:dyDescent="0.25">
      <c r="A1941" s="2">
        <v>41208</v>
      </c>
      <c r="B1941" s="1" t="s">
        <v>68</v>
      </c>
      <c r="C1941" s="1">
        <v>5</v>
      </c>
    </row>
    <row r="1942" spans="1:3" outlineLevel="1" x14ac:dyDescent="0.25">
      <c r="A1942" s="2"/>
      <c r="B1942" s="3" t="s">
        <v>408</v>
      </c>
      <c r="C1942" s="1">
        <f>SUBTOTAL(9,C1937:C1941)</f>
        <v>37</v>
      </c>
    </row>
    <row r="1943" spans="1:3" hidden="1" outlineLevel="2" x14ac:dyDescent="0.25">
      <c r="A1943" s="2">
        <v>38910</v>
      </c>
      <c r="B1943" s="1" t="s">
        <v>119</v>
      </c>
      <c r="C1943" s="1">
        <v>9</v>
      </c>
    </row>
    <row r="1944" spans="1:3" hidden="1" outlineLevel="2" collapsed="1" x14ac:dyDescent="0.25">
      <c r="A1944" s="2">
        <v>39308</v>
      </c>
      <c r="B1944" s="1" t="s">
        <v>119</v>
      </c>
      <c r="C1944" s="1">
        <v>11</v>
      </c>
    </row>
    <row r="1945" spans="1:3" hidden="1" outlineLevel="2" x14ac:dyDescent="0.25">
      <c r="A1945" s="2">
        <v>39505</v>
      </c>
      <c r="B1945" s="1" t="s">
        <v>119</v>
      </c>
      <c r="C1945" s="1">
        <v>5</v>
      </c>
    </row>
    <row r="1946" spans="1:3" hidden="1" outlineLevel="2" x14ac:dyDescent="0.25">
      <c r="A1946" s="2">
        <v>41945</v>
      </c>
      <c r="B1946" s="1" t="s">
        <v>119</v>
      </c>
      <c r="C1946" s="1">
        <v>11</v>
      </c>
    </row>
    <row r="1947" spans="1:3" outlineLevel="1" x14ac:dyDescent="0.25">
      <c r="A1947" s="2"/>
      <c r="B1947" s="3" t="s">
        <v>249</v>
      </c>
      <c r="C1947" s="1">
        <f>SUBTOTAL(9,C1943:C1946)</f>
        <v>36</v>
      </c>
    </row>
    <row r="1948" spans="1:3" hidden="1" outlineLevel="2" collapsed="1" x14ac:dyDescent="0.25">
      <c r="A1948" s="2">
        <v>38549</v>
      </c>
      <c r="B1948" s="1" t="s">
        <v>62</v>
      </c>
      <c r="C1948" s="1">
        <v>15</v>
      </c>
    </row>
    <row r="1949" spans="1:3" hidden="1" outlineLevel="2" x14ac:dyDescent="0.25">
      <c r="A1949" s="2">
        <v>39585</v>
      </c>
      <c r="B1949" s="1" t="s">
        <v>62</v>
      </c>
      <c r="C1949" s="1">
        <v>2</v>
      </c>
    </row>
    <row r="1950" spans="1:3" hidden="1" outlineLevel="2" collapsed="1" x14ac:dyDescent="0.25">
      <c r="A1950" s="2">
        <v>39667</v>
      </c>
      <c r="B1950" s="1" t="s">
        <v>62</v>
      </c>
      <c r="C1950" s="1">
        <v>2</v>
      </c>
    </row>
    <row r="1951" spans="1:3" hidden="1" outlineLevel="2" x14ac:dyDescent="0.25">
      <c r="A1951" s="2">
        <v>41520</v>
      </c>
      <c r="B1951" s="1" t="s">
        <v>62</v>
      </c>
      <c r="C1951" s="1">
        <v>5</v>
      </c>
    </row>
    <row r="1952" spans="1:3" hidden="1" outlineLevel="2" x14ac:dyDescent="0.25">
      <c r="A1952" s="2">
        <v>41957</v>
      </c>
      <c r="B1952" s="1" t="s">
        <v>62</v>
      </c>
      <c r="C1952" s="1">
        <v>12</v>
      </c>
    </row>
    <row r="1953" spans="1:3" outlineLevel="1" x14ac:dyDescent="0.25">
      <c r="A1953" s="2"/>
      <c r="B1953" s="3" t="s">
        <v>286</v>
      </c>
      <c r="C1953" s="1">
        <f>SUBTOTAL(9,C1948:C1952)</f>
        <v>36</v>
      </c>
    </row>
    <row r="1954" spans="1:3" hidden="1" outlineLevel="2" x14ac:dyDescent="0.25">
      <c r="A1954" s="2">
        <v>38517</v>
      </c>
      <c r="B1954" s="1" t="s">
        <v>54</v>
      </c>
      <c r="C1954" s="1">
        <v>3</v>
      </c>
    </row>
    <row r="1955" spans="1:3" hidden="1" outlineLevel="2" collapsed="1" x14ac:dyDescent="0.25">
      <c r="A1955" s="2">
        <v>39785</v>
      </c>
      <c r="B1955" s="1" t="s">
        <v>54</v>
      </c>
      <c r="C1955" s="1">
        <v>17</v>
      </c>
    </row>
    <row r="1956" spans="1:3" hidden="1" outlineLevel="2" x14ac:dyDescent="0.25">
      <c r="A1956" s="2">
        <v>40253</v>
      </c>
      <c r="B1956" s="1" t="s">
        <v>54</v>
      </c>
      <c r="C1956" s="1">
        <v>6</v>
      </c>
    </row>
    <row r="1957" spans="1:3" hidden="1" outlineLevel="2" x14ac:dyDescent="0.25">
      <c r="A1957" s="2">
        <v>41171</v>
      </c>
      <c r="B1957" s="1" t="s">
        <v>54</v>
      </c>
      <c r="C1957" s="1">
        <v>4</v>
      </c>
    </row>
    <row r="1958" spans="1:3" hidden="1" outlineLevel="2" x14ac:dyDescent="0.25">
      <c r="A1958" s="2">
        <v>41950</v>
      </c>
      <c r="B1958" s="1" t="s">
        <v>54</v>
      </c>
      <c r="C1958" s="1">
        <v>6</v>
      </c>
    </row>
    <row r="1959" spans="1:3" outlineLevel="1" collapsed="1" x14ac:dyDescent="0.25">
      <c r="A1959" s="2"/>
      <c r="B1959" s="3" t="s">
        <v>310</v>
      </c>
      <c r="C1959" s="1">
        <f>SUBTOTAL(9,C1954:C1958)</f>
        <v>36</v>
      </c>
    </row>
    <row r="1960" spans="1:3" hidden="1" outlineLevel="2" x14ac:dyDescent="0.25">
      <c r="A1960" s="2">
        <v>38532</v>
      </c>
      <c r="B1960" s="1" t="s">
        <v>59</v>
      </c>
      <c r="C1960" s="1">
        <v>14</v>
      </c>
    </row>
    <row r="1961" spans="1:3" hidden="1" outlineLevel="2" x14ac:dyDescent="0.25">
      <c r="A1961" s="2">
        <v>39587</v>
      </c>
      <c r="B1961" s="1" t="s">
        <v>59</v>
      </c>
      <c r="C1961" s="1">
        <v>4</v>
      </c>
    </row>
    <row r="1962" spans="1:3" hidden="1" outlineLevel="2" x14ac:dyDescent="0.25">
      <c r="A1962" s="2">
        <v>41889</v>
      </c>
      <c r="B1962" s="1" t="s">
        <v>59</v>
      </c>
      <c r="C1962" s="1">
        <v>18</v>
      </c>
    </row>
    <row r="1963" spans="1:3" outlineLevel="1" x14ac:dyDescent="0.25">
      <c r="A1963" s="2"/>
      <c r="B1963" s="3" t="s">
        <v>348</v>
      </c>
      <c r="C1963" s="1">
        <f>SUBTOTAL(9,C1960:C1962)</f>
        <v>36</v>
      </c>
    </row>
    <row r="1964" spans="1:3" hidden="1" outlineLevel="2" x14ac:dyDescent="0.25">
      <c r="A1964" s="2">
        <v>38792</v>
      </c>
      <c r="B1964" s="1" t="s">
        <v>101</v>
      </c>
      <c r="C1964" s="1">
        <v>20</v>
      </c>
    </row>
    <row r="1965" spans="1:3" hidden="1" outlineLevel="2" collapsed="1" x14ac:dyDescent="0.25">
      <c r="A1965" s="2">
        <v>39667</v>
      </c>
      <c r="B1965" s="1" t="s">
        <v>101</v>
      </c>
      <c r="C1965" s="1">
        <v>16</v>
      </c>
    </row>
    <row r="1966" spans="1:3" outlineLevel="1" x14ac:dyDescent="0.25">
      <c r="A1966" s="2"/>
      <c r="B1966" s="3" t="s">
        <v>362</v>
      </c>
      <c r="C1966" s="1">
        <f>SUBTOTAL(9,C1964:C1965)</f>
        <v>36</v>
      </c>
    </row>
    <row r="1967" spans="1:3" hidden="1" outlineLevel="2" x14ac:dyDescent="0.25">
      <c r="A1967" s="2">
        <v>38409</v>
      </c>
      <c r="B1967" s="1" t="s">
        <v>21</v>
      </c>
      <c r="C1967" s="1">
        <v>16</v>
      </c>
    </row>
    <row r="1968" spans="1:3" hidden="1" outlineLevel="2" x14ac:dyDescent="0.25">
      <c r="A1968" s="2">
        <v>39376</v>
      </c>
      <c r="B1968" s="1" t="s">
        <v>21</v>
      </c>
      <c r="C1968" s="1">
        <v>3</v>
      </c>
    </row>
    <row r="1969" spans="1:3" hidden="1" outlineLevel="2" x14ac:dyDescent="0.25">
      <c r="A1969" s="2">
        <v>40797</v>
      </c>
      <c r="B1969" s="1" t="s">
        <v>21</v>
      </c>
      <c r="C1969" s="1">
        <v>3</v>
      </c>
    </row>
    <row r="1970" spans="1:3" hidden="1" outlineLevel="2" x14ac:dyDescent="0.25">
      <c r="A1970" s="2">
        <v>40833</v>
      </c>
      <c r="B1970" s="1" t="s">
        <v>21</v>
      </c>
      <c r="C1970" s="1">
        <v>12</v>
      </c>
    </row>
    <row r="1971" spans="1:3" hidden="1" outlineLevel="2" collapsed="1" x14ac:dyDescent="0.25">
      <c r="A1971" s="2">
        <v>40855</v>
      </c>
      <c r="B1971" s="1" t="s">
        <v>21</v>
      </c>
      <c r="C1971" s="1">
        <v>2</v>
      </c>
    </row>
    <row r="1972" spans="1:3" outlineLevel="1" x14ac:dyDescent="0.25">
      <c r="A1972" s="2"/>
      <c r="B1972" s="3" t="s">
        <v>371</v>
      </c>
      <c r="C1972" s="1">
        <f>SUBTOTAL(9,C1967:C1971)</f>
        <v>36</v>
      </c>
    </row>
    <row r="1973" spans="1:3" hidden="1" outlineLevel="2" x14ac:dyDescent="0.25">
      <c r="A1973" s="2">
        <v>38708</v>
      </c>
      <c r="B1973" s="1" t="s">
        <v>91</v>
      </c>
      <c r="C1973" s="1">
        <v>17</v>
      </c>
    </row>
    <row r="1974" spans="1:3" hidden="1" outlineLevel="2" x14ac:dyDescent="0.25">
      <c r="A1974" s="2">
        <v>41083</v>
      </c>
      <c r="B1974" s="1" t="s">
        <v>91</v>
      </c>
      <c r="C1974" s="1">
        <v>19</v>
      </c>
    </row>
    <row r="1975" spans="1:3" outlineLevel="1" x14ac:dyDescent="0.25">
      <c r="A1975" s="2"/>
      <c r="B1975" s="3" t="s">
        <v>404</v>
      </c>
      <c r="C1975" s="1">
        <f>SUBTOTAL(9,C1973:C1974)</f>
        <v>36</v>
      </c>
    </row>
    <row r="1976" spans="1:3" hidden="1" outlineLevel="2" x14ac:dyDescent="0.25">
      <c r="A1976" s="2">
        <v>38907</v>
      </c>
      <c r="B1976" s="1" t="s">
        <v>116</v>
      </c>
      <c r="C1976" s="1">
        <v>15</v>
      </c>
    </row>
    <row r="1977" spans="1:3" hidden="1" outlineLevel="2" collapsed="1" x14ac:dyDescent="0.25">
      <c r="A1977" s="2">
        <v>39725</v>
      </c>
      <c r="B1977" s="1" t="s">
        <v>116</v>
      </c>
      <c r="C1977" s="1">
        <v>5</v>
      </c>
    </row>
    <row r="1978" spans="1:3" hidden="1" outlineLevel="2" x14ac:dyDescent="0.25">
      <c r="A1978" s="2">
        <v>40723</v>
      </c>
      <c r="B1978" s="1" t="s">
        <v>116</v>
      </c>
      <c r="C1978" s="1">
        <v>7</v>
      </c>
    </row>
    <row r="1979" spans="1:3" hidden="1" outlineLevel="2" x14ac:dyDescent="0.25">
      <c r="A1979" s="2">
        <v>41851</v>
      </c>
      <c r="B1979" s="1" t="s">
        <v>116</v>
      </c>
      <c r="C1979" s="1">
        <v>9</v>
      </c>
    </row>
    <row r="1980" spans="1:3" outlineLevel="1" collapsed="1" x14ac:dyDescent="0.25">
      <c r="A1980" s="2"/>
      <c r="B1980" s="3" t="s">
        <v>422</v>
      </c>
      <c r="C1980" s="1">
        <f>SUBTOTAL(9,C1976:C1979)</f>
        <v>36</v>
      </c>
    </row>
    <row r="1981" spans="1:3" hidden="1" outlineLevel="2" x14ac:dyDescent="0.25">
      <c r="A1981" s="2">
        <v>39459</v>
      </c>
      <c r="B1981" s="1" t="s">
        <v>152</v>
      </c>
      <c r="C1981" s="1">
        <v>4</v>
      </c>
    </row>
    <row r="1982" spans="1:3" hidden="1" outlineLevel="2" collapsed="1" x14ac:dyDescent="0.25">
      <c r="A1982" s="2">
        <v>39937</v>
      </c>
      <c r="B1982" s="1" t="s">
        <v>152</v>
      </c>
      <c r="C1982" s="1">
        <v>8</v>
      </c>
    </row>
    <row r="1983" spans="1:3" hidden="1" outlineLevel="2" x14ac:dyDescent="0.25">
      <c r="A1983" s="2">
        <v>40198</v>
      </c>
      <c r="B1983" s="1" t="s">
        <v>152</v>
      </c>
      <c r="C1983" s="1">
        <v>9</v>
      </c>
    </row>
    <row r="1984" spans="1:3" hidden="1" outlineLevel="2" x14ac:dyDescent="0.25">
      <c r="A1984" s="2">
        <v>40802</v>
      </c>
      <c r="B1984" s="1" t="s">
        <v>152</v>
      </c>
      <c r="C1984" s="1">
        <v>11</v>
      </c>
    </row>
    <row r="1985" spans="1:3" hidden="1" outlineLevel="2" x14ac:dyDescent="0.25">
      <c r="A1985" s="2">
        <v>40903</v>
      </c>
      <c r="B1985" s="1" t="s">
        <v>152</v>
      </c>
      <c r="C1985" s="1">
        <v>4</v>
      </c>
    </row>
    <row r="1986" spans="1:3" outlineLevel="1" x14ac:dyDescent="0.25">
      <c r="A1986" s="2"/>
      <c r="B1986" s="3" t="s">
        <v>435</v>
      </c>
      <c r="C1986" s="1">
        <f>SUBTOTAL(9,C1981:C1985)</f>
        <v>36</v>
      </c>
    </row>
    <row r="1987" spans="1:3" hidden="1" outlineLevel="2" x14ac:dyDescent="0.25">
      <c r="A1987" s="2">
        <v>39344</v>
      </c>
      <c r="B1987" s="1" t="s">
        <v>147</v>
      </c>
      <c r="C1987" s="1">
        <v>10</v>
      </c>
    </row>
    <row r="1988" spans="1:3" hidden="1" outlineLevel="2" collapsed="1" x14ac:dyDescent="0.25">
      <c r="A1988" s="2">
        <v>39812</v>
      </c>
      <c r="B1988" s="1" t="s">
        <v>147</v>
      </c>
      <c r="C1988" s="1">
        <v>7</v>
      </c>
    </row>
    <row r="1989" spans="1:3" hidden="1" outlineLevel="2" x14ac:dyDescent="0.25">
      <c r="A1989" s="2">
        <v>41118</v>
      </c>
      <c r="B1989" s="1" t="s">
        <v>147</v>
      </c>
      <c r="C1989" s="1">
        <v>10</v>
      </c>
    </row>
    <row r="1990" spans="1:3" hidden="1" outlineLevel="2" x14ac:dyDescent="0.25">
      <c r="A1990" s="2">
        <v>41584</v>
      </c>
      <c r="B1990" s="1" t="s">
        <v>147</v>
      </c>
      <c r="C1990" s="1">
        <v>1</v>
      </c>
    </row>
    <row r="1991" spans="1:3" hidden="1" outlineLevel="2" x14ac:dyDescent="0.25">
      <c r="A1991" s="2">
        <v>41820</v>
      </c>
      <c r="B1991" s="1" t="s">
        <v>147</v>
      </c>
      <c r="C1991" s="1">
        <v>7</v>
      </c>
    </row>
    <row r="1992" spans="1:3" outlineLevel="1" x14ac:dyDescent="0.25">
      <c r="A1992" s="2"/>
      <c r="B1992" s="3" t="s">
        <v>257</v>
      </c>
      <c r="C1992" s="1">
        <f>SUBTOTAL(9,C1987:C1991)</f>
        <v>35</v>
      </c>
    </row>
    <row r="1993" spans="1:3" hidden="1" outlineLevel="2" x14ac:dyDescent="0.25">
      <c r="A1993" s="2">
        <v>38862</v>
      </c>
      <c r="B1993" s="1" t="s">
        <v>111</v>
      </c>
      <c r="C1993" s="1">
        <v>18</v>
      </c>
    </row>
    <row r="1994" spans="1:3" hidden="1" outlineLevel="2" collapsed="1" x14ac:dyDescent="0.25">
      <c r="A1994" s="2">
        <v>41143</v>
      </c>
      <c r="B1994" s="1" t="s">
        <v>111</v>
      </c>
      <c r="C1994" s="1">
        <v>17</v>
      </c>
    </row>
    <row r="1995" spans="1:3" outlineLevel="1" x14ac:dyDescent="0.25">
      <c r="A1995" s="2"/>
      <c r="B1995" s="3" t="s">
        <v>349</v>
      </c>
      <c r="C1995" s="1">
        <f>SUBTOTAL(9,C1993:C1994)</f>
        <v>35</v>
      </c>
    </row>
    <row r="1996" spans="1:3" hidden="1" outlineLevel="2" x14ac:dyDescent="0.25">
      <c r="A1996" s="2">
        <v>38725</v>
      </c>
      <c r="B1996" s="1" t="s">
        <v>93</v>
      </c>
      <c r="C1996" s="1">
        <v>16</v>
      </c>
    </row>
    <row r="1997" spans="1:3" hidden="1" outlineLevel="2" x14ac:dyDescent="0.25">
      <c r="A1997" s="2">
        <v>40568</v>
      </c>
      <c r="B1997" s="1" t="s">
        <v>93</v>
      </c>
      <c r="C1997" s="1">
        <v>3</v>
      </c>
    </row>
    <row r="1998" spans="1:3" hidden="1" outlineLevel="2" x14ac:dyDescent="0.25">
      <c r="A1998" s="2">
        <v>41244</v>
      </c>
      <c r="B1998" s="1" t="s">
        <v>93</v>
      </c>
      <c r="C1998" s="1">
        <v>16</v>
      </c>
    </row>
    <row r="1999" spans="1:3" outlineLevel="1" x14ac:dyDescent="0.25">
      <c r="A1999" s="2"/>
      <c r="B1999" s="3" t="s">
        <v>483</v>
      </c>
      <c r="C1999" s="1">
        <f>SUBTOTAL(9,C1996:C1998)</f>
        <v>35</v>
      </c>
    </row>
    <row r="2000" spans="1:3" hidden="1" outlineLevel="2" collapsed="1" x14ac:dyDescent="0.25">
      <c r="A2000" s="2">
        <v>38560</v>
      </c>
      <c r="B2000" s="1" t="s">
        <v>64</v>
      </c>
      <c r="C2000" s="1">
        <v>2</v>
      </c>
    </row>
    <row r="2001" spans="1:3" hidden="1" outlineLevel="2" x14ac:dyDescent="0.25">
      <c r="A2001" s="2">
        <v>38755</v>
      </c>
      <c r="B2001" s="1" t="s">
        <v>64</v>
      </c>
      <c r="C2001" s="1">
        <v>1</v>
      </c>
    </row>
    <row r="2002" spans="1:3" hidden="1" outlineLevel="2" x14ac:dyDescent="0.25">
      <c r="A2002" s="2">
        <v>39632</v>
      </c>
      <c r="B2002" s="1" t="s">
        <v>64</v>
      </c>
      <c r="C2002" s="1">
        <v>3</v>
      </c>
    </row>
    <row r="2003" spans="1:3" hidden="1" outlineLevel="2" x14ac:dyDescent="0.25">
      <c r="A2003" s="2">
        <v>41453</v>
      </c>
      <c r="B2003" s="1" t="s">
        <v>64</v>
      </c>
      <c r="C2003" s="1">
        <v>13</v>
      </c>
    </row>
    <row r="2004" spans="1:3" hidden="1" outlineLevel="2" x14ac:dyDescent="0.25">
      <c r="A2004" s="2">
        <v>41520</v>
      </c>
      <c r="B2004" s="1" t="s">
        <v>64</v>
      </c>
      <c r="C2004" s="1">
        <v>15</v>
      </c>
    </row>
    <row r="2005" spans="1:3" outlineLevel="1" collapsed="1" x14ac:dyDescent="0.25">
      <c r="A2005" s="2"/>
      <c r="B2005" s="3" t="s">
        <v>383</v>
      </c>
      <c r="C2005" s="1">
        <f>SUBTOTAL(9,C2000:C2004)</f>
        <v>34</v>
      </c>
    </row>
    <row r="2006" spans="1:3" hidden="1" outlineLevel="2" x14ac:dyDescent="0.25">
      <c r="A2006" s="2">
        <v>38568</v>
      </c>
      <c r="B2006" s="1" t="s">
        <v>67</v>
      </c>
      <c r="C2006" s="1">
        <v>19</v>
      </c>
    </row>
    <row r="2007" spans="1:3" hidden="1" outlineLevel="2" x14ac:dyDescent="0.25">
      <c r="A2007" s="2">
        <v>41254</v>
      </c>
      <c r="B2007" s="1" t="s">
        <v>67</v>
      </c>
      <c r="C2007" s="1">
        <v>12</v>
      </c>
    </row>
    <row r="2008" spans="1:3" hidden="1" outlineLevel="2" x14ac:dyDescent="0.25">
      <c r="A2008" s="2">
        <v>41303</v>
      </c>
      <c r="B2008" s="1" t="s">
        <v>67</v>
      </c>
      <c r="C2008" s="1">
        <v>3</v>
      </c>
    </row>
    <row r="2009" spans="1:3" outlineLevel="1" x14ac:dyDescent="0.25">
      <c r="A2009" s="2"/>
      <c r="B2009" s="3" t="s">
        <v>441</v>
      </c>
      <c r="C2009" s="1">
        <f>SUBTOTAL(9,C2006:C2008)</f>
        <v>34</v>
      </c>
    </row>
    <row r="2010" spans="1:3" hidden="1" outlineLevel="2" x14ac:dyDescent="0.25">
      <c r="A2010" s="2">
        <v>38734</v>
      </c>
      <c r="B2010" s="1" t="s">
        <v>96</v>
      </c>
      <c r="C2010" s="1">
        <v>7</v>
      </c>
    </row>
    <row r="2011" spans="1:3" hidden="1" outlineLevel="2" collapsed="1" x14ac:dyDescent="0.25">
      <c r="A2011" s="2">
        <v>39847</v>
      </c>
      <c r="B2011" s="1" t="s">
        <v>96</v>
      </c>
      <c r="C2011" s="1">
        <v>14</v>
      </c>
    </row>
    <row r="2012" spans="1:3" hidden="1" outlineLevel="2" x14ac:dyDescent="0.25">
      <c r="A2012" s="2">
        <v>40777</v>
      </c>
      <c r="B2012" s="1" t="s">
        <v>96</v>
      </c>
      <c r="C2012" s="1">
        <v>13</v>
      </c>
    </row>
    <row r="2013" spans="1:3" outlineLevel="1" x14ac:dyDescent="0.25">
      <c r="A2013" s="2"/>
      <c r="B2013" s="3" t="s">
        <v>445</v>
      </c>
      <c r="C2013" s="1">
        <f>SUBTOTAL(9,C2010:C2012)</f>
        <v>34</v>
      </c>
    </row>
    <row r="2014" spans="1:3" hidden="1" outlineLevel="2" x14ac:dyDescent="0.25">
      <c r="A2014" s="2">
        <v>41388</v>
      </c>
      <c r="B2014" s="1" t="s">
        <v>232</v>
      </c>
      <c r="C2014" s="1">
        <v>12</v>
      </c>
    </row>
    <row r="2015" spans="1:3" hidden="1" outlineLevel="2" x14ac:dyDescent="0.25">
      <c r="A2015" s="2">
        <v>41481</v>
      </c>
      <c r="B2015" s="1" t="s">
        <v>232</v>
      </c>
      <c r="C2015" s="1">
        <v>7</v>
      </c>
    </row>
    <row r="2016" spans="1:3" hidden="1" outlineLevel="2" x14ac:dyDescent="0.25">
      <c r="A2016" s="2">
        <v>42002</v>
      </c>
      <c r="B2016" s="1" t="s">
        <v>232</v>
      </c>
      <c r="C2016" s="1">
        <v>14</v>
      </c>
    </row>
    <row r="2017" spans="1:3" outlineLevel="1" x14ac:dyDescent="0.25">
      <c r="A2017" s="2"/>
      <c r="B2017" s="3" t="s">
        <v>280</v>
      </c>
      <c r="C2017" s="1">
        <f>SUBTOTAL(9,C2014:C2016)</f>
        <v>33</v>
      </c>
    </row>
    <row r="2018" spans="1:3" hidden="1" outlineLevel="2" x14ac:dyDescent="0.25">
      <c r="A2018" s="2">
        <v>40286</v>
      </c>
      <c r="B2018" s="1" t="s">
        <v>210</v>
      </c>
      <c r="C2018" s="1">
        <v>2</v>
      </c>
    </row>
    <row r="2019" spans="1:3" hidden="1" outlineLevel="2" x14ac:dyDescent="0.25">
      <c r="A2019" s="2">
        <v>41536</v>
      </c>
      <c r="B2019" s="1" t="s">
        <v>210</v>
      </c>
      <c r="C2019" s="1">
        <v>17</v>
      </c>
    </row>
    <row r="2020" spans="1:3" hidden="1" outlineLevel="2" x14ac:dyDescent="0.25">
      <c r="A2020" s="2">
        <v>41581</v>
      </c>
      <c r="B2020" s="1" t="s">
        <v>210</v>
      </c>
      <c r="C2020" s="1">
        <v>14</v>
      </c>
    </row>
    <row r="2021" spans="1:3" outlineLevel="1" x14ac:dyDescent="0.25">
      <c r="A2021" s="2"/>
      <c r="B2021" s="3" t="s">
        <v>428</v>
      </c>
      <c r="C2021" s="1">
        <f>SUBTOTAL(9,C2018:C2020)</f>
        <v>33</v>
      </c>
    </row>
    <row r="2022" spans="1:3" hidden="1" outlineLevel="2" x14ac:dyDescent="0.25">
      <c r="A2022" s="2">
        <v>38362</v>
      </c>
      <c r="B2022" s="1" t="s">
        <v>3</v>
      </c>
      <c r="C2022" s="1">
        <v>5</v>
      </c>
    </row>
    <row r="2023" spans="1:3" hidden="1" outlineLevel="2" x14ac:dyDescent="0.25">
      <c r="A2023" s="2">
        <v>38515</v>
      </c>
      <c r="B2023" s="1" t="s">
        <v>3</v>
      </c>
      <c r="C2023" s="1">
        <v>9</v>
      </c>
    </row>
    <row r="2024" spans="1:3" hidden="1" outlineLevel="2" x14ac:dyDescent="0.25">
      <c r="A2024" s="2">
        <v>39696</v>
      </c>
      <c r="B2024" s="1" t="s">
        <v>3</v>
      </c>
      <c r="C2024" s="1">
        <v>6</v>
      </c>
    </row>
    <row r="2025" spans="1:3" hidden="1" outlineLevel="2" x14ac:dyDescent="0.25">
      <c r="A2025" s="2">
        <v>41275</v>
      </c>
      <c r="B2025" s="1" t="s">
        <v>3</v>
      </c>
      <c r="C2025" s="1">
        <v>7</v>
      </c>
    </row>
    <row r="2026" spans="1:3" hidden="1" outlineLevel="2" x14ac:dyDescent="0.25">
      <c r="A2026" s="2">
        <v>41475</v>
      </c>
      <c r="B2026" s="1" t="s">
        <v>3</v>
      </c>
      <c r="C2026" s="1">
        <v>5</v>
      </c>
    </row>
    <row r="2027" spans="1:3" outlineLevel="1" collapsed="1" x14ac:dyDescent="0.25">
      <c r="A2027" s="2"/>
      <c r="B2027" s="3" t="s">
        <v>265</v>
      </c>
      <c r="C2027" s="1">
        <f>SUBTOTAL(9,C2022:C2026)</f>
        <v>32</v>
      </c>
    </row>
    <row r="2028" spans="1:3" hidden="1" outlineLevel="2" x14ac:dyDescent="0.25">
      <c r="A2028" s="2">
        <v>40057</v>
      </c>
      <c r="B2028" s="1" t="s">
        <v>197</v>
      </c>
      <c r="C2028" s="1">
        <v>20</v>
      </c>
    </row>
    <row r="2029" spans="1:3" hidden="1" outlineLevel="2" x14ac:dyDescent="0.25">
      <c r="A2029" s="2">
        <v>40848</v>
      </c>
      <c r="B2029" s="1" t="s">
        <v>197</v>
      </c>
      <c r="C2029" s="1">
        <v>4</v>
      </c>
    </row>
    <row r="2030" spans="1:3" hidden="1" outlineLevel="2" collapsed="1" x14ac:dyDescent="0.25">
      <c r="A2030" s="2">
        <v>41422</v>
      </c>
      <c r="B2030" s="1" t="s">
        <v>197</v>
      </c>
      <c r="C2030" s="1">
        <v>8</v>
      </c>
    </row>
    <row r="2031" spans="1:3" outlineLevel="1" x14ac:dyDescent="0.25">
      <c r="A2031" s="2"/>
      <c r="B2031" s="3" t="s">
        <v>291</v>
      </c>
      <c r="C2031" s="1">
        <f>SUBTOTAL(9,C2028:C2030)</f>
        <v>32</v>
      </c>
    </row>
    <row r="2032" spans="1:3" hidden="1" outlineLevel="2" x14ac:dyDescent="0.25">
      <c r="A2032" s="2">
        <v>38977</v>
      </c>
      <c r="B2032" s="1" t="s">
        <v>124</v>
      </c>
      <c r="C2032" s="1">
        <v>4</v>
      </c>
    </row>
    <row r="2033" spans="1:3" hidden="1" outlineLevel="2" x14ac:dyDescent="0.25">
      <c r="A2033" s="2">
        <v>39409</v>
      </c>
      <c r="B2033" s="1" t="s">
        <v>124</v>
      </c>
      <c r="C2033" s="1">
        <v>2</v>
      </c>
    </row>
    <row r="2034" spans="1:3" hidden="1" outlineLevel="2" collapsed="1" x14ac:dyDescent="0.25">
      <c r="A2034" s="2">
        <v>39691</v>
      </c>
      <c r="B2034" s="1" t="s">
        <v>124</v>
      </c>
      <c r="C2034" s="1">
        <v>5</v>
      </c>
    </row>
    <row r="2035" spans="1:3" hidden="1" outlineLevel="2" x14ac:dyDescent="0.25">
      <c r="A2035" s="2">
        <v>41734</v>
      </c>
      <c r="B2035" s="1" t="s">
        <v>124</v>
      </c>
      <c r="C2035" s="1">
        <v>6</v>
      </c>
    </row>
    <row r="2036" spans="1:3" hidden="1" outlineLevel="2" x14ac:dyDescent="0.25">
      <c r="A2036" s="2">
        <v>41859</v>
      </c>
      <c r="B2036" s="1" t="s">
        <v>124</v>
      </c>
      <c r="C2036" s="1">
        <v>15</v>
      </c>
    </row>
    <row r="2037" spans="1:3" outlineLevel="1" x14ac:dyDescent="0.25">
      <c r="A2037" s="2"/>
      <c r="B2037" s="3" t="s">
        <v>330</v>
      </c>
      <c r="C2037" s="1">
        <f>SUBTOTAL(9,C2032:C2036)</f>
        <v>32</v>
      </c>
    </row>
    <row r="2038" spans="1:3" hidden="1" outlineLevel="2" x14ac:dyDescent="0.25">
      <c r="A2038" s="2">
        <v>38689</v>
      </c>
      <c r="B2038" s="1" t="s">
        <v>89</v>
      </c>
      <c r="C2038" s="1">
        <v>3</v>
      </c>
    </row>
    <row r="2039" spans="1:3" hidden="1" outlineLevel="2" x14ac:dyDescent="0.25">
      <c r="A2039" s="2">
        <v>39388</v>
      </c>
      <c r="B2039" s="1" t="s">
        <v>89</v>
      </c>
      <c r="C2039" s="1">
        <v>8</v>
      </c>
    </row>
    <row r="2040" spans="1:3" hidden="1" outlineLevel="2" x14ac:dyDescent="0.25">
      <c r="A2040" s="2">
        <v>39464</v>
      </c>
      <c r="B2040" s="1" t="s">
        <v>89</v>
      </c>
      <c r="C2040" s="1">
        <v>14</v>
      </c>
    </row>
    <row r="2041" spans="1:3" hidden="1" outlineLevel="2" x14ac:dyDescent="0.25">
      <c r="A2041" s="2">
        <v>39705</v>
      </c>
      <c r="B2041" s="1" t="s">
        <v>89</v>
      </c>
      <c r="C2041" s="1">
        <v>7</v>
      </c>
    </row>
    <row r="2042" spans="1:3" outlineLevel="1" x14ac:dyDescent="0.25">
      <c r="A2042" s="2"/>
      <c r="B2042" s="3" t="s">
        <v>370</v>
      </c>
      <c r="C2042" s="1">
        <f>SUBTOTAL(9,C2038:C2041)</f>
        <v>32</v>
      </c>
    </row>
    <row r="2043" spans="1:3" hidden="1" outlineLevel="2" x14ac:dyDescent="0.25">
      <c r="A2043" s="2">
        <v>39873</v>
      </c>
      <c r="B2043" s="1" t="s">
        <v>183</v>
      </c>
      <c r="C2043" s="1">
        <v>20</v>
      </c>
    </row>
    <row r="2044" spans="1:3" hidden="1" outlineLevel="2" x14ac:dyDescent="0.25">
      <c r="A2044" s="2">
        <v>40000</v>
      </c>
      <c r="B2044" s="1" t="s">
        <v>183</v>
      </c>
      <c r="C2044" s="1">
        <v>12</v>
      </c>
    </row>
    <row r="2045" spans="1:3" outlineLevel="1" x14ac:dyDescent="0.25">
      <c r="A2045" s="2"/>
      <c r="B2045" s="3" t="s">
        <v>432</v>
      </c>
      <c r="C2045" s="1">
        <f>SUBTOTAL(9,C2043:C2044)</f>
        <v>32</v>
      </c>
    </row>
    <row r="2046" spans="1:3" hidden="1" outlineLevel="2" x14ac:dyDescent="0.25">
      <c r="A2046" s="2">
        <v>39060</v>
      </c>
      <c r="B2046" s="1" t="s">
        <v>132</v>
      </c>
      <c r="C2046" s="1">
        <v>14</v>
      </c>
    </row>
    <row r="2047" spans="1:3" hidden="1" outlineLevel="2" x14ac:dyDescent="0.25">
      <c r="A2047" s="2">
        <v>41248</v>
      </c>
      <c r="B2047" s="1" t="s">
        <v>132</v>
      </c>
      <c r="C2047" s="1">
        <v>10</v>
      </c>
    </row>
    <row r="2048" spans="1:3" hidden="1" outlineLevel="2" x14ac:dyDescent="0.25">
      <c r="A2048" s="2">
        <v>41375</v>
      </c>
      <c r="B2048" s="1" t="s">
        <v>132</v>
      </c>
      <c r="C2048" s="1">
        <v>3</v>
      </c>
    </row>
    <row r="2049" spans="1:3" hidden="1" outlineLevel="2" x14ac:dyDescent="0.25">
      <c r="A2049" s="2">
        <v>41966</v>
      </c>
      <c r="B2049" s="1" t="s">
        <v>132</v>
      </c>
      <c r="C2049" s="1">
        <v>4</v>
      </c>
    </row>
    <row r="2050" spans="1:3" outlineLevel="1" x14ac:dyDescent="0.25">
      <c r="A2050" s="2"/>
      <c r="B2050" s="3" t="s">
        <v>261</v>
      </c>
      <c r="C2050" s="1">
        <f>SUBTOTAL(9,C2046:C2049)</f>
        <v>31</v>
      </c>
    </row>
    <row r="2051" spans="1:3" hidden="1" outlineLevel="2" x14ac:dyDescent="0.25">
      <c r="A2051" s="2">
        <v>39495</v>
      </c>
      <c r="B2051" s="1" t="s">
        <v>156</v>
      </c>
      <c r="C2051" s="1">
        <v>5</v>
      </c>
    </row>
    <row r="2052" spans="1:3" hidden="1" outlineLevel="2" x14ac:dyDescent="0.25">
      <c r="A2052" s="2">
        <v>40349</v>
      </c>
      <c r="B2052" s="1" t="s">
        <v>156</v>
      </c>
      <c r="C2052" s="1">
        <v>6</v>
      </c>
    </row>
    <row r="2053" spans="1:3" hidden="1" outlineLevel="2" x14ac:dyDescent="0.25">
      <c r="A2053" s="2">
        <v>40533</v>
      </c>
      <c r="B2053" s="1" t="s">
        <v>156</v>
      </c>
      <c r="C2053" s="1">
        <v>4</v>
      </c>
    </row>
    <row r="2054" spans="1:3" hidden="1" outlineLevel="2" x14ac:dyDescent="0.25">
      <c r="A2054" s="2">
        <v>41719</v>
      </c>
      <c r="B2054" s="1" t="s">
        <v>156</v>
      </c>
      <c r="C2054" s="1">
        <v>16</v>
      </c>
    </row>
    <row r="2055" spans="1:3" outlineLevel="1" x14ac:dyDescent="0.25">
      <c r="A2055" s="2"/>
      <c r="B2055" s="3" t="s">
        <v>402</v>
      </c>
      <c r="C2055" s="1">
        <f>SUBTOTAL(9,C2051:C2054)</f>
        <v>31</v>
      </c>
    </row>
    <row r="2056" spans="1:3" hidden="1" outlineLevel="2" x14ac:dyDescent="0.25">
      <c r="A2056" s="2">
        <v>39517</v>
      </c>
      <c r="B2056" s="1" t="s">
        <v>162</v>
      </c>
      <c r="C2056" s="1">
        <v>11</v>
      </c>
    </row>
    <row r="2057" spans="1:3" hidden="1" outlineLevel="2" x14ac:dyDescent="0.25">
      <c r="A2057" s="2">
        <v>39558</v>
      </c>
      <c r="B2057" s="1" t="s">
        <v>162</v>
      </c>
      <c r="C2057" s="1">
        <v>19</v>
      </c>
    </row>
    <row r="2058" spans="1:3" hidden="1" outlineLevel="2" x14ac:dyDescent="0.25">
      <c r="A2058" s="2">
        <v>41529</v>
      </c>
      <c r="B2058" s="1" t="s">
        <v>162</v>
      </c>
      <c r="C2058" s="1">
        <v>1</v>
      </c>
    </row>
    <row r="2059" spans="1:3" outlineLevel="1" x14ac:dyDescent="0.25">
      <c r="A2059" s="2"/>
      <c r="B2059" s="3" t="s">
        <v>454</v>
      </c>
      <c r="C2059" s="1">
        <f>SUBTOTAL(9,C2056:C2058)</f>
        <v>31</v>
      </c>
    </row>
    <row r="2060" spans="1:3" hidden="1" outlineLevel="2" x14ac:dyDescent="0.25">
      <c r="A2060" s="2">
        <v>38667</v>
      </c>
      <c r="B2060" s="1" t="s">
        <v>85</v>
      </c>
      <c r="C2060" s="1">
        <v>10</v>
      </c>
    </row>
    <row r="2061" spans="1:3" hidden="1" outlineLevel="2" x14ac:dyDescent="0.25">
      <c r="A2061" s="2">
        <v>40218</v>
      </c>
      <c r="B2061" s="1" t="s">
        <v>85</v>
      </c>
      <c r="C2061" s="1">
        <v>4</v>
      </c>
    </row>
    <row r="2062" spans="1:3" hidden="1" outlineLevel="2" x14ac:dyDescent="0.25">
      <c r="A2062" s="2">
        <v>41614</v>
      </c>
      <c r="B2062" s="1" t="s">
        <v>85</v>
      </c>
      <c r="C2062" s="1">
        <v>16</v>
      </c>
    </row>
    <row r="2063" spans="1:3" outlineLevel="1" x14ac:dyDescent="0.25">
      <c r="A2063" s="2"/>
      <c r="B2063" s="3" t="s">
        <v>262</v>
      </c>
      <c r="C2063" s="1">
        <f>SUBTOTAL(9,C2060:C2062)</f>
        <v>30</v>
      </c>
    </row>
    <row r="2064" spans="1:3" hidden="1" outlineLevel="2" x14ac:dyDescent="0.25">
      <c r="A2064" s="2">
        <v>39474</v>
      </c>
      <c r="B2064" s="1" t="s">
        <v>154</v>
      </c>
      <c r="C2064" s="1">
        <v>6</v>
      </c>
    </row>
    <row r="2065" spans="1:3" hidden="1" outlineLevel="2" x14ac:dyDescent="0.25">
      <c r="A2065" s="2">
        <v>41195</v>
      </c>
      <c r="B2065" s="1" t="s">
        <v>154</v>
      </c>
      <c r="C2065" s="1">
        <v>11</v>
      </c>
    </row>
    <row r="2066" spans="1:3" hidden="1" outlineLevel="2" x14ac:dyDescent="0.25">
      <c r="A2066" s="2">
        <v>41447</v>
      </c>
      <c r="B2066" s="1" t="s">
        <v>154</v>
      </c>
      <c r="C2066" s="1">
        <v>9</v>
      </c>
    </row>
    <row r="2067" spans="1:3" hidden="1" outlineLevel="2" x14ac:dyDescent="0.25">
      <c r="A2067" s="2">
        <v>41545</v>
      </c>
      <c r="B2067" s="1" t="s">
        <v>154</v>
      </c>
      <c r="C2067" s="1">
        <v>4</v>
      </c>
    </row>
    <row r="2068" spans="1:3" outlineLevel="1" x14ac:dyDescent="0.25">
      <c r="A2068" s="2"/>
      <c r="B2068" s="3" t="s">
        <v>400</v>
      </c>
      <c r="C2068" s="1">
        <f>SUBTOTAL(9,C2064:C2067)</f>
        <v>30</v>
      </c>
    </row>
    <row r="2069" spans="1:3" hidden="1" outlineLevel="2" x14ac:dyDescent="0.25">
      <c r="A2069" s="2">
        <v>38896</v>
      </c>
      <c r="B2069" s="1" t="s">
        <v>115</v>
      </c>
      <c r="C2069" s="1">
        <v>12</v>
      </c>
    </row>
    <row r="2070" spans="1:3" hidden="1" outlineLevel="2" x14ac:dyDescent="0.25">
      <c r="A2070" s="2">
        <v>39291</v>
      </c>
      <c r="B2070" s="1" t="s">
        <v>115</v>
      </c>
      <c r="C2070" s="1">
        <v>6</v>
      </c>
    </row>
    <row r="2071" spans="1:3" hidden="1" outlineLevel="2" x14ac:dyDescent="0.25">
      <c r="A2071" s="2">
        <v>39974</v>
      </c>
      <c r="B2071" s="1" t="s">
        <v>115</v>
      </c>
      <c r="C2071" s="1">
        <v>11</v>
      </c>
    </row>
    <row r="2072" spans="1:3" outlineLevel="1" x14ac:dyDescent="0.25">
      <c r="A2072" s="2"/>
      <c r="B2072" s="3" t="s">
        <v>268</v>
      </c>
      <c r="C2072" s="1">
        <f>SUBTOTAL(9,C2069:C2071)</f>
        <v>29</v>
      </c>
    </row>
    <row r="2073" spans="1:3" hidden="1" outlineLevel="2" x14ac:dyDescent="0.25">
      <c r="A2073" s="2">
        <v>39785</v>
      </c>
      <c r="B2073" s="1" t="s">
        <v>177</v>
      </c>
      <c r="C2073" s="1">
        <v>1</v>
      </c>
    </row>
    <row r="2074" spans="1:3" hidden="1" outlineLevel="2" x14ac:dyDescent="0.25">
      <c r="A2074" s="2">
        <v>40869</v>
      </c>
      <c r="B2074" s="1" t="s">
        <v>177</v>
      </c>
      <c r="C2074" s="1">
        <v>5</v>
      </c>
    </row>
    <row r="2075" spans="1:3" hidden="1" outlineLevel="2" x14ac:dyDescent="0.25">
      <c r="A2075" s="2">
        <v>41070</v>
      </c>
      <c r="B2075" s="1" t="s">
        <v>177</v>
      </c>
      <c r="C2075" s="1">
        <v>11</v>
      </c>
    </row>
    <row r="2076" spans="1:3" hidden="1" outlineLevel="2" x14ac:dyDescent="0.25">
      <c r="A2076" s="2">
        <v>41488</v>
      </c>
      <c r="B2076" s="1" t="s">
        <v>177</v>
      </c>
      <c r="C2076" s="1">
        <v>4</v>
      </c>
    </row>
    <row r="2077" spans="1:3" hidden="1" outlineLevel="2" x14ac:dyDescent="0.25">
      <c r="A2077" s="2">
        <v>41509</v>
      </c>
      <c r="B2077" s="1" t="s">
        <v>177</v>
      </c>
      <c r="C2077" s="1">
        <v>8</v>
      </c>
    </row>
    <row r="2078" spans="1:3" outlineLevel="1" x14ac:dyDescent="0.25">
      <c r="A2078" s="2"/>
      <c r="B2078" s="3" t="s">
        <v>285</v>
      </c>
      <c r="C2078" s="1">
        <f>SUBTOTAL(9,C2073:C2077)</f>
        <v>29</v>
      </c>
    </row>
    <row r="2079" spans="1:3" hidden="1" outlineLevel="2" x14ac:dyDescent="0.25">
      <c r="A2079" s="2">
        <v>40139</v>
      </c>
      <c r="B2079" s="1" t="s">
        <v>201</v>
      </c>
      <c r="C2079" s="1">
        <v>2</v>
      </c>
    </row>
    <row r="2080" spans="1:3" hidden="1" outlineLevel="2" x14ac:dyDescent="0.25">
      <c r="A2080" s="2">
        <v>40717</v>
      </c>
      <c r="B2080" s="1" t="s">
        <v>201</v>
      </c>
      <c r="C2080" s="1">
        <v>11</v>
      </c>
    </row>
    <row r="2081" spans="1:3" hidden="1" outlineLevel="2" x14ac:dyDescent="0.25">
      <c r="A2081" s="2">
        <v>40959</v>
      </c>
      <c r="B2081" s="1" t="s">
        <v>201</v>
      </c>
      <c r="C2081" s="1">
        <v>3</v>
      </c>
    </row>
    <row r="2082" spans="1:3" hidden="1" outlineLevel="2" x14ac:dyDescent="0.25">
      <c r="A2082" s="2">
        <v>41127</v>
      </c>
      <c r="B2082" s="1" t="s">
        <v>201</v>
      </c>
      <c r="C2082" s="1">
        <v>13</v>
      </c>
    </row>
    <row r="2083" spans="1:3" outlineLevel="1" x14ac:dyDescent="0.25">
      <c r="A2083" s="2"/>
      <c r="B2083" s="3" t="s">
        <v>319</v>
      </c>
      <c r="C2083" s="1">
        <f>SUBTOTAL(9,C2079:C2082)</f>
        <v>29</v>
      </c>
    </row>
    <row r="2084" spans="1:3" hidden="1" outlineLevel="2" x14ac:dyDescent="0.25">
      <c r="A2084" s="2">
        <v>40288</v>
      </c>
      <c r="B2084" s="1" t="s">
        <v>211</v>
      </c>
      <c r="C2084" s="1">
        <v>19</v>
      </c>
    </row>
    <row r="2085" spans="1:3" hidden="1" outlineLevel="2" x14ac:dyDescent="0.25">
      <c r="A2085" s="2">
        <v>41104</v>
      </c>
      <c r="B2085" s="1" t="s">
        <v>211</v>
      </c>
      <c r="C2085" s="1">
        <v>10</v>
      </c>
    </row>
    <row r="2086" spans="1:3" outlineLevel="1" x14ac:dyDescent="0.25">
      <c r="A2086" s="2"/>
      <c r="B2086" s="3" t="s">
        <v>329</v>
      </c>
      <c r="C2086" s="1">
        <f>SUBTOTAL(9,C2084:C2085)</f>
        <v>29</v>
      </c>
    </row>
    <row r="2087" spans="1:3" hidden="1" outlineLevel="2" x14ac:dyDescent="0.25">
      <c r="A2087" s="2">
        <v>39215</v>
      </c>
      <c r="B2087" s="1" t="s">
        <v>141</v>
      </c>
      <c r="C2087" s="1">
        <v>12</v>
      </c>
    </row>
    <row r="2088" spans="1:3" hidden="1" outlineLevel="2" x14ac:dyDescent="0.25">
      <c r="A2088" s="2">
        <v>40463</v>
      </c>
      <c r="B2088" s="1" t="s">
        <v>141</v>
      </c>
      <c r="C2088" s="1">
        <v>17</v>
      </c>
    </row>
    <row r="2089" spans="1:3" outlineLevel="1" x14ac:dyDescent="0.25">
      <c r="A2089" s="2"/>
      <c r="B2089" s="3" t="s">
        <v>376</v>
      </c>
      <c r="C2089" s="1">
        <f>SUBTOTAL(9,C2087:C2088)</f>
        <v>29</v>
      </c>
    </row>
    <row r="2090" spans="1:3" hidden="1" outlineLevel="2" x14ac:dyDescent="0.25">
      <c r="A2090" s="2">
        <v>40647</v>
      </c>
      <c r="B2090" s="1" t="s">
        <v>219</v>
      </c>
      <c r="C2090" s="1">
        <v>13</v>
      </c>
    </row>
    <row r="2091" spans="1:3" hidden="1" outlineLevel="2" x14ac:dyDescent="0.25">
      <c r="A2091" s="2">
        <v>41787</v>
      </c>
      <c r="B2091" s="1" t="s">
        <v>219</v>
      </c>
      <c r="C2091" s="1">
        <v>16</v>
      </c>
    </row>
    <row r="2092" spans="1:3" outlineLevel="1" x14ac:dyDescent="0.25">
      <c r="A2092" s="2"/>
      <c r="B2092" s="3" t="s">
        <v>384</v>
      </c>
      <c r="C2092" s="1">
        <f>SUBTOTAL(9,C2090:C2091)</f>
        <v>29</v>
      </c>
    </row>
    <row r="2093" spans="1:3" hidden="1" outlineLevel="2" x14ac:dyDescent="0.25">
      <c r="A2093" s="2">
        <v>40237</v>
      </c>
      <c r="B2093" s="1" t="s">
        <v>207</v>
      </c>
      <c r="C2093" s="1">
        <v>20</v>
      </c>
    </row>
    <row r="2094" spans="1:3" hidden="1" outlineLevel="2" x14ac:dyDescent="0.25">
      <c r="A2094" s="2">
        <v>41616</v>
      </c>
      <c r="B2094" s="1" t="s">
        <v>207</v>
      </c>
      <c r="C2094" s="1">
        <v>9</v>
      </c>
    </row>
    <row r="2095" spans="1:3" outlineLevel="1" x14ac:dyDescent="0.25">
      <c r="A2095" s="2"/>
      <c r="B2095" s="3" t="s">
        <v>387</v>
      </c>
      <c r="C2095" s="1">
        <f>SUBTOTAL(9,C2093:C2094)</f>
        <v>29</v>
      </c>
    </row>
    <row r="2096" spans="1:3" hidden="1" outlineLevel="2" x14ac:dyDescent="0.25">
      <c r="A2096" s="2">
        <v>39843</v>
      </c>
      <c r="B2096" s="1" t="s">
        <v>181</v>
      </c>
      <c r="C2096" s="1">
        <v>11</v>
      </c>
    </row>
    <row r="2097" spans="1:3" hidden="1" outlineLevel="2" x14ac:dyDescent="0.25">
      <c r="A2097" s="2">
        <v>40777</v>
      </c>
      <c r="B2097" s="1" t="s">
        <v>181</v>
      </c>
      <c r="C2097" s="1">
        <v>2</v>
      </c>
    </row>
    <row r="2098" spans="1:3" hidden="1" outlineLevel="2" x14ac:dyDescent="0.25">
      <c r="A2098" s="2">
        <v>41132</v>
      </c>
      <c r="B2098" s="1" t="s">
        <v>181</v>
      </c>
      <c r="C2098" s="1">
        <v>16</v>
      </c>
    </row>
    <row r="2099" spans="1:3" outlineLevel="1" x14ac:dyDescent="0.25">
      <c r="A2099" s="2"/>
      <c r="B2099" s="3" t="s">
        <v>413</v>
      </c>
      <c r="C2099" s="1">
        <f>SUBTOTAL(9,C2096:C2098)</f>
        <v>29</v>
      </c>
    </row>
    <row r="2100" spans="1:3" hidden="1" outlineLevel="2" x14ac:dyDescent="0.25">
      <c r="A2100" s="2">
        <v>39626</v>
      </c>
      <c r="B2100" s="1" t="s">
        <v>171</v>
      </c>
      <c r="C2100" s="1">
        <v>2</v>
      </c>
    </row>
    <row r="2101" spans="1:3" hidden="1" outlineLevel="2" x14ac:dyDescent="0.25">
      <c r="A2101" s="2">
        <v>41033</v>
      </c>
      <c r="B2101" s="1" t="s">
        <v>171</v>
      </c>
      <c r="C2101" s="1">
        <v>7</v>
      </c>
    </row>
    <row r="2102" spans="1:3" hidden="1" outlineLevel="2" x14ac:dyDescent="0.25">
      <c r="A2102" s="2">
        <v>41318</v>
      </c>
      <c r="B2102" s="1" t="s">
        <v>171</v>
      </c>
      <c r="C2102" s="1">
        <v>20</v>
      </c>
    </row>
    <row r="2103" spans="1:3" outlineLevel="1" x14ac:dyDescent="0.25">
      <c r="A2103" s="2"/>
      <c r="B2103" s="3" t="s">
        <v>447</v>
      </c>
      <c r="C2103" s="1">
        <f>SUBTOTAL(9,C2100:C2102)</f>
        <v>29</v>
      </c>
    </row>
    <row r="2104" spans="1:3" hidden="1" outlineLevel="2" x14ac:dyDescent="0.25">
      <c r="A2104" s="2">
        <v>39925</v>
      </c>
      <c r="B2104" s="1" t="s">
        <v>186</v>
      </c>
      <c r="C2104" s="1">
        <v>15</v>
      </c>
    </row>
    <row r="2105" spans="1:3" hidden="1" outlineLevel="2" x14ac:dyDescent="0.25">
      <c r="A2105" s="2">
        <v>41898</v>
      </c>
      <c r="B2105" s="1" t="s">
        <v>186</v>
      </c>
      <c r="C2105" s="1">
        <v>14</v>
      </c>
    </row>
    <row r="2106" spans="1:3" outlineLevel="1" x14ac:dyDescent="0.25">
      <c r="A2106" s="2"/>
      <c r="B2106" s="3" t="s">
        <v>470</v>
      </c>
      <c r="C2106" s="1">
        <f>SUBTOTAL(9,C2104:C2105)</f>
        <v>29</v>
      </c>
    </row>
    <row r="2107" spans="1:3" hidden="1" outlineLevel="2" x14ac:dyDescent="0.25">
      <c r="A2107" s="2">
        <v>38826</v>
      </c>
      <c r="B2107" s="1" t="s">
        <v>104</v>
      </c>
      <c r="C2107" s="1">
        <v>4</v>
      </c>
    </row>
    <row r="2108" spans="1:3" hidden="1" outlineLevel="2" x14ac:dyDescent="0.25">
      <c r="A2108" s="2">
        <v>41053</v>
      </c>
      <c r="B2108" s="1" t="s">
        <v>104</v>
      </c>
      <c r="C2108" s="1">
        <v>19</v>
      </c>
    </row>
    <row r="2109" spans="1:3" hidden="1" outlineLevel="2" x14ac:dyDescent="0.25">
      <c r="A2109" s="2">
        <v>41916</v>
      </c>
      <c r="B2109" s="1" t="s">
        <v>104</v>
      </c>
      <c r="C2109" s="1">
        <v>5</v>
      </c>
    </row>
    <row r="2110" spans="1:3" outlineLevel="1" x14ac:dyDescent="0.25">
      <c r="A2110" s="2"/>
      <c r="B2110" s="3" t="s">
        <v>258</v>
      </c>
      <c r="C2110" s="1">
        <f>SUBTOTAL(9,C2107:C2109)</f>
        <v>28</v>
      </c>
    </row>
    <row r="2111" spans="1:3" hidden="1" outlineLevel="2" x14ac:dyDescent="0.25">
      <c r="A2111" s="2">
        <v>38439</v>
      </c>
      <c r="B2111" s="1" t="s">
        <v>33</v>
      </c>
      <c r="C2111" s="1">
        <v>12</v>
      </c>
    </row>
    <row r="2112" spans="1:3" hidden="1" outlineLevel="2" x14ac:dyDescent="0.25">
      <c r="A2112" s="2">
        <v>39328</v>
      </c>
      <c r="B2112" s="1" t="s">
        <v>33</v>
      </c>
      <c r="C2112" s="1">
        <v>11</v>
      </c>
    </row>
    <row r="2113" spans="1:3" hidden="1" outlineLevel="2" x14ac:dyDescent="0.25">
      <c r="A2113" s="2">
        <v>39738</v>
      </c>
      <c r="B2113" s="1" t="s">
        <v>33</v>
      </c>
      <c r="C2113" s="1">
        <v>4</v>
      </c>
    </row>
    <row r="2114" spans="1:3" hidden="1" outlineLevel="2" x14ac:dyDescent="0.25">
      <c r="A2114" s="2">
        <v>40088</v>
      </c>
      <c r="B2114" s="1" t="s">
        <v>33</v>
      </c>
      <c r="C2114" s="1">
        <v>1</v>
      </c>
    </row>
    <row r="2115" spans="1:3" outlineLevel="1" x14ac:dyDescent="0.25">
      <c r="A2115" s="2"/>
      <c r="B2115" s="3" t="s">
        <v>482</v>
      </c>
      <c r="C2115" s="1">
        <f>SUBTOTAL(9,C2111:C2114)</f>
        <v>28</v>
      </c>
    </row>
    <row r="2116" spans="1:3" hidden="1" outlineLevel="2" x14ac:dyDescent="0.25">
      <c r="A2116" s="2">
        <v>38847</v>
      </c>
      <c r="B2116" s="1" t="s">
        <v>106</v>
      </c>
      <c r="C2116" s="1">
        <v>17</v>
      </c>
    </row>
    <row r="2117" spans="1:3" hidden="1" outlineLevel="2" x14ac:dyDescent="0.25">
      <c r="A2117" s="2">
        <v>40066</v>
      </c>
      <c r="B2117" s="1" t="s">
        <v>106</v>
      </c>
      <c r="C2117" s="1">
        <v>3</v>
      </c>
    </row>
    <row r="2118" spans="1:3" hidden="1" outlineLevel="2" x14ac:dyDescent="0.25">
      <c r="A2118" s="2">
        <v>40423</v>
      </c>
      <c r="B2118" s="1" t="s">
        <v>106</v>
      </c>
      <c r="C2118" s="1">
        <v>6</v>
      </c>
    </row>
    <row r="2119" spans="1:3" hidden="1" outlineLevel="2" x14ac:dyDescent="0.25">
      <c r="A2119" s="2">
        <v>41509</v>
      </c>
      <c r="B2119" s="1" t="s">
        <v>106</v>
      </c>
      <c r="C2119" s="1">
        <v>1</v>
      </c>
    </row>
    <row r="2120" spans="1:3" outlineLevel="1" x14ac:dyDescent="0.25">
      <c r="A2120" s="2"/>
      <c r="B2120" s="3" t="s">
        <v>301</v>
      </c>
      <c r="C2120" s="1">
        <f>SUBTOTAL(9,C2116:C2119)</f>
        <v>27</v>
      </c>
    </row>
    <row r="2121" spans="1:3" hidden="1" outlineLevel="2" x14ac:dyDescent="0.25">
      <c r="A2121" s="2">
        <v>39866</v>
      </c>
      <c r="B2121" s="1" t="s">
        <v>182</v>
      </c>
      <c r="C2121" s="1">
        <v>19</v>
      </c>
    </row>
    <row r="2122" spans="1:3" hidden="1" outlineLevel="2" x14ac:dyDescent="0.25">
      <c r="A2122" s="2">
        <v>40533</v>
      </c>
      <c r="B2122" s="1" t="s">
        <v>182</v>
      </c>
      <c r="C2122" s="1">
        <v>8</v>
      </c>
    </row>
    <row r="2123" spans="1:3" outlineLevel="1" x14ac:dyDescent="0.25">
      <c r="A2123" s="2"/>
      <c r="B2123" s="3" t="s">
        <v>345</v>
      </c>
      <c r="C2123" s="1">
        <f>SUBTOTAL(9,C2121:C2122)</f>
        <v>27</v>
      </c>
    </row>
    <row r="2124" spans="1:3" hidden="1" outlineLevel="2" collapsed="1" x14ac:dyDescent="0.25">
      <c r="A2124" s="2">
        <v>40073</v>
      </c>
      <c r="B2124" s="1" t="s">
        <v>200</v>
      </c>
      <c r="C2124" s="1">
        <v>3</v>
      </c>
    </row>
    <row r="2125" spans="1:3" hidden="1" outlineLevel="2" x14ac:dyDescent="0.25">
      <c r="A2125" s="2">
        <v>41315</v>
      </c>
      <c r="B2125" s="1" t="s">
        <v>200</v>
      </c>
      <c r="C2125" s="1">
        <v>19</v>
      </c>
    </row>
    <row r="2126" spans="1:3" hidden="1" outlineLevel="2" collapsed="1" x14ac:dyDescent="0.25">
      <c r="A2126" s="2">
        <v>41538</v>
      </c>
      <c r="B2126" s="1" t="s">
        <v>200</v>
      </c>
      <c r="C2126" s="1">
        <v>5</v>
      </c>
    </row>
    <row r="2127" spans="1:3" outlineLevel="1" x14ac:dyDescent="0.25">
      <c r="A2127" s="2"/>
      <c r="B2127" s="3" t="s">
        <v>475</v>
      </c>
      <c r="C2127" s="1">
        <f>SUBTOTAL(9,C2124:C2126)</f>
        <v>27</v>
      </c>
    </row>
    <row r="2128" spans="1:3" hidden="1" outlineLevel="2" x14ac:dyDescent="0.25">
      <c r="A2128" s="2">
        <v>38589</v>
      </c>
      <c r="B2128" s="1" t="s">
        <v>75</v>
      </c>
      <c r="C2128" s="1">
        <v>8</v>
      </c>
    </row>
    <row r="2129" spans="1:3" hidden="1" outlineLevel="2" x14ac:dyDescent="0.25">
      <c r="A2129" s="2">
        <v>39184</v>
      </c>
      <c r="B2129" s="1" t="s">
        <v>75</v>
      </c>
      <c r="C2129" s="1">
        <v>12</v>
      </c>
    </row>
    <row r="2130" spans="1:3" hidden="1" outlineLevel="2" collapsed="1" x14ac:dyDescent="0.25">
      <c r="A2130" s="2">
        <v>40839</v>
      </c>
      <c r="B2130" s="1" t="s">
        <v>75</v>
      </c>
      <c r="C2130" s="1">
        <v>2</v>
      </c>
    </row>
    <row r="2131" spans="1:3" hidden="1" outlineLevel="2" x14ac:dyDescent="0.25">
      <c r="A2131" s="2">
        <v>41577</v>
      </c>
      <c r="B2131" s="1" t="s">
        <v>75</v>
      </c>
      <c r="C2131" s="1">
        <v>4</v>
      </c>
    </row>
    <row r="2132" spans="1:3" outlineLevel="1" x14ac:dyDescent="0.25">
      <c r="A2132" s="2"/>
      <c r="B2132" s="3" t="s">
        <v>253</v>
      </c>
      <c r="C2132" s="1">
        <f>SUBTOTAL(9,C2128:C2131)</f>
        <v>26</v>
      </c>
    </row>
    <row r="2133" spans="1:3" hidden="1" outlineLevel="2" x14ac:dyDescent="0.25">
      <c r="A2133" s="2">
        <v>39034</v>
      </c>
      <c r="B2133" s="1" t="s">
        <v>127</v>
      </c>
      <c r="C2133" s="1">
        <v>20</v>
      </c>
    </row>
    <row r="2134" spans="1:3" hidden="1" outlineLevel="2" collapsed="1" x14ac:dyDescent="0.25">
      <c r="A2134" s="2">
        <v>40576</v>
      </c>
      <c r="B2134" s="1" t="s">
        <v>127</v>
      </c>
      <c r="C2134" s="1">
        <v>6</v>
      </c>
    </row>
    <row r="2135" spans="1:3" outlineLevel="1" x14ac:dyDescent="0.25">
      <c r="A2135" s="2"/>
      <c r="B2135" s="3" t="s">
        <v>276</v>
      </c>
      <c r="C2135" s="1">
        <f>SUBTOTAL(9,C2133:C2134)</f>
        <v>26</v>
      </c>
    </row>
    <row r="2136" spans="1:3" hidden="1" outlineLevel="2" x14ac:dyDescent="0.25">
      <c r="A2136" s="2">
        <v>38503</v>
      </c>
      <c r="B2136" s="1" t="s">
        <v>49</v>
      </c>
      <c r="C2136" s="1">
        <v>3</v>
      </c>
    </row>
    <row r="2137" spans="1:3" hidden="1" outlineLevel="2" x14ac:dyDescent="0.25">
      <c r="A2137" s="2">
        <v>41142</v>
      </c>
      <c r="B2137" s="1" t="s">
        <v>49</v>
      </c>
      <c r="C2137" s="1">
        <v>11</v>
      </c>
    </row>
    <row r="2138" spans="1:3" hidden="1" outlineLevel="2" x14ac:dyDescent="0.25">
      <c r="A2138" s="2">
        <v>41273</v>
      </c>
      <c r="B2138" s="1" t="s">
        <v>49</v>
      </c>
      <c r="C2138" s="1">
        <v>9</v>
      </c>
    </row>
    <row r="2139" spans="1:3" hidden="1" outlineLevel="2" x14ac:dyDescent="0.25">
      <c r="A2139" s="2">
        <v>41615</v>
      </c>
      <c r="B2139" s="1" t="s">
        <v>49</v>
      </c>
      <c r="C2139" s="1">
        <v>3</v>
      </c>
    </row>
    <row r="2140" spans="1:3" outlineLevel="1" collapsed="1" x14ac:dyDescent="0.25">
      <c r="A2140" s="2"/>
      <c r="B2140" s="3" t="s">
        <v>334</v>
      </c>
      <c r="C2140" s="1">
        <f>SUBTOTAL(9,C2136:C2139)</f>
        <v>26</v>
      </c>
    </row>
    <row r="2141" spans="1:3" hidden="1" outlineLevel="2" x14ac:dyDescent="0.25">
      <c r="A2141" s="2">
        <v>40348</v>
      </c>
      <c r="B2141" s="1" t="s">
        <v>212</v>
      </c>
      <c r="C2141" s="1">
        <v>18</v>
      </c>
    </row>
    <row r="2142" spans="1:3" hidden="1" outlineLevel="2" x14ac:dyDescent="0.25">
      <c r="A2142" s="2">
        <v>40833</v>
      </c>
      <c r="B2142" s="1" t="s">
        <v>212</v>
      </c>
      <c r="C2142" s="1">
        <v>8</v>
      </c>
    </row>
    <row r="2143" spans="1:3" outlineLevel="1" x14ac:dyDescent="0.25">
      <c r="A2143" s="2"/>
      <c r="B2143" s="3" t="s">
        <v>373</v>
      </c>
      <c r="C2143" s="1">
        <f>SUBTOTAL(9,C2141:C2142)</f>
        <v>26</v>
      </c>
    </row>
    <row r="2144" spans="1:3" hidden="1" outlineLevel="2" collapsed="1" x14ac:dyDescent="0.25">
      <c r="A2144" s="2">
        <v>39357</v>
      </c>
      <c r="B2144" s="1" t="s">
        <v>148</v>
      </c>
      <c r="C2144" s="1">
        <v>17</v>
      </c>
    </row>
    <row r="2145" spans="1:3" hidden="1" outlineLevel="2" x14ac:dyDescent="0.25">
      <c r="A2145" s="2">
        <v>41936</v>
      </c>
      <c r="B2145" s="1" t="s">
        <v>148</v>
      </c>
      <c r="C2145" s="1">
        <v>9</v>
      </c>
    </row>
    <row r="2146" spans="1:3" outlineLevel="1" x14ac:dyDescent="0.25">
      <c r="A2146" s="2"/>
      <c r="B2146" s="3" t="s">
        <v>449</v>
      </c>
      <c r="C2146" s="1">
        <f>SUBTOTAL(9,C2144:C2145)</f>
        <v>26</v>
      </c>
    </row>
    <row r="2147" spans="1:3" hidden="1" outlineLevel="2" x14ac:dyDescent="0.25">
      <c r="A2147" s="2">
        <v>38918</v>
      </c>
      <c r="B2147" s="1" t="s">
        <v>122</v>
      </c>
      <c r="C2147" s="1">
        <v>9</v>
      </c>
    </row>
    <row r="2148" spans="1:3" hidden="1" outlineLevel="2" x14ac:dyDescent="0.25">
      <c r="A2148" s="2">
        <v>38985</v>
      </c>
      <c r="B2148" s="1" t="s">
        <v>122</v>
      </c>
      <c r="C2148" s="1">
        <v>17</v>
      </c>
    </row>
    <row r="2149" spans="1:3" outlineLevel="1" collapsed="1" x14ac:dyDescent="0.25">
      <c r="A2149" s="2"/>
      <c r="B2149" s="3" t="s">
        <v>479</v>
      </c>
      <c r="C2149" s="1">
        <f>SUBTOTAL(9,C2147:C2148)</f>
        <v>26</v>
      </c>
    </row>
    <row r="2150" spans="1:3" hidden="1" outlineLevel="2" x14ac:dyDescent="0.25">
      <c r="A2150" s="2">
        <v>38512</v>
      </c>
      <c r="B2150" s="1" t="s">
        <v>51</v>
      </c>
      <c r="C2150" s="1">
        <v>7</v>
      </c>
    </row>
    <row r="2151" spans="1:3" hidden="1" outlineLevel="2" x14ac:dyDescent="0.25">
      <c r="A2151" s="2">
        <v>39545</v>
      </c>
      <c r="B2151" s="1" t="s">
        <v>51</v>
      </c>
      <c r="C2151" s="1">
        <v>2</v>
      </c>
    </row>
    <row r="2152" spans="1:3" hidden="1" outlineLevel="2" collapsed="1" x14ac:dyDescent="0.25">
      <c r="A2152" s="2">
        <v>40088</v>
      </c>
      <c r="B2152" s="1" t="s">
        <v>51</v>
      </c>
      <c r="C2152" s="1">
        <v>4</v>
      </c>
    </row>
    <row r="2153" spans="1:3" hidden="1" outlineLevel="2" x14ac:dyDescent="0.25">
      <c r="A2153" s="2">
        <v>41190</v>
      </c>
      <c r="B2153" s="1" t="s">
        <v>51</v>
      </c>
      <c r="C2153" s="1">
        <v>12</v>
      </c>
    </row>
    <row r="2154" spans="1:3" outlineLevel="1" collapsed="1" x14ac:dyDescent="0.25">
      <c r="A2154" s="2"/>
      <c r="B2154" s="3" t="s">
        <v>288</v>
      </c>
      <c r="C2154" s="1">
        <f>SUBTOTAL(9,C2150:C2153)</f>
        <v>25</v>
      </c>
    </row>
    <row r="2155" spans="1:3" hidden="1" outlineLevel="2" x14ac:dyDescent="0.25">
      <c r="A2155" s="2">
        <v>39569</v>
      </c>
      <c r="B2155" s="1" t="s">
        <v>166</v>
      </c>
      <c r="C2155" s="1">
        <v>14</v>
      </c>
    </row>
    <row r="2156" spans="1:3" hidden="1" outlineLevel="2" x14ac:dyDescent="0.25">
      <c r="A2156" s="2">
        <v>39853</v>
      </c>
      <c r="B2156" s="1" t="s">
        <v>166</v>
      </c>
      <c r="C2156" s="1">
        <v>11</v>
      </c>
    </row>
    <row r="2157" spans="1:3" outlineLevel="1" x14ac:dyDescent="0.25">
      <c r="A2157" s="2"/>
      <c r="B2157" s="3" t="s">
        <v>308</v>
      </c>
      <c r="C2157" s="1">
        <f>SUBTOTAL(9,C2155:C2156)</f>
        <v>25</v>
      </c>
    </row>
    <row r="2158" spans="1:3" hidden="1" outlineLevel="2" x14ac:dyDescent="0.25">
      <c r="A2158" s="2">
        <v>39524</v>
      </c>
      <c r="B2158" s="1" t="s">
        <v>163</v>
      </c>
      <c r="C2158" s="1">
        <v>10</v>
      </c>
    </row>
    <row r="2159" spans="1:3" hidden="1" outlineLevel="2" x14ac:dyDescent="0.25">
      <c r="A2159" s="2">
        <v>40676</v>
      </c>
      <c r="B2159" s="1" t="s">
        <v>163</v>
      </c>
      <c r="C2159" s="1">
        <v>3</v>
      </c>
    </row>
    <row r="2160" spans="1:3" hidden="1" outlineLevel="2" collapsed="1" x14ac:dyDescent="0.25">
      <c r="A2160" s="2">
        <v>40802</v>
      </c>
      <c r="B2160" s="1" t="s">
        <v>163</v>
      </c>
      <c r="C2160" s="1">
        <v>12</v>
      </c>
    </row>
    <row r="2161" spans="1:3" outlineLevel="1" x14ac:dyDescent="0.25">
      <c r="A2161" s="2"/>
      <c r="B2161" s="3" t="s">
        <v>425</v>
      </c>
      <c r="C2161" s="1">
        <f>SUBTOTAL(9,C2158:C2160)</f>
        <v>25</v>
      </c>
    </row>
    <row r="2162" spans="1:3" hidden="1" outlineLevel="2" x14ac:dyDescent="0.25">
      <c r="A2162" s="2">
        <v>39501</v>
      </c>
      <c r="B2162" s="1" t="s">
        <v>161</v>
      </c>
      <c r="C2162" s="1">
        <v>10</v>
      </c>
    </row>
    <row r="2163" spans="1:3" hidden="1" outlineLevel="2" x14ac:dyDescent="0.25">
      <c r="A2163" s="2">
        <v>40225</v>
      </c>
      <c r="B2163" s="1" t="s">
        <v>161</v>
      </c>
      <c r="C2163" s="1">
        <v>15</v>
      </c>
    </row>
    <row r="2164" spans="1:3" outlineLevel="1" x14ac:dyDescent="0.25">
      <c r="A2164" s="2"/>
      <c r="B2164" s="3" t="s">
        <v>455</v>
      </c>
      <c r="C2164" s="1">
        <f>SUBTOTAL(9,C2162:C2163)</f>
        <v>25</v>
      </c>
    </row>
    <row r="2165" spans="1:3" hidden="1" outlineLevel="2" collapsed="1" x14ac:dyDescent="0.25">
      <c r="A2165" s="2">
        <v>38377</v>
      </c>
      <c r="B2165" s="1" t="s">
        <v>11</v>
      </c>
      <c r="C2165" s="1">
        <v>11</v>
      </c>
    </row>
    <row r="2166" spans="1:3" hidden="1" outlineLevel="2" x14ac:dyDescent="0.25">
      <c r="A2166" s="2">
        <v>39510</v>
      </c>
      <c r="B2166" s="1" t="s">
        <v>11</v>
      </c>
      <c r="C2166" s="1">
        <v>6</v>
      </c>
    </row>
    <row r="2167" spans="1:3" hidden="1" outlineLevel="2" x14ac:dyDescent="0.25">
      <c r="A2167" s="2">
        <v>40147</v>
      </c>
      <c r="B2167" s="1" t="s">
        <v>11</v>
      </c>
      <c r="C2167" s="1">
        <v>8</v>
      </c>
    </row>
    <row r="2168" spans="1:3" outlineLevel="1" collapsed="1" x14ac:dyDescent="0.25">
      <c r="A2168" s="2"/>
      <c r="B2168" s="3" t="s">
        <v>457</v>
      </c>
      <c r="C2168" s="1">
        <f>SUBTOTAL(9,C2165:C2167)</f>
        <v>25</v>
      </c>
    </row>
    <row r="2169" spans="1:3" hidden="1" outlineLevel="2" x14ac:dyDescent="0.25">
      <c r="A2169" s="2">
        <v>41014</v>
      </c>
      <c r="B2169" s="1" t="s">
        <v>229</v>
      </c>
      <c r="C2169" s="1">
        <v>15</v>
      </c>
    </row>
    <row r="2170" spans="1:3" hidden="1" outlineLevel="2" x14ac:dyDescent="0.25">
      <c r="A2170" s="2">
        <v>41208</v>
      </c>
      <c r="B2170" s="1" t="s">
        <v>229</v>
      </c>
      <c r="C2170" s="1">
        <v>2</v>
      </c>
    </row>
    <row r="2171" spans="1:3" hidden="1" outlineLevel="2" x14ac:dyDescent="0.25">
      <c r="A2171" s="2">
        <v>41498</v>
      </c>
      <c r="B2171" s="1" t="s">
        <v>229</v>
      </c>
      <c r="C2171" s="1">
        <v>8</v>
      </c>
    </row>
    <row r="2172" spans="1:3" outlineLevel="1" collapsed="1" x14ac:dyDescent="0.25">
      <c r="A2172" s="2"/>
      <c r="B2172" s="3" t="s">
        <v>468</v>
      </c>
      <c r="C2172" s="1">
        <f>SUBTOTAL(9,C2169:C2171)</f>
        <v>25</v>
      </c>
    </row>
    <row r="2173" spans="1:3" hidden="1" outlineLevel="2" x14ac:dyDescent="0.25">
      <c r="A2173" s="2">
        <v>39582</v>
      </c>
      <c r="B2173" s="1" t="s">
        <v>167</v>
      </c>
      <c r="C2173" s="1">
        <v>19</v>
      </c>
    </row>
    <row r="2174" spans="1:3" hidden="1" outlineLevel="2" x14ac:dyDescent="0.25">
      <c r="A2174" s="2">
        <v>41492</v>
      </c>
      <c r="B2174" s="1" t="s">
        <v>167</v>
      </c>
      <c r="C2174" s="1">
        <v>2</v>
      </c>
    </row>
    <row r="2175" spans="1:3" hidden="1" outlineLevel="2" collapsed="1" x14ac:dyDescent="0.25">
      <c r="A2175" s="2">
        <v>41994</v>
      </c>
      <c r="B2175" s="1" t="s">
        <v>167</v>
      </c>
      <c r="C2175" s="1">
        <v>3</v>
      </c>
    </row>
    <row r="2176" spans="1:3" outlineLevel="1" x14ac:dyDescent="0.25">
      <c r="A2176" s="2"/>
      <c r="B2176" s="3" t="s">
        <v>396</v>
      </c>
      <c r="C2176" s="1">
        <f>SUBTOTAL(9,C2173:C2175)</f>
        <v>24</v>
      </c>
    </row>
    <row r="2177" spans="1:3" hidden="1" outlineLevel="2" collapsed="1" x14ac:dyDescent="0.25">
      <c r="A2177" s="2">
        <v>40510</v>
      </c>
      <c r="B2177" s="1" t="s">
        <v>215</v>
      </c>
      <c r="C2177" s="1">
        <v>9</v>
      </c>
    </row>
    <row r="2178" spans="1:3" hidden="1" outlineLevel="2" x14ac:dyDescent="0.25">
      <c r="A2178" s="2">
        <v>41656</v>
      </c>
      <c r="B2178" s="1" t="s">
        <v>215</v>
      </c>
      <c r="C2178" s="1">
        <v>14</v>
      </c>
    </row>
    <row r="2179" spans="1:3" outlineLevel="1" x14ac:dyDescent="0.25">
      <c r="A2179" s="2"/>
      <c r="B2179" s="3" t="s">
        <v>266</v>
      </c>
      <c r="C2179" s="1">
        <f>SUBTOTAL(9,C2177:C2178)</f>
        <v>23</v>
      </c>
    </row>
    <row r="2180" spans="1:3" hidden="1" outlineLevel="2" x14ac:dyDescent="0.25">
      <c r="A2180" s="2">
        <v>40246</v>
      </c>
      <c r="B2180" s="1" t="s">
        <v>208</v>
      </c>
      <c r="C2180" s="1">
        <v>7</v>
      </c>
    </row>
    <row r="2181" spans="1:3" hidden="1" outlineLevel="2" collapsed="1" x14ac:dyDescent="0.25">
      <c r="A2181" s="2">
        <v>41283</v>
      </c>
      <c r="B2181" s="1" t="s">
        <v>208</v>
      </c>
      <c r="C2181" s="1">
        <v>16</v>
      </c>
    </row>
    <row r="2182" spans="1:3" outlineLevel="1" x14ac:dyDescent="0.25">
      <c r="A2182" s="2"/>
      <c r="B2182" s="3" t="s">
        <v>394</v>
      </c>
      <c r="C2182" s="1">
        <f>SUBTOTAL(9,C2180:C2181)</f>
        <v>23</v>
      </c>
    </row>
    <row r="2183" spans="1:3" hidden="1" outlineLevel="2" collapsed="1" x14ac:dyDescent="0.25">
      <c r="A2183" s="2">
        <v>38563</v>
      </c>
      <c r="B2183" s="1" t="s">
        <v>65</v>
      </c>
      <c r="C2183" s="1">
        <v>9</v>
      </c>
    </row>
    <row r="2184" spans="1:3" hidden="1" outlineLevel="2" x14ac:dyDescent="0.25">
      <c r="A2184" s="2">
        <v>38700</v>
      </c>
      <c r="B2184" s="1" t="s">
        <v>65</v>
      </c>
      <c r="C2184" s="1">
        <v>2</v>
      </c>
    </row>
    <row r="2185" spans="1:3" hidden="1" outlineLevel="2" x14ac:dyDescent="0.25">
      <c r="A2185" s="2">
        <v>40960</v>
      </c>
      <c r="B2185" s="1" t="s">
        <v>65</v>
      </c>
      <c r="C2185" s="1">
        <v>9</v>
      </c>
    </row>
    <row r="2186" spans="1:3" hidden="1" outlineLevel="2" x14ac:dyDescent="0.25">
      <c r="A2186" s="2">
        <v>41037</v>
      </c>
      <c r="B2186" s="1" t="s">
        <v>65</v>
      </c>
      <c r="C2186" s="1">
        <v>3</v>
      </c>
    </row>
    <row r="2187" spans="1:3" outlineLevel="1" x14ac:dyDescent="0.25">
      <c r="A2187" s="2"/>
      <c r="B2187" s="3" t="s">
        <v>452</v>
      </c>
      <c r="C2187" s="1">
        <f>SUBTOTAL(9,C2183:C2186)</f>
        <v>23</v>
      </c>
    </row>
    <row r="2188" spans="1:3" hidden="1" outlineLevel="2" x14ac:dyDescent="0.25">
      <c r="A2188" s="2">
        <v>39247</v>
      </c>
      <c r="B2188" s="1" t="s">
        <v>143</v>
      </c>
      <c r="C2188" s="1">
        <v>9</v>
      </c>
    </row>
    <row r="2189" spans="1:3" hidden="1" outlineLevel="2" collapsed="1" x14ac:dyDescent="0.25">
      <c r="A2189" s="2">
        <v>40184</v>
      </c>
      <c r="B2189" s="1" t="s">
        <v>143</v>
      </c>
      <c r="C2189" s="1">
        <v>13</v>
      </c>
    </row>
    <row r="2190" spans="1:3" outlineLevel="1" x14ac:dyDescent="0.25">
      <c r="A2190" s="2"/>
      <c r="B2190" s="3" t="s">
        <v>363</v>
      </c>
      <c r="C2190" s="1">
        <f>SUBTOTAL(9,C2188:C2189)</f>
        <v>22</v>
      </c>
    </row>
    <row r="2191" spans="1:3" hidden="1" outlineLevel="2" x14ac:dyDescent="0.25">
      <c r="A2191" s="2">
        <v>39061</v>
      </c>
      <c r="B2191" s="1" t="s">
        <v>133</v>
      </c>
      <c r="C2191" s="1">
        <v>4</v>
      </c>
    </row>
    <row r="2192" spans="1:3" hidden="1" outlineLevel="2" x14ac:dyDescent="0.25">
      <c r="A2192" s="2">
        <v>39885</v>
      </c>
      <c r="B2192" s="1" t="s">
        <v>133</v>
      </c>
      <c r="C2192" s="1">
        <v>18</v>
      </c>
    </row>
    <row r="2193" spans="1:3" outlineLevel="1" x14ac:dyDescent="0.25">
      <c r="A2193" s="2"/>
      <c r="B2193" s="3" t="s">
        <v>409</v>
      </c>
      <c r="C2193" s="1">
        <f>SUBTOTAL(9,C2191:C2192)</f>
        <v>22</v>
      </c>
    </row>
    <row r="2194" spans="1:3" hidden="1" outlineLevel="2" x14ac:dyDescent="0.25">
      <c r="A2194" s="2">
        <v>38682</v>
      </c>
      <c r="B2194" s="1" t="s">
        <v>88</v>
      </c>
      <c r="C2194" s="1">
        <v>8</v>
      </c>
    </row>
    <row r="2195" spans="1:3" hidden="1" outlineLevel="2" x14ac:dyDescent="0.25">
      <c r="A2195" s="2">
        <v>39889</v>
      </c>
      <c r="B2195" s="1" t="s">
        <v>88</v>
      </c>
      <c r="C2195" s="1">
        <v>14</v>
      </c>
    </row>
    <row r="2196" spans="1:3" outlineLevel="1" x14ac:dyDescent="0.25">
      <c r="A2196" s="2"/>
      <c r="B2196" s="3" t="s">
        <v>453</v>
      </c>
      <c r="C2196" s="1">
        <f>SUBTOTAL(9,C2194:C2195)</f>
        <v>22</v>
      </c>
    </row>
    <row r="2197" spans="1:3" hidden="1" outlineLevel="2" x14ac:dyDescent="0.25">
      <c r="A2197" s="2">
        <v>38493</v>
      </c>
      <c r="B2197" s="1" t="s">
        <v>46</v>
      </c>
      <c r="C2197" s="1">
        <v>16</v>
      </c>
    </row>
    <row r="2198" spans="1:3" hidden="1" outlineLevel="2" x14ac:dyDescent="0.25">
      <c r="A2198" s="2">
        <v>39639</v>
      </c>
      <c r="B2198" s="1" t="s">
        <v>46</v>
      </c>
      <c r="C2198" s="1">
        <v>6</v>
      </c>
    </row>
    <row r="2199" spans="1:3" outlineLevel="1" x14ac:dyDescent="0.25">
      <c r="A2199" s="2"/>
      <c r="B2199" s="3" t="s">
        <v>465</v>
      </c>
      <c r="C2199" s="1">
        <f>SUBTOTAL(9,C2197:C2198)</f>
        <v>22</v>
      </c>
    </row>
    <row r="2200" spans="1:3" hidden="1" outlineLevel="2" collapsed="1" x14ac:dyDescent="0.25">
      <c r="A2200" s="2">
        <v>38596</v>
      </c>
      <c r="B2200" s="1" t="s">
        <v>77</v>
      </c>
      <c r="C2200" s="1">
        <v>8</v>
      </c>
    </row>
    <row r="2201" spans="1:3" hidden="1" outlineLevel="2" x14ac:dyDescent="0.25">
      <c r="A2201" s="2">
        <v>41559</v>
      </c>
      <c r="B2201" s="1" t="s">
        <v>77</v>
      </c>
      <c r="C2201" s="1">
        <v>14</v>
      </c>
    </row>
    <row r="2202" spans="1:3" outlineLevel="1" x14ac:dyDescent="0.25">
      <c r="A2202" s="2"/>
      <c r="B2202" s="3" t="s">
        <v>472</v>
      </c>
      <c r="C2202" s="1">
        <f>SUBTOTAL(9,C2200:C2201)</f>
        <v>22</v>
      </c>
    </row>
    <row r="2203" spans="1:3" hidden="1" outlineLevel="2" collapsed="1" x14ac:dyDescent="0.25">
      <c r="A2203" s="2">
        <v>40229</v>
      </c>
      <c r="B2203" s="1" t="s">
        <v>206</v>
      </c>
      <c r="C2203" s="1">
        <v>1</v>
      </c>
    </row>
    <row r="2204" spans="1:3" hidden="1" outlineLevel="2" x14ac:dyDescent="0.25">
      <c r="A2204" s="2">
        <v>41040</v>
      </c>
      <c r="B2204" s="1" t="s">
        <v>206</v>
      </c>
      <c r="C2204" s="1">
        <v>14</v>
      </c>
    </row>
    <row r="2205" spans="1:3" hidden="1" outlineLevel="2" collapsed="1" x14ac:dyDescent="0.25">
      <c r="A2205" s="2">
        <v>41617</v>
      </c>
      <c r="B2205" s="1" t="s">
        <v>206</v>
      </c>
      <c r="C2205" s="1">
        <v>6</v>
      </c>
    </row>
    <row r="2206" spans="1:3" outlineLevel="1" x14ac:dyDescent="0.25">
      <c r="A2206" s="2"/>
      <c r="B2206" s="3" t="s">
        <v>353</v>
      </c>
      <c r="C2206" s="1">
        <f>SUBTOTAL(9,C2203:C2205)</f>
        <v>21</v>
      </c>
    </row>
    <row r="2207" spans="1:3" hidden="1" outlineLevel="2" x14ac:dyDescent="0.25">
      <c r="A2207" s="2">
        <v>39985</v>
      </c>
      <c r="B2207" s="1" t="s">
        <v>190</v>
      </c>
      <c r="C2207" s="1">
        <v>3</v>
      </c>
    </row>
    <row r="2208" spans="1:3" hidden="1" outlineLevel="2" x14ac:dyDescent="0.25">
      <c r="A2208" s="2">
        <v>41646</v>
      </c>
      <c r="B2208" s="1" t="s">
        <v>190</v>
      </c>
      <c r="C2208" s="1">
        <v>14</v>
      </c>
    </row>
    <row r="2209" spans="1:3" hidden="1" outlineLevel="2" x14ac:dyDescent="0.25">
      <c r="A2209" s="2">
        <v>41848</v>
      </c>
      <c r="B2209" s="1" t="s">
        <v>190</v>
      </c>
      <c r="C2209" s="1">
        <v>4</v>
      </c>
    </row>
    <row r="2210" spans="1:3" outlineLevel="1" x14ac:dyDescent="0.25">
      <c r="A2210" s="2"/>
      <c r="B2210" s="3" t="s">
        <v>372</v>
      </c>
      <c r="C2210" s="1">
        <f>SUBTOTAL(9,C2207:C2209)</f>
        <v>21</v>
      </c>
    </row>
    <row r="2211" spans="1:3" hidden="1" outlineLevel="2" collapsed="1" x14ac:dyDescent="0.25">
      <c r="A2211" s="2">
        <v>40915</v>
      </c>
      <c r="B2211" s="1" t="s">
        <v>227</v>
      </c>
      <c r="C2211" s="1">
        <v>20</v>
      </c>
    </row>
    <row r="2212" spans="1:3" outlineLevel="1" x14ac:dyDescent="0.25">
      <c r="A2212" s="2"/>
      <c r="B2212" s="3" t="s">
        <v>256</v>
      </c>
      <c r="C2212" s="1">
        <f>SUBTOTAL(9,C2211:C2211)</f>
        <v>20</v>
      </c>
    </row>
    <row r="2213" spans="1:3" hidden="1" outlineLevel="2" x14ac:dyDescent="0.25">
      <c r="A2213" s="2">
        <v>39176</v>
      </c>
      <c r="B2213" s="1" t="s">
        <v>139</v>
      </c>
      <c r="C2213" s="1">
        <v>12</v>
      </c>
    </row>
    <row r="2214" spans="1:3" hidden="1" outlineLevel="2" x14ac:dyDescent="0.25">
      <c r="A2214" s="2">
        <v>40134</v>
      </c>
      <c r="B2214" s="1" t="s">
        <v>139</v>
      </c>
      <c r="C2214" s="1">
        <v>6</v>
      </c>
    </row>
    <row r="2215" spans="1:3" hidden="1" outlineLevel="2" x14ac:dyDescent="0.25">
      <c r="A2215" s="2">
        <v>41888</v>
      </c>
      <c r="B2215" s="1" t="s">
        <v>139</v>
      </c>
      <c r="C2215" s="1">
        <v>2</v>
      </c>
    </row>
    <row r="2216" spans="1:3" outlineLevel="1" x14ac:dyDescent="0.25">
      <c r="A2216" s="2"/>
      <c r="B2216" s="3" t="s">
        <v>283</v>
      </c>
      <c r="C2216" s="1">
        <f>SUBTOTAL(9,C2213:C2215)</f>
        <v>20</v>
      </c>
    </row>
    <row r="2217" spans="1:3" hidden="1" outlineLevel="2" collapsed="1" x14ac:dyDescent="0.25">
      <c r="A2217" s="2">
        <v>39500</v>
      </c>
      <c r="B2217" s="1" t="s">
        <v>160</v>
      </c>
      <c r="C2217" s="1">
        <v>2</v>
      </c>
    </row>
    <row r="2218" spans="1:3" hidden="1" outlineLevel="2" x14ac:dyDescent="0.25">
      <c r="A2218" s="2">
        <v>39690</v>
      </c>
      <c r="B2218" s="1" t="s">
        <v>160</v>
      </c>
      <c r="C2218" s="1">
        <v>18</v>
      </c>
    </row>
    <row r="2219" spans="1:3" outlineLevel="1" x14ac:dyDescent="0.25">
      <c r="A2219" s="2"/>
      <c r="B2219" s="3" t="s">
        <v>293</v>
      </c>
      <c r="C2219" s="1">
        <f>SUBTOTAL(9,C2217:C2218)</f>
        <v>20</v>
      </c>
    </row>
    <row r="2220" spans="1:3" hidden="1" outlineLevel="2" collapsed="1" x14ac:dyDescent="0.25">
      <c r="A2220" s="2">
        <v>39496</v>
      </c>
      <c r="B2220" s="1" t="s">
        <v>157</v>
      </c>
      <c r="C2220" s="1">
        <v>2</v>
      </c>
    </row>
    <row r="2221" spans="1:3" hidden="1" outlineLevel="2" x14ac:dyDescent="0.25">
      <c r="A2221" s="2">
        <v>40139</v>
      </c>
      <c r="B2221" s="1" t="s">
        <v>157</v>
      </c>
      <c r="C2221" s="1">
        <v>2</v>
      </c>
    </row>
    <row r="2222" spans="1:3" hidden="1" outlineLevel="2" x14ac:dyDescent="0.25">
      <c r="A2222" s="2">
        <v>41913</v>
      </c>
      <c r="B2222" s="1" t="s">
        <v>157</v>
      </c>
      <c r="C2222" s="1">
        <v>16</v>
      </c>
    </row>
    <row r="2223" spans="1:3" outlineLevel="1" x14ac:dyDescent="0.25">
      <c r="A2223" s="2"/>
      <c r="B2223" s="3" t="s">
        <v>381</v>
      </c>
      <c r="C2223" s="1">
        <f>SUBTOTAL(9,C2220:C2222)</f>
        <v>20</v>
      </c>
    </row>
    <row r="2224" spans="1:3" hidden="1" outlineLevel="2" x14ac:dyDescent="0.25">
      <c r="A2224" s="2">
        <v>38847</v>
      </c>
      <c r="B2224" s="1" t="s">
        <v>107</v>
      </c>
      <c r="C2224" s="1">
        <v>20</v>
      </c>
    </row>
    <row r="2225" spans="1:3" outlineLevel="1" collapsed="1" x14ac:dyDescent="0.25">
      <c r="A2225" s="2"/>
      <c r="B2225" s="3" t="s">
        <v>386</v>
      </c>
      <c r="C2225" s="1">
        <f>SUBTOTAL(9,C2224:C2224)</f>
        <v>20</v>
      </c>
    </row>
    <row r="2226" spans="1:3" hidden="1" outlineLevel="2" x14ac:dyDescent="0.25">
      <c r="A2226" s="2">
        <v>41167</v>
      </c>
      <c r="B2226" s="1" t="s">
        <v>230</v>
      </c>
      <c r="C2226" s="1">
        <v>20</v>
      </c>
    </row>
    <row r="2227" spans="1:3" outlineLevel="1" x14ac:dyDescent="0.25">
      <c r="A2227" s="2"/>
      <c r="B2227" s="3" t="s">
        <v>391</v>
      </c>
      <c r="C2227" s="1">
        <f>SUBTOTAL(9,C2226:C2226)</f>
        <v>20</v>
      </c>
    </row>
    <row r="2228" spans="1:3" hidden="1" outlineLevel="2" x14ac:dyDescent="0.25">
      <c r="A2228" s="2">
        <v>41561</v>
      </c>
      <c r="B2228" s="1" t="s">
        <v>236</v>
      </c>
      <c r="C2228" s="1">
        <v>20</v>
      </c>
    </row>
    <row r="2229" spans="1:3" outlineLevel="1" x14ac:dyDescent="0.25">
      <c r="A2229" s="2"/>
      <c r="B2229" s="3" t="s">
        <v>418</v>
      </c>
      <c r="C2229" s="1">
        <f>SUBTOTAL(9,C2228:C2228)</f>
        <v>20</v>
      </c>
    </row>
    <row r="2230" spans="1:3" hidden="1" outlineLevel="2" x14ac:dyDescent="0.25">
      <c r="A2230" s="2">
        <v>38657</v>
      </c>
      <c r="B2230" s="1" t="s">
        <v>84</v>
      </c>
      <c r="C2230" s="1">
        <v>2</v>
      </c>
    </row>
    <row r="2231" spans="1:3" hidden="1" outlineLevel="2" x14ac:dyDescent="0.25">
      <c r="A2231" s="2">
        <v>38965</v>
      </c>
      <c r="B2231" s="1" t="s">
        <v>84</v>
      </c>
      <c r="C2231" s="1">
        <v>8</v>
      </c>
    </row>
    <row r="2232" spans="1:3" hidden="1" outlineLevel="2" x14ac:dyDescent="0.25">
      <c r="A2232" s="2">
        <v>40221</v>
      </c>
      <c r="B2232" s="1" t="s">
        <v>84</v>
      </c>
      <c r="C2232" s="1">
        <v>1</v>
      </c>
    </row>
    <row r="2233" spans="1:3" hidden="1" outlineLevel="2" x14ac:dyDescent="0.25">
      <c r="A2233" s="2">
        <v>40761</v>
      </c>
      <c r="B2233" s="1" t="s">
        <v>84</v>
      </c>
      <c r="C2233" s="1">
        <v>2</v>
      </c>
    </row>
    <row r="2234" spans="1:3" hidden="1" outlineLevel="2" x14ac:dyDescent="0.25">
      <c r="A2234" s="2">
        <v>41213</v>
      </c>
      <c r="B2234" s="1" t="s">
        <v>84</v>
      </c>
      <c r="C2234" s="1">
        <v>6</v>
      </c>
    </row>
    <row r="2235" spans="1:3" outlineLevel="1" x14ac:dyDescent="0.25">
      <c r="A2235" s="2"/>
      <c r="B2235" s="3" t="s">
        <v>277</v>
      </c>
      <c r="C2235" s="1">
        <f>SUBTOTAL(9,C2230:C2234)</f>
        <v>19</v>
      </c>
    </row>
    <row r="2236" spans="1:3" hidden="1" outlineLevel="2" x14ac:dyDescent="0.25">
      <c r="A2236" s="2">
        <v>40955</v>
      </c>
      <c r="B2236" s="1" t="s">
        <v>228</v>
      </c>
      <c r="C2236" s="1">
        <v>19</v>
      </c>
    </row>
    <row r="2237" spans="1:3" outlineLevel="1" x14ac:dyDescent="0.25">
      <c r="A2237" s="2"/>
      <c r="B2237" s="3" t="s">
        <v>294</v>
      </c>
      <c r="C2237" s="1">
        <f>SUBTOTAL(9,C2236:C2236)</f>
        <v>19</v>
      </c>
    </row>
    <row r="2238" spans="1:3" hidden="1" outlineLevel="2" x14ac:dyDescent="0.25">
      <c r="A2238" s="2">
        <v>38589</v>
      </c>
      <c r="B2238" s="1" t="s">
        <v>76</v>
      </c>
      <c r="C2238" s="1">
        <v>16</v>
      </c>
    </row>
    <row r="2239" spans="1:3" hidden="1" outlineLevel="2" x14ac:dyDescent="0.25">
      <c r="A2239" s="2">
        <v>39315</v>
      </c>
      <c r="B2239" s="1" t="s">
        <v>76</v>
      </c>
      <c r="C2239" s="1">
        <v>3</v>
      </c>
    </row>
    <row r="2240" spans="1:3" outlineLevel="1" x14ac:dyDescent="0.25">
      <c r="A2240" s="2"/>
      <c r="B2240" s="3" t="s">
        <v>312</v>
      </c>
      <c r="C2240" s="1">
        <f>SUBTOTAL(9,C2238:C2239)</f>
        <v>19</v>
      </c>
    </row>
    <row r="2241" spans="1:3" hidden="1" outlineLevel="2" x14ac:dyDescent="0.25">
      <c r="A2241" s="2">
        <v>39814</v>
      </c>
      <c r="B2241" s="1" t="s">
        <v>178</v>
      </c>
      <c r="C2241" s="1">
        <v>2</v>
      </c>
    </row>
    <row r="2242" spans="1:3" hidden="1" outlineLevel="2" x14ac:dyDescent="0.25">
      <c r="A2242" s="2">
        <v>40733</v>
      </c>
      <c r="B2242" s="1" t="s">
        <v>178</v>
      </c>
      <c r="C2242" s="1">
        <v>16</v>
      </c>
    </row>
    <row r="2243" spans="1:3" hidden="1" outlineLevel="2" x14ac:dyDescent="0.25">
      <c r="A2243" s="2">
        <v>41088</v>
      </c>
      <c r="B2243" s="1" t="s">
        <v>178</v>
      </c>
      <c r="C2243" s="1">
        <v>1</v>
      </c>
    </row>
    <row r="2244" spans="1:3" outlineLevel="1" x14ac:dyDescent="0.25">
      <c r="A2244" s="2"/>
      <c r="B2244" s="3" t="s">
        <v>346</v>
      </c>
      <c r="C2244" s="1">
        <f>SUBTOTAL(9,C2241:C2243)</f>
        <v>19</v>
      </c>
    </row>
    <row r="2245" spans="1:3" hidden="1" outlineLevel="2" x14ac:dyDescent="0.25">
      <c r="A2245" s="2">
        <v>39997</v>
      </c>
      <c r="B2245" s="1" t="s">
        <v>194</v>
      </c>
      <c r="C2245" s="1">
        <v>13</v>
      </c>
    </row>
    <row r="2246" spans="1:3" hidden="1" outlineLevel="2" x14ac:dyDescent="0.25">
      <c r="A2246" s="2">
        <v>40733</v>
      </c>
      <c r="B2246" s="1" t="s">
        <v>194</v>
      </c>
      <c r="C2246" s="1">
        <v>6</v>
      </c>
    </row>
    <row r="2247" spans="1:3" outlineLevel="1" x14ac:dyDescent="0.25">
      <c r="A2247" s="2"/>
      <c r="B2247" s="3" t="s">
        <v>415</v>
      </c>
      <c r="C2247" s="1">
        <f>SUBTOTAL(9,C2245:C2246)</f>
        <v>19</v>
      </c>
    </row>
    <row r="2248" spans="1:3" hidden="1" outlineLevel="2" x14ac:dyDescent="0.25">
      <c r="A2248" s="2">
        <v>40573</v>
      </c>
      <c r="B2248" s="1" t="s">
        <v>216</v>
      </c>
      <c r="C2248" s="1">
        <v>18</v>
      </c>
    </row>
    <row r="2249" spans="1:3" outlineLevel="1" x14ac:dyDescent="0.25">
      <c r="A2249" s="2"/>
      <c r="B2249" s="3" t="s">
        <v>251</v>
      </c>
      <c r="C2249" s="1">
        <f>SUBTOTAL(9,C2248:C2248)</f>
        <v>18</v>
      </c>
    </row>
    <row r="2250" spans="1:3" hidden="1" outlineLevel="2" x14ac:dyDescent="0.25">
      <c r="A2250" s="2">
        <v>39992</v>
      </c>
      <c r="B2250" s="1" t="s">
        <v>191</v>
      </c>
      <c r="C2250" s="1">
        <v>7</v>
      </c>
    </row>
    <row r="2251" spans="1:3" hidden="1" outlineLevel="2" x14ac:dyDescent="0.25">
      <c r="A2251" s="2">
        <v>41721</v>
      </c>
      <c r="B2251" s="1" t="s">
        <v>191</v>
      </c>
      <c r="C2251" s="1">
        <v>11</v>
      </c>
    </row>
    <row r="2252" spans="1:3" outlineLevel="1" x14ac:dyDescent="0.25">
      <c r="A2252" s="2"/>
      <c r="B2252" s="3" t="s">
        <v>313</v>
      </c>
      <c r="C2252" s="1">
        <f>SUBTOTAL(9,C2250:C2251)</f>
        <v>18</v>
      </c>
    </row>
    <row r="2253" spans="1:3" hidden="1" outlineLevel="2" x14ac:dyDescent="0.25">
      <c r="A2253" s="2">
        <v>38862</v>
      </c>
      <c r="B2253" s="1" t="s">
        <v>110</v>
      </c>
      <c r="C2253" s="1">
        <v>2</v>
      </c>
    </row>
    <row r="2254" spans="1:3" hidden="1" outlineLevel="2" x14ac:dyDescent="0.25">
      <c r="A2254" s="2">
        <v>40768</v>
      </c>
      <c r="B2254" s="1" t="s">
        <v>110</v>
      </c>
      <c r="C2254" s="1">
        <v>7</v>
      </c>
    </row>
    <row r="2255" spans="1:3" hidden="1" outlineLevel="2" x14ac:dyDescent="0.25">
      <c r="A2255" s="2">
        <v>41585</v>
      </c>
      <c r="B2255" s="1" t="s">
        <v>110</v>
      </c>
      <c r="C2255" s="1">
        <v>8</v>
      </c>
    </row>
    <row r="2256" spans="1:3" hidden="1" outlineLevel="2" x14ac:dyDescent="0.25">
      <c r="A2256" s="2">
        <v>41893</v>
      </c>
      <c r="B2256" s="1" t="s">
        <v>110</v>
      </c>
      <c r="C2256" s="1">
        <v>1</v>
      </c>
    </row>
    <row r="2257" spans="1:3" outlineLevel="1" x14ac:dyDescent="0.25">
      <c r="A2257" s="2"/>
      <c r="B2257" s="3" t="s">
        <v>338</v>
      </c>
      <c r="C2257" s="1">
        <f>SUBTOTAL(9,C2253:C2256)</f>
        <v>18</v>
      </c>
    </row>
    <row r="2258" spans="1:3" hidden="1" outlineLevel="2" x14ac:dyDescent="0.25">
      <c r="A2258" s="2">
        <v>40899</v>
      </c>
      <c r="B2258" s="1" t="s">
        <v>224</v>
      </c>
      <c r="C2258" s="1">
        <v>4</v>
      </c>
    </row>
    <row r="2259" spans="1:3" hidden="1" outlineLevel="2" x14ac:dyDescent="0.25">
      <c r="A2259" s="2">
        <v>41014</v>
      </c>
      <c r="B2259" s="1" t="s">
        <v>224</v>
      </c>
      <c r="C2259" s="1">
        <v>14</v>
      </c>
    </row>
    <row r="2260" spans="1:3" outlineLevel="1" x14ac:dyDescent="0.25">
      <c r="A2260" s="2"/>
      <c r="B2260" s="3" t="s">
        <v>359</v>
      </c>
      <c r="C2260" s="1">
        <f>SUBTOTAL(9,C2258:C2259)</f>
        <v>18</v>
      </c>
    </row>
    <row r="2261" spans="1:3" hidden="1" outlineLevel="2" x14ac:dyDescent="0.25">
      <c r="A2261" s="2">
        <v>38978</v>
      </c>
      <c r="B2261" s="1" t="s">
        <v>125</v>
      </c>
      <c r="C2261" s="1">
        <v>8</v>
      </c>
    </row>
    <row r="2262" spans="1:3" hidden="1" outlineLevel="2" x14ac:dyDescent="0.25">
      <c r="A2262" s="2">
        <v>41061</v>
      </c>
      <c r="B2262" s="1" t="s">
        <v>125</v>
      </c>
      <c r="C2262" s="1">
        <v>2</v>
      </c>
    </row>
    <row r="2263" spans="1:3" hidden="1" outlineLevel="2" x14ac:dyDescent="0.25">
      <c r="A2263" s="2">
        <v>41064</v>
      </c>
      <c r="B2263" s="1" t="s">
        <v>125</v>
      </c>
      <c r="C2263" s="1">
        <v>8</v>
      </c>
    </row>
    <row r="2264" spans="1:3" outlineLevel="1" x14ac:dyDescent="0.25">
      <c r="A2264" s="2"/>
      <c r="B2264" s="3" t="s">
        <v>380</v>
      </c>
      <c r="C2264" s="1">
        <f>SUBTOTAL(9,C2261:C2263)</f>
        <v>18</v>
      </c>
    </row>
    <row r="2265" spans="1:3" hidden="1" outlineLevel="2" x14ac:dyDescent="0.25">
      <c r="A2265" s="2">
        <v>38585</v>
      </c>
      <c r="B2265" s="1" t="s">
        <v>73</v>
      </c>
      <c r="C2265" s="1">
        <v>18</v>
      </c>
    </row>
    <row r="2266" spans="1:3" outlineLevel="1" x14ac:dyDescent="0.25">
      <c r="A2266" s="2"/>
      <c r="B2266" s="3" t="s">
        <v>401</v>
      </c>
      <c r="C2266" s="1">
        <f>SUBTOTAL(9,C2265:C2265)</f>
        <v>18</v>
      </c>
    </row>
    <row r="2267" spans="1:3" hidden="1" outlineLevel="2" x14ac:dyDescent="0.25">
      <c r="A2267" s="2">
        <v>39994</v>
      </c>
      <c r="B2267" s="1" t="s">
        <v>192</v>
      </c>
      <c r="C2267" s="1">
        <v>17</v>
      </c>
    </row>
    <row r="2268" spans="1:3" outlineLevel="1" x14ac:dyDescent="0.25">
      <c r="A2268" s="2"/>
      <c r="B2268" s="3" t="s">
        <v>410</v>
      </c>
      <c r="C2268" s="1">
        <f>SUBTOTAL(9,C2267:C2267)</f>
        <v>17</v>
      </c>
    </row>
    <row r="2269" spans="1:3" hidden="1" outlineLevel="2" collapsed="1" x14ac:dyDescent="0.25">
      <c r="A2269" s="2">
        <v>38437</v>
      </c>
      <c r="B2269" s="1" t="s">
        <v>32</v>
      </c>
      <c r="C2269" s="1">
        <v>7</v>
      </c>
    </row>
    <row r="2270" spans="1:3" hidden="1" outlineLevel="2" x14ac:dyDescent="0.25">
      <c r="A2270" s="2">
        <v>39494</v>
      </c>
      <c r="B2270" s="1" t="s">
        <v>32</v>
      </c>
      <c r="C2270" s="1">
        <v>9</v>
      </c>
    </row>
    <row r="2271" spans="1:3" outlineLevel="1" x14ac:dyDescent="0.25">
      <c r="A2271" s="2"/>
      <c r="B2271" s="3" t="s">
        <v>245</v>
      </c>
      <c r="C2271" s="1">
        <f>SUBTOTAL(9,C2269:C2270)</f>
        <v>16</v>
      </c>
    </row>
    <row r="2272" spans="1:3" hidden="1" outlineLevel="2" x14ac:dyDescent="0.25">
      <c r="A2272" s="2">
        <v>40212</v>
      </c>
      <c r="B2272" s="1" t="s">
        <v>204</v>
      </c>
      <c r="C2272" s="1">
        <v>6</v>
      </c>
    </row>
    <row r="2273" spans="1:3" hidden="1" outlineLevel="2" collapsed="1" x14ac:dyDescent="0.25">
      <c r="A2273" s="2">
        <v>41793</v>
      </c>
      <c r="B2273" s="1" t="s">
        <v>204</v>
      </c>
      <c r="C2273" s="1">
        <v>10</v>
      </c>
    </row>
    <row r="2274" spans="1:3" outlineLevel="1" x14ac:dyDescent="0.25">
      <c r="A2274" s="2"/>
      <c r="B2274" s="3" t="s">
        <v>263</v>
      </c>
      <c r="C2274" s="1">
        <f>SUBTOTAL(9,C2272:C2273)</f>
        <v>16</v>
      </c>
    </row>
    <row r="2275" spans="1:3" hidden="1" outlineLevel="2" collapsed="1" x14ac:dyDescent="0.25">
      <c r="A2275" s="2">
        <v>40901</v>
      </c>
      <c r="B2275" s="1" t="s">
        <v>226</v>
      </c>
      <c r="C2275" s="1">
        <v>16</v>
      </c>
    </row>
    <row r="2276" spans="1:3" outlineLevel="1" x14ac:dyDescent="0.25">
      <c r="A2276" s="2"/>
      <c r="B2276" s="3" t="s">
        <v>284</v>
      </c>
      <c r="C2276" s="1">
        <f>SUBTOTAL(9,C2275:C2275)</f>
        <v>16</v>
      </c>
    </row>
    <row r="2277" spans="1:3" hidden="1" outlineLevel="2" x14ac:dyDescent="0.25">
      <c r="A2277" s="2">
        <v>40060</v>
      </c>
      <c r="B2277" s="1" t="s">
        <v>199</v>
      </c>
      <c r="C2277" s="1">
        <v>15</v>
      </c>
    </row>
    <row r="2278" spans="1:3" hidden="1" outlineLevel="2" collapsed="1" x14ac:dyDescent="0.25">
      <c r="A2278" s="2">
        <v>41385</v>
      </c>
      <c r="B2278" s="1" t="s">
        <v>199</v>
      </c>
      <c r="C2278" s="1">
        <v>1</v>
      </c>
    </row>
    <row r="2279" spans="1:3" outlineLevel="1" x14ac:dyDescent="0.25">
      <c r="A2279" s="2"/>
      <c r="B2279" s="3" t="s">
        <v>300</v>
      </c>
      <c r="C2279" s="1">
        <f>SUBTOTAL(9,C2277:C2278)</f>
        <v>16</v>
      </c>
    </row>
    <row r="2280" spans="1:3" hidden="1" outlineLevel="2" x14ac:dyDescent="0.25">
      <c r="A2280" s="2">
        <v>39054</v>
      </c>
      <c r="B2280" s="1" t="s">
        <v>129</v>
      </c>
      <c r="C2280" s="1">
        <v>7</v>
      </c>
    </row>
    <row r="2281" spans="1:3" hidden="1" outlineLevel="2" x14ac:dyDescent="0.25">
      <c r="A2281" s="2">
        <v>40352</v>
      </c>
      <c r="B2281" s="1" t="s">
        <v>129</v>
      </c>
      <c r="C2281" s="1">
        <v>9</v>
      </c>
    </row>
    <row r="2282" spans="1:3" outlineLevel="1" x14ac:dyDescent="0.25">
      <c r="A2282" s="2"/>
      <c r="B2282" s="3" t="s">
        <v>336</v>
      </c>
      <c r="C2282" s="1">
        <f>SUBTOTAL(9,C2280:C2281)</f>
        <v>16</v>
      </c>
    </row>
    <row r="2283" spans="1:3" hidden="1" outlineLevel="2" collapsed="1" x14ac:dyDescent="0.25">
      <c r="A2283" s="2">
        <v>39062</v>
      </c>
      <c r="B2283" s="1" t="s">
        <v>134</v>
      </c>
      <c r="C2283" s="1">
        <v>13</v>
      </c>
    </row>
    <row r="2284" spans="1:3" hidden="1" outlineLevel="2" x14ac:dyDescent="0.25">
      <c r="A2284" s="2">
        <v>39603</v>
      </c>
      <c r="B2284" s="1" t="s">
        <v>134</v>
      </c>
      <c r="C2284" s="1">
        <v>3</v>
      </c>
    </row>
    <row r="2285" spans="1:3" outlineLevel="1" x14ac:dyDescent="0.25">
      <c r="A2285" s="2"/>
      <c r="B2285" s="3" t="s">
        <v>339</v>
      </c>
      <c r="C2285" s="1">
        <f>SUBTOTAL(9,C2283:C2284)</f>
        <v>16</v>
      </c>
    </row>
    <row r="2286" spans="1:3" hidden="1" outlineLevel="2" collapsed="1" x14ac:dyDescent="0.25">
      <c r="A2286" s="2">
        <v>39834</v>
      </c>
      <c r="B2286" s="1" t="s">
        <v>179</v>
      </c>
      <c r="C2286" s="1">
        <v>16</v>
      </c>
    </row>
    <row r="2287" spans="1:3" outlineLevel="1" x14ac:dyDescent="0.25">
      <c r="A2287" s="2"/>
      <c r="B2287" s="3" t="s">
        <v>389</v>
      </c>
      <c r="C2287" s="1">
        <f>SUBTOTAL(9,C2286:C2286)</f>
        <v>16</v>
      </c>
    </row>
    <row r="2288" spans="1:3" hidden="1" outlineLevel="2" x14ac:dyDescent="0.25">
      <c r="A2288" s="2">
        <v>39957</v>
      </c>
      <c r="B2288" s="1" t="s">
        <v>187</v>
      </c>
      <c r="C2288" s="1">
        <v>13</v>
      </c>
    </row>
    <row r="2289" spans="1:3" hidden="1" outlineLevel="2" x14ac:dyDescent="0.25">
      <c r="A2289" s="2">
        <v>41012</v>
      </c>
      <c r="B2289" s="1" t="s">
        <v>187</v>
      </c>
      <c r="C2289" s="1">
        <v>3</v>
      </c>
    </row>
    <row r="2290" spans="1:3" outlineLevel="1" x14ac:dyDescent="0.25">
      <c r="A2290" s="2"/>
      <c r="B2290" s="3" t="s">
        <v>399</v>
      </c>
      <c r="C2290" s="1">
        <f>SUBTOTAL(9,C2288:C2289)</f>
        <v>16</v>
      </c>
    </row>
    <row r="2291" spans="1:3" hidden="1" outlineLevel="2" x14ac:dyDescent="0.25">
      <c r="A2291" s="2">
        <v>40405</v>
      </c>
      <c r="B2291" s="1" t="s">
        <v>214</v>
      </c>
      <c r="C2291" s="1">
        <v>16</v>
      </c>
    </row>
    <row r="2292" spans="1:3" outlineLevel="1" collapsed="1" x14ac:dyDescent="0.25">
      <c r="A2292" s="2"/>
      <c r="B2292" s="3" t="s">
        <v>433</v>
      </c>
      <c r="C2292" s="1">
        <f>SUBTOTAL(9,C2291:C2291)</f>
        <v>16</v>
      </c>
    </row>
    <row r="2293" spans="1:3" hidden="1" outlineLevel="2" x14ac:dyDescent="0.25">
      <c r="A2293" s="2">
        <v>38643</v>
      </c>
      <c r="B2293" s="1" t="s">
        <v>83</v>
      </c>
      <c r="C2293" s="1">
        <v>2</v>
      </c>
    </row>
    <row r="2294" spans="1:3" hidden="1" outlineLevel="2" x14ac:dyDescent="0.25">
      <c r="A2294" s="2">
        <v>39577</v>
      </c>
      <c r="B2294" s="1" t="s">
        <v>83</v>
      </c>
      <c r="C2294" s="1">
        <v>1</v>
      </c>
    </row>
    <row r="2295" spans="1:3" hidden="1" outlineLevel="2" x14ac:dyDescent="0.25">
      <c r="A2295" s="2">
        <v>41810</v>
      </c>
      <c r="B2295" s="1" t="s">
        <v>83</v>
      </c>
      <c r="C2295" s="1">
        <v>13</v>
      </c>
    </row>
    <row r="2296" spans="1:3" outlineLevel="1" x14ac:dyDescent="0.25">
      <c r="A2296" s="2"/>
      <c r="B2296" s="3" t="s">
        <v>484</v>
      </c>
      <c r="C2296" s="1">
        <f>SUBTOTAL(9,C2293:C2295)</f>
        <v>16</v>
      </c>
    </row>
    <row r="2297" spans="1:3" hidden="1" outlineLevel="2" x14ac:dyDescent="0.25">
      <c r="A2297" s="2">
        <v>41439</v>
      </c>
      <c r="B2297" s="1" t="s">
        <v>233</v>
      </c>
      <c r="C2297" s="1">
        <v>4</v>
      </c>
    </row>
    <row r="2298" spans="1:3" hidden="1" outlineLevel="2" collapsed="1" x14ac:dyDescent="0.25">
      <c r="A2298" s="2">
        <v>41588</v>
      </c>
      <c r="B2298" s="1" t="s">
        <v>233</v>
      </c>
      <c r="C2298" s="1">
        <v>11</v>
      </c>
    </row>
    <row r="2299" spans="1:3" outlineLevel="1" x14ac:dyDescent="0.25">
      <c r="A2299" s="2"/>
      <c r="B2299" s="3" t="s">
        <v>292</v>
      </c>
      <c r="C2299" s="1">
        <f>SUBTOTAL(9,C2297:C2298)</f>
        <v>15</v>
      </c>
    </row>
    <row r="2300" spans="1:3" hidden="1" outlineLevel="2" x14ac:dyDescent="0.25">
      <c r="A2300" s="2">
        <v>40059</v>
      </c>
      <c r="B2300" s="1" t="s">
        <v>198</v>
      </c>
      <c r="C2300" s="1">
        <v>15</v>
      </c>
    </row>
    <row r="2301" spans="1:3" outlineLevel="1" x14ac:dyDescent="0.25">
      <c r="A2301" s="2"/>
      <c r="B2301" s="3" t="s">
        <v>315</v>
      </c>
      <c r="C2301" s="1">
        <f>SUBTOTAL(9,C2300:C2300)</f>
        <v>15</v>
      </c>
    </row>
    <row r="2302" spans="1:3" hidden="1" outlineLevel="2" collapsed="1" x14ac:dyDescent="0.25">
      <c r="A2302" s="2">
        <v>38428</v>
      </c>
      <c r="B2302" s="1" t="s">
        <v>29</v>
      </c>
      <c r="C2302" s="1">
        <v>3</v>
      </c>
    </row>
    <row r="2303" spans="1:3" hidden="1" outlineLevel="2" x14ac:dyDescent="0.25">
      <c r="A2303" s="2">
        <v>38734</v>
      </c>
      <c r="B2303" s="1" t="s">
        <v>29</v>
      </c>
      <c r="C2303" s="1">
        <v>7</v>
      </c>
    </row>
    <row r="2304" spans="1:3" hidden="1" outlineLevel="2" x14ac:dyDescent="0.25">
      <c r="A2304" s="2">
        <v>39856</v>
      </c>
      <c r="B2304" s="1" t="s">
        <v>29</v>
      </c>
      <c r="C2304" s="1">
        <v>3</v>
      </c>
    </row>
    <row r="2305" spans="1:3" hidden="1" outlineLevel="2" x14ac:dyDescent="0.25">
      <c r="A2305" s="2">
        <v>39995</v>
      </c>
      <c r="B2305" s="1" t="s">
        <v>29</v>
      </c>
      <c r="C2305" s="1">
        <v>2</v>
      </c>
    </row>
    <row r="2306" spans="1:3" outlineLevel="1" x14ac:dyDescent="0.25">
      <c r="A2306" s="2"/>
      <c r="B2306" s="3" t="s">
        <v>321</v>
      </c>
      <c r="C2306" s="1">
        <f>SUBTOTAL(9,C2302:C2305)</f>
        <v>15</v>
      </c>
    </row>
    <row r="2307" spans="1:3" hidden="1" outlineLevel="2" x14ac:dyDescent="0.25">
      <c r="A2307" s="2">
        <v>39691</v>
      </c>
      <c r="B2307" s="1" t="s">
        <v>174</v>
      </c>
      <c r="C2307" s="1">
        <v>4</v>
      </c>
    </row>
    <row r="2308" spans="1:3" hidden="1" outlineLevel="2" collapsed="1" x14ac:dyDescent="0.25">
      <c r="A2308" s="2">
        <v>40035</v>
      </c>
      <c r="B2308" s="1" t="s">
        <v>174</v>
      </c>
      <c r="C2308" s="1">
        <v>9</v>
      </c>
    </row>
    <row r="2309" spans="1:3" hidden="1" outlineLevel="2" x14ac:dyDescent="0.25">
      <c r="A2309" s="2">
        <v>40041</v>
      </c>
      <c r="B2309" s="1" t="s">
        <v>174</v>
      </c>
      <c r="C2309" s="1">
        <v>2</v>
      </c>
    </row>
    <row r="2310" spans="1:3" outlineLevel="1" x14ac:dyDescent="0.25">
      <c r="A2310" s="2"/>
      <c r="B2310" s="3" t="s">
        <v>327</v>
      </c>
      <c r="C2310" s="1">
        <f>SUBTOTAL(9,C2307:C2309)</f>
        <v>15</v>
      </c>
    </row>
    <row r="2311" spans="1:3" hidden="1" outlineLevel="2" x14ac:dyDescent="0.25">
      <c r="A2311" s="2">
        <v>39069</v>
      </c>
      <c r="B2311" s="1" t="s">
        <v>135</v>
      </c>
      <c r="C2311" s="1">
        <v>15</v>
      </c>
    </row>
    <row r="2312" spans="1:3" outlineLevel="1" x14ac:dyDescent="0.25">
      <c r="A2312" s="2"/>
      <c r="B2312" s="3" t="s">
        <v>364</v>
      </c>
      <c r="C2312" s="1">
        <f>SUBTOTAL(9,C2311:C2311)</f>
        <v>15</v>
      </c>
    </row>
    <row r="2313" spans="1:3" hidden="1" outlineLevel="2" x14ac:dyDescent="0.25">
      <c r="A2313" s="2">
        <v>39623</v>
      </c>
      <c r="B2313" s="1" t="s">
        <v>169</v>
      </c>
      <c r="C2313" s="1">
        <v>10</v>
      </c>
    </row>
    <row r="2314" spans="1:3" hidden="1" outlineLevel="2" x14ac:dyDescent="0.25">
      <c r="A2314" s="2">
        <v>39924</v>
      </c>
      <c r="B2314" s="1" t="s">
        <v>169</v>
      </c>
      <c r="C2314" s="1">
        <v>4</v>
      </c>
    </row>
    <row r="2315" spans="1:3" outlineLevel="1" x14ac:dyDescent="0.25">
      <c r="A2315" s="2"/>
      <c r="B2315" s="3" t="s">
        <v>271</v>
      </c>
      <c r="C2315" s="1">
        <f>SUBTOTAL(9,C2313:C2314)</f>
        <v>14</v>
      </c>
    </row>
    <row r="2316" spans="1:3" hidden="1" outlineLevel="2" x14ac:dyDescent="0.25">
      <c r="A2316" s="2">
        <v>39908</v>
      </c>
      <c r="B2316" s="1" t="s">
        <v>185</v>
      </c>
      <c r="C2316" s="1">
        <v>3</v>
      </c>
    </row>
    <row r="2317" spans="1:3" hidden="1" outlineLevel="2" x14ac:dyDescent="0.25">
      <c r="A2317" s="2">
        <v>41329</v>
      </c>
      <c r="B2317" s="1" t="s">
        <v>185</v>
      </c>
      <c r="C2317" s="1">
        <v>11</v>
      </c>
    </row>
    <row r="2318" spans="1:3" outlineLevel="1" x14ac:dyDescent="0.25">
      <c r="A2318" s="2"/>
      <c r="B2318" s="3" t="s">
        <v>323</v>
      </c>
      <c r="C2318" s="1">
        <f>SUBTOTAL(9,C2316:C2317)</f>
        <v>14</v>
      </c>
    </row>
    <row r="2319" spans="1:3" hidden="1" outlineLevel="2" x14ac:dyDescent="0.25">
      <c r="A2319" s="2">
        <v>38357</v>
      </c>
      <c r="B2319" s="1" t="s">
        <v>2</v>
      </c>
      <c r="C2319" s="1">
        <v>2</v>
      </c>
    </row>
    <row r="2320" spans="1:3" hidden="1" outlineLevel="2" x14ac:dyDescent="0.25">
      <c r="A2320" s="2">
        <v>41239</v>
      </c>
      <c r="B2320" s="1" t="s">
        <v>2</v>
      </c>
      <c r="C2320" s="1">
        <v>12</v>
      </c>
    </row>
    <row r="2321" spans="1:3" outlineLevel="1" x14ac:dyDescent="0.25">
      <c r="A2321" s="2"/>
      <c r="B2321" s="3" t="s">
        <v>368</v>
      </c>
      <c r="C2321" s="1">
        <f>SUBTOTAL(9,C2319:C2320)</f>
        <v>14</v>
      </c>
    </row>
    <row r="2322" spans="1:3" hidden="1" outlineLevel="2" x14ac:dyDescent="0.25">
      <c r="A2322" s="2">
        <v>39278</v>
      </c>
      <c r="B2322" s="1" t="s">
        <v>145</v>
      </c>
      <c r="C2322" s="1">
        <v>3</v>
      </c>
    </row>
    <row r="2323" spans="1:3" hidden="1" outlineLevel="2" x14ac:dyDescent="0.25">
      <c r="A2323" s="2">
        <v>39937</v>
      </c>
      <c r="B2323" s="1" t="s">
        <v>145</v>
      </c>
      <c r="C2323" s="1">
        <v>1</v>
      </c>
    </row>
    <row r="2324" spans="1:3" hidden="1" outlineLevel="2" x14ac:dyDescent="0.25">
      <c r="A2324" s="2">
        <v>40009</v>
      </c>
      <c r="B2324" s="1" t="s">
        <v>145</v>
      </c>
      <c r="C2324" s="1">
        <v>10</v>
      </c>
    </row>
    <row r="2325" spans="1:3" outlineLevel="1" x14ac:dyDescent="0.25">
      <c r="A2325" s="2"/>
      <c r="B2325" s="3" t="s">
        <v>405</v>
      </c>
      <c r="C2325" s="1">
        <f>SUBTOTAL(9,C2322:C2324)</f>
        <v>14</v>
      </c>
    </row>
    <row r="2326" spans="1:3" hidden="1" outlineLevel="2" x14ac:dyDescent="0.25">
      <c r="A2326" s="2">
        <v>41273</v>
      </c>
      <c r="B2326" s="1" t="s">
        <v>231</v>
      </c>
      <c r="C2326" s="1">
        <v>14</v>
      </c>
    </row>
    <row r="2327" spans="1:3" outlineLevel="1" x14ac:dyDescent="0.25">
      <c r="A2327" s="2"/>
      <c r="B2327" s="3" t="s">
        <v>469</v>
      </c>
      <c r="C2327" s="1">
        <f>SUBTOTAL(9,C2326:C2326)</f>
        <v>14</v>
      </c>
    </row>
    <row r="2328" spans="1:3" hidden="1" outlineLevel="2" x14ac:dyDescent="0.25">
      <c r="A2328" s="2">
        <v>40361</v>
      </c>
      <c r="B2328" s="1" t="s">
        <v>213</v>
      </c>
      <c r="C2328" s="1">
        <v>13</v>
      </c>
    </row>
    <row r="2329" spans="1:3" outlineLevel="1" x14ac:dyDescent="0.25">
      <c r="A2329" s="2"/>
      <c r="B2329" s="3" t="s">
        <v>392</v>
      </c>
      <c r="C2329" s="1">
        <f>SUBTOTAL(9,C2328:C2328)</f>
        <v>13</v>
      </c>
    </row>
    <row r="2330" spans="1:3" hidden="1" outlineLevel="2" x14ac:dyDescent="0.25">
      <c r="A2330" s="2">
        <v>40213</v>
      </c>
      <c r="B2330" s="1" t="s">
        <v>205</v>
      </c>
      <c r="C2330" s="1">
        <v>1</v>
      </c>
    </row>
    <row r="2331" spans="1:3" hidden="1" outlineLevel="2" x14ac:dyDescent="0.25">
      <c r="A2331" s="2">
        <v>40727</v>
      </c>
      <c r="B2331" s="1" t="s">
        <v>205</v>
      </c>
      <c r="C2331" s="1">
        <v>4</v>
      </c>
    </row>
    <row r="2332" spans="1:3" hidden="1" outlineLevel="2" x14ac:dyDescent="0.25">
      <c r="A2332" s="2">
        <v>41446</v>
      </c>
      <c r="B2332" s="1" t="s">
        <v>205</v>
      </c>
      <c r="C2332" s="1">
        <v>7</v>
      </c>
    </row>
    <row r="2333" spans="1:3" outlineLevel="1" x14ac:dyDescent="0.25">
      <c r="A2333" s="2"/>
      <c r="B2333" s="3" t="s">
        <v>281</v>
      </c>
      <c r="C2333" s="1">
        <f>SUBTOTAL(9,C2330:C2332)</f>
        <v>12</v>
      </c>
    </row>
    <row r="2334" spans="1:3" hidden="1" outlineLevel="2" x14ac:dyDescent="0.25">
      <c r="A2334" s="2">
        <v>39498</v>
      </c>
      <c r="B2334" s="1" t="s">
        <v>158</v>
      </c>
      <c r="C2334" s="1">
        <v>12</v>
      </c>
    </row>
    <row r="2335" spans="1:3" outlineLevel="1" x14ac:dyDescent="0.25">
      <c r="A2335" s="2"/>
      <c r="B2335" s="3" t="s">
        <v>303</v>
      </c>
      <c r="C2335" s="1">
        <f>SUBTOTAL(9,C2334:C2334)</f>
        <v>12</v>
      </c>
    </row>
    <row r="2336" spans="1:3" hidden="1" outlineLevel="2" x14ac:dyDescent="0.25">
      <c r="A2336" s="2">
        <v>38918</v>
      </c>
      <c r="B2336" s="1" t="s">
        <v>121</v>
      </c>
      <c r="C2336" s="1">
        <v>3</v>
      </c>
    </row>
    <row r="2337" spans="1:3" hidden="1" outlineLevel="2" x14ac:dyDescent="0.25">
      <c r="A2337" s="2">
        <v>39278</v>
      </c>
      <c r="B2337" s="1" t="s">
        <v>121</v>
      </c>
      <c r="C2337" s="1">
        <v>9</v>
      </c>
    </row>
    <row r="2338" spans="1:3" outlineLevel="1" x14ac:dyDescent="0.25">
      <c r="A2338" s="2"/>
      <c r="B2338" s="3" t="s">
        <v>361</v>
      </c>
      <c r="C2338" s="1">
        <f>SUBTOTAL(9,C2336:C2337)</f>
        <v>12</v>
      </c>
    </row>
    <row r="2339" spans="1:3" hidden="1" outlineLevel="2" x14ac:dyDescent="0.25">
      <c r="A2339" s="2">
        <v>40647</v>
      </c>
      <c r="B2339" s="1" t="s">
        <v>220</v>
      </c>
      <c r="C2339" s="1">
        <v>4</v>
      </c>
    </row>
    <row r="2340" spans="1:3" hidden="1" outlineLevel="2" x14ac:dyDescent="0.25">
      <c r="A2340" s="2">
        <v>40874</v>
      </c>
      <c r="B2340" s="1" t="s">
        <v>220</v>
      </c>
      <c r="C2340" s="1">
        <v>8</v>
      </c>
    </row>
    <row r="2341" spans="1:3" outlineLevel="1" x14ac:dyDescent="0.25">
      <c r="A2341" s="2"/>
      <c r="B2341" s="3" t="s">
        <v>375</v>
      </c>
      <c r="C2341" s="1">
        <f>SUBTOTAL(9,C2339:C2340)</f>
        <v>12</v>
      </c>
    </row>
    <row r="2342" spans="1:3" hidden="1" outlineLevel="2" x14ac:dyDescent="0.25">
      <c r="A2342" s="2">
        <v>40258</v>
      </c>
      <c r="B2342" s="1" t="s">
        <v>209</v>
      </c>
      <c r="C2342" s="1">
        <v>6</v>
      </c>
    </row>
    <row r="2343" spans="1:3" hidden="1" outlineLevel="2" x14ac:dyDescent="0.25">
      <c r="A2343" s="2">
        <v>40703</v>
      </c>
      <c r="B2343" s="1" t="s">
        <v>209</v>
      </c>
      <c r="C2343" s="1">
        <v>6</v>
      </c>
    </row>
    <row r="2344" spans="1:3" outlineLevel="1" x14ac:dyDescent="0.25">
      <c r="A2344" s="2"/>
      <c r="B2344" s="3" t="s">
        <v>440</v>
      </c>
      <c r="C2344" s="1">
        <f>SUBTOTAL(9,C2342:C2343)</f>
        <v>12</v>
      </c>
    </row>
    <row r="2345" spans="1:3" hidden="1" outlineLevel="2" collapsed="1" x14ac:dyDescent="0.25">
      <c r="A2345" s="2">
        <v>39526</v>
      </c>
      <c r="B2345" s="1" t="s">
        <v>165</v>
      </c>
      <c r="C2345" s="1">
        <v>2</v>
      </c>
    </row>
    <row r="2346" spans="1:3" hidden="1" outlineLevel="2" x14ac:dyDescent="0.25">
      <c r="A2346" s="2">
        <v>41235</v>
      </c>
      <c r="B2346" s="1" t="s">
        <v>165</v>
      </c>
      <c r="C2346" s="1">
        <v>10</v>
      </c>
    </row>
    <row r="2347" spans="1:3" outlineLevel="1" collapsed="1" x14ac:dyDescent="0.25">
      <c r="A2347" s="2"/>
      <c r="B2347" s="3" t="s">
        <v>461</v>
      </c>
      <c r="C2347" s="1">
        <f>SUBTOTAL(9,C2345:C2346)</f>
        <v>12</v>
      </c>
    </row>
    <row r="2348" spans="1:3" hidden="1" outlineLevel="2" x14ac:dyDescent="0.25">
      <c r="A2348" s="2">
        <v>39969</v>
      </c>
      <c r="B2348" s="1" t="s">
        <v>188</v>
      </c>
      <c r="C2348" s="1">
        <v>11</v>
      </c>
    </row>
    <row r="2349" spans="1:3" outlineLevel="1" x14ac:dyDescent="0.25">
      <c r="A2349" s="2"/>
      <c r="B2349" s="3" t="s">
        <v>317</v>
      </c>
      <c r="C2349" s="1">
        <f>SUBTOTAL(9,C2348:C2348)</f>
        <v>11</v>
      </c>
    </row>
    <row r="2350" spans="1:3" hidden="1" outlineLevel="2" collapsed="1" x14ac:dyDescent="0.25">
      <c r="A2350" s="2">
        <v>40006</v>
      </c>
      <c r="B2350" s="1" t="s">
        <v>195</v>
      </c>
      <c r="C2350" s="1">
        <v>9</v>
      </c>
    </row>
    <row r="2351" spans="1:3" hidden="1" outlineLevel="2" x14ac:dyDescent="0.25">
      <c r="A2351" s="2">
        <v>40319</v>
      </c>
      <c r="B2351" s="1" t="s">
        <v>195</v>
      </c>
      <c r="C2351" s="1">
        <v>2</v>
      </c>
    </row>
    <row r="2352" spans="1:3" outlineLevel="1" x14ac:dyDescent="0.25">
      <c r="A2352" s="2"/>
      <c r="B2352" s="3" t="s">
        <v>342</v>
      </c>
      <c r="C2352" s="1">
        <f>SUBTOTAL(9,C2350:C2351)</f>
        <v>11</v>
      </c>
    </row>
    <row r="2353" spans="1:3" hidden="1" outlineLevel="2" x14ac:dyDescent="0.25">
      <c r="A2353" s="2">
        <v>40160</v>
      </c>
      <c r="B2353" s="1" t="s">
        <v>202</v>
      </c>
      <c r="C2353" s="1">
        <v>11</v>
      </c>
    </row>
    <row r="2354" spans="1:3" outlineLevel="1" x14ac:dyDescent="0.25">
      <c r="A2354" s="2"/>
      <c r="B2354" s="3" t="s">
        <v>426</v>
      </c>
      <c r="C2354" s="1">
        <f>SUBTOTAL(9,C2353:C2353)</f>
        <v>11</v>
      </c>
    </row>
    <row r="2355" spans="1:3" hidden="1" outlineLevel="2" x14ac:dyDescent="0.25">
      <c r="A2355" s="2">
        <v>40017</v>
      </c>
      <c r="B2355" s="1" t="s">
        <v>196</v>
      </c>
      <c r="C2355" s="1">
        <v>10</v>
      </c>
    </row>
    <row r="2356" spans="1:3" outlineLevel="1" x14ac:dyDescent="0.25">
      <c r="A2356" s="2"/>
      <c r="B2356" s="3" t="s">
        <v>347</v>
      </c>
      <c r="C2356" s="1">
        <f>SUBTOTAL(9,C2355:C2355)</f>
        <v>10</v>
      </c>
    </row>
    <row r="2357" spans="1:3" hidden="1" outlineLevel="2" x14ac:dyDescent="0.25">
      <c r="A2357" s="2">
        <v>39158</v>
      </c>
      <c r="B2357" s="1" t="s">
        <v>138</v>
      </c>
      <c r="C2357" s="1">
        <v>10</v>
      </c>
    </row>
    <row r="2358" spans="1:3" outlineLevel="1" x14ac:dyDescent="0.25">
      <c r="A2358" s="2"/>
      <c r="B2358" s="3" t="s">
        <v>360</v>
      </c>
      <c r="C2358" s="1">
        <f>SUBTOTAL(9,C2357:C2357)</f>
        <v>10</v>
      </c>
    </row>
    <row r="2359" spans="1:3" hidden="1" outlineLevel="2" x14ac:dyDescent="0.25">
      <c r="A2359" s="2">
        <v>41633</v>
      </c>
      <c r="B2359" s="1" t="s">
        <v>237</v>
      </c>
      <c r="C2359" s="1">
        <v>10</v>
      </c>
    </row>
    <row r="2360" spans="1:3" outlineLevel="1" x14ac:dyDescent="0.25">
      <c r="A2360" s="2"/>
      <c r="B2360" s="3" t="s">
        <v>443</v>
      </c>
      <c r="C2360" s="1">
        <f>SUBTOTAL(9,C2359:C2359)</f>
        <v>10</v>
      </c>
    </row>
    <row r="2361" spans="1:3" hidden="1" outlineLevel="2" x14ac:dyDescent="0.25">
      <c r="A2361" s="2">
        <v>38440</v>
      </c>
      <c r="B2361" s="1" t="s">
        <v>34</v>
      </c>
      <c r="C2361" s="1">
        <v>7</v>
      </c>
    </row>
    <row r="2362" spans="1:3" hidden="1" outlineLevel="2" x14ac:dyDescent="0.25">
      <c r="A2362" s="2">
        <v>39318</v>
      </c>
      <c r="B2362" s="1" t="s">
        <v>34</v>
      </c>
      <c r="C2362" s="1">
        <v>2</v>
      </c>
    </row>
    <row r="2363" spans="1:3" outlineLevel="1" x14ac:dyDescent="0.25">
      <c r="A2363" s="2"/>
      <c r="B2363" s="3" t="s">
        <v>259</v>
      </c>
      <c r="C2363" s="1">
        <f>SUBTOTAL(9,C2361:C2362)</f>
        <v>9</v>
      </c>
    </row>
    <row r="2364" spans="1:3" hidden="1" outlineLevel="2" x14ac:dyDescent="0.25">
      <c r="A2364" s="2">
        <v>38907</v>
      </c>
      <c r="B2364" s="1" t="s">
        <v>117</v>
      </c>
      <c r="C2364" s="1">
        <v>9</v>
      </c>
    </row>
    <row r="2365" spans="1:3" outlineLevel="1" x14ac:dyDescent="0.25">
      <c r="A2365" s="2"/>
      <c r="B2365" s="3" t="s">
        <v>397</v>
      </c>
      <c r="C2365" s="1">
        <f>SUBTOTAL(9,C2364:C2364)</f>
        <v>9</v>
      </c>
    </row>
    <row r="2366" spans="1:3" hidden="1" outlineLevel="2" x14ac:dyDescent="0.25">
      <c r="A2366" s="2">
        <v>40588</v>
      </c>
      <c r="B2366" s="1" t="s">
        <v>217</v>
      </c>
      <c r="C2366" s="1">
        <v>9</v>
      </c>
    </row>
    <row r="2367" spans="1:3" outlineLevel="1" x14ac:dyDescent="0.25">
      <c r="A2367" s="2"/>
      <c r="B2367" s="3" t="s">
        <v>419</v>
      </c>
      <c r="C2367" s="1">
        <f>SUBTOTAL(9,C2366:C2366)</f>
        <v>9</v>
      </c>
    </row>
    <row r="2368" spans="1:3" hidden="1" outlineLevel="2" x14ac:dyDescent="0.25">
      <c r="A2368" s="2">
        <v>39977</v>
      </c>
      <c r="B2368" s="1" t="s">
        <v>189</v>
      </c>
      <c r="C2368" s="1">
        <v>9</v>
      </c>
    </row>
    <row r="2369" spans="1:3" outlineLevel="1" x14ac:dyDescent="0.25">
      <c r="A2369" s="2"/>
      <c r="B2369" s="3" t="s">
        <v>456</v>
      </c>
      <c r="C2369" s="1">
        <f>SUBTOTAL(9,C2368:C2368)</f>
        <v>9</v>
      </c>
    </row>
    <row r="2370" spans="1:3" hidden="1" outlineLevel="2" x14ac:dyDescent="0.25">
      <c r="A2370" s="2">
        <v>41517</v>
      </c>
      <c r="B2370" s="1" t="s">
        <v>234</v>
      </c>
      <c r="C2370" s="1">
        <v>5</v>
      </c>
    </row>
    <row r="2371" spans="1:3" hidden="1" outlineLevel="2" x14ac:dyDescent="0.25">
      <c r="A2371" s="2">
        <v>41651</v>
      </c>
      <c r="B2371" s="1" t="s">
        <v>234</v>
      </c>
      <c r="C2371" s="1">
        <v>3</v>
      </c>
    </row>
    <row r="2372" spans="1:3" outlineLevel="1" x14ac:dyDescent="0.25">
      <c r="A2372" s="2"/>
      <c r="B2372" s="3" t="s">
        <v>272</v>
      </c>
      <c r="C2372" s="1">
        <f>SUBTOTAL(9,C2370:C2371)</f>
        <v>8</v>
      </c>
    </row>
    <row r="2373" spans="1:3" hidden="1" outlineLevel="2" x14ac:dyDescent="0.25">
      <c r="A2373" s="2">
        <v>38734</v>
      </c>
      <c r="B2373" s="1" t="s">
        <v>95</v>
      </c>
      <c r="C2373" s="1">
        <v>2</v>
      </c>
    </row>
    <row r="2374" spans="1:3" hidden="1" outlineLevel="2" x14ac:dyDescent="0.25">
      <c r="A2374" s="2">
        <v>40121</v>
      </c>
      <c r="B2374" s="1" t="s">
        <v>95</v>
      </c>
      <c r="C2374" s="1">
        <v>6</v>
      </c>
    </row>
    <row r="2375" spans="1:3" outlineLevel="1" x14ac:dyDescent="0.25">
      <c r="A2375" s="2"/>
      <c r="B2375" s="3" t="s">
        <v>481</v>
      </c>
      <c r="C2375" s="1">
        <f>SUBTOTAL(9,C2373:C2374)</f>
        <v>8</v>
      </c>
    </row>
    <row r="2376" spans="1:3" hidden="1" outlineLevel="2" x14ac:dyDescent="0.25">
      <c r="A2376" s="2">
        <v>38887</v>
      </c>
      <c r="B2376" s="1" t="s">
        <v>114</v>
      </c>
      <c r="C2376" s="1">
        <v>7</v>
      </c>
    </row>
    <row r="2377" spans="1:3" outlineLevel="1" x14ac:dyDescent="0.25">
      <c r="A2377" s="2"/>
      <c r="B2377" s="3" t="s">
        <v>247</v>
      </c>
      <c r="C2377" s="1">
        <f>SUBTOTAL(9,C2376:C2376)</f>
        <v>7</v>
      </c>
    </row>
    <row r="2378" spans="1:3" hidden="1" outlineLevel="2" x14ac:dyDescent="0.25">
      <c r="A2378" s="2">
        <v>39049</v>
      </c>
      <c r="B2378" s="1" t="s">
        <v>128</v>
      </c>
      <c r="C2378" s="1">
        <v>6</v>
      </c>
    </row>
    <row r="2379" spans="1:3" hidden="1" outlineLevel="2" x14ac:dyDescent="0.25">
      <c r="A2379" s="2">
        <v>41716</v>
      </c>
      <c r="B2379" s="1" t="s">
        <v>128</v>
      </c>
      <c r="C2379" s="1">
        <v>1</v>
      </c>
    </row>
    <row r="2380" spans="1:3" outlineLevel="1" x14ac:dyDescent="0.25">
      <c r="A2380" s="2"/>
      <c r="B2380" s="3" t="s">
        <v>252</v>
      </c>
      <c r="C2380" s="1">
        <f>SUBTOTAL(9,C2378:C2379)</f>
        <v>7</v>
      </c>
    </row>
    <row r="2381" spans="1:3" hidden="1" outlineLevel="2" x14ac:dyDescent="0.25">
      <c r="A2381" s="2">
        <v>39836</v>
      </c>
      <c r="B2381" s="1" t="s">
        <v>180</v>
      </c>
      <c r="C2381" s="1">
        <v>5</v>
      </c>
    </row>
    <row r="2382" spans="1:3" hidden="1" outlineLevel="2" x14ac:dyDescent="0.25">
      <c r="A2382" s="2">
        <v>41326</v>
      </c>
      <c r="B2382" s="1" t="s">
        <v>180</v>
      </c>
      <c r="C2382" s="1">
        <v>2</v>
      </c>
    </row>
    <row r="2383" spans="1:3" outlineLevel="1" x14ac:dyDescent="0.25">
      <c r="A2383" s="2"/>
      <c r="B2383" s="3" t="s">
        <v>296</v>
      </c>
      <c r="C2383" s="1">
        <f>SUBTOTAL(9,C2381:C2382)</f>
        <v>7</v>
      </c>
    </row>
    <row r="2384" spans="1:3" hidden="1" outlineLevel="2" x14ac:dyDescent="0.25">
      <c r="A2384" s="2">
        <v>40598</v>
      </c>
      <c r="B2384" s="1" t="s">
        <v>218</v>
      </c>
      <c r="C2384" s="1">
        <v>7</v>
      </c>
    </row>
    <row r="2385" spans="1:3" outlineLevel="1" x14ac:dyDescent="0.25">
      <c r="A2385" s="2"/>
      <c r="B2385" s="3" t="s">
        <v>462</v>
      </c>
      <c r="C2385" s="1">
        <f>SUBTOTAL(9,C2384:C2384)</f>
        <v>7</v>
      </c>
    </row>
    <row r="2386" spans="1:3" hidden="1" outlineLevel="2" x14ac:dyDescent="0.25">
      <c r="A2386" s="2">
        <v>41851</v>
      </c>
      <c r="B2386" s="1" t="s">
        <v>238</v>
      </c>
      <c r="C2386" s="1">
        <v>6</v>
      </c>
    </row>
    <row r="2387" spans="1:3" outlineLevel="1" collapsed="1" x14ac:dyDescent="0.25">
      <c r="A2387" s="2"/>
      <c r="B2387" s="3" t="s">
        <v>325</v>
      </c>
      <c r="C2387" s="1">
        <f>SUBTOTAL(9,C2386:C2386)</f>
        <v>6</v>
      </c>
    </row>
    <row r="2388" spans="1:3" hidden="1" outlineLevel="2" x14ac:dyDescent="0.25">
      <c r="A2388" s="2">
        <v>39994</v>
      </c>
      <c r="B2388" s="1" t="s">
        <v>193</v>
      </c>
      <c r="C2388" s="1">
        <v>6</v>
      </c>
    </row>
    <row r="2389" spans="1:3" outlineLevel="1" x14ac:dyDescent="0.25">
      <c r="A2389" s="2"/>
      <c r="B2389" s="3" t="s">
        <v>369</v>
      </c>
      <c r="C2389" s="1">
        <f>SUBTOTAL(9,C2388:C2388)</f>
        <v>6</v>
      </c>
    </row>
    <row r="2390" spans="1:3" hidden="1" outlineLevel="2" collapsed="1" x14ac:dyDescent="0.25">
      <c r="A2390" s="2">
        <v>39382</v>
      </c>
      <c r="B2390" s="1" t="s">
        <v>150</v>
      </c>
      <c r="C2390" s="1">
        <v>2</v>
      </c>
    </row>
    <row r="2391" spans="1:3" hidden="1" outlineLevel="2" x14ac:dyDescent="0.25">
      <c r="A2391" s="2">
        <v>39713</v>
      </c>
      <c r="B2391" s="1" t="s">
        <v>150</v>
      </c>
      <c r="C2391" s="1">
        <v>1</v>
      </c>
    </row>
    <row r="2392" spans="1:3" hidden="1" outlineLevel="2" x14ac:dyDescent="0.25">
      <c r="A2392" s="2">
        <v>40994</v>
      </c>
      <c r="B2392" s="1" t="s">
        <v>150</v>
      </c>
      <c r="C2392" s="1">
        <v>1</v>
      </c>
    </row>
    <row r="2393" spans="1:3" outlineLevel="1" x14ac:dyDescent="0.25">
      <c r="A2393" s="2"/>
      <c r="B2393" s="3" t="s">
        <v>314</v>
      </c>
      <c r="C2393" s="1">
        <f>SUBTOTAL(9,C2390:C2392)</f>
        <v>4</v>
      </c>
    </row>
    <row r="2394" spans="1:3" hidden="1" outlineLevel="2" x14ac:dyDescent="0.25">
      <c r="A2394" s="2">
        <v>41545</v>
      </c>
      <c r="B2394" s="1" t="s">
        <v>235</v>
      </c>
      <c r="C2394" s="1">
        <v>4</v>
      </c>
    </row>
    <row r="2395" spans="1:3" outlineLevel="1" collapsed="1" x14ac:dyDescent="0.25">
      <c r="A2395" s="2"/>
      <c r="B2395" s="3" t="s">
        <v>458</v>
      </c>
      <c r="C2395" s="1">
        <f>SUBTOTAL(9,C2394:C2394)</f>
        <v>4</v>
      </c>
    </row>
    <row r="2396" spans="1:3" hidden="1" outlineLevel="2" x14ac:dyDescent="0.25">
      <c r="A2396" s="2">
        <v>40900</v>
      </c>
      <c r="B2396" s="1" t="s">
        <v>225</v>
      </c>
      <c r="C2396" s="1">
        <v>3</v>
      </c>
    </row>
    <row r="2397" spans="1:3" outlineLevel="1" x14ac:dyDescent="0.25">
      <c r="A2397" s="2"/>
      <c r="B2397" s="3" t="s">
        <v>421</v>
      </c>
      <c r="C2397" s="1">
        <f>SUBTOTAL(9,C2396:C2396)</f>
        <v>3</v>
      </c>
    </row>
    <row r="2398" spans="1:3" hidden="1" outlineLevel="2" x14ac:dyDescent="0.25">
      <c r="A2398" s="2">
        <v>41897</v>
      </c>
      <c r="B2398" s="1" t="s">
        <v>239</v>
      </c>
      <c r="C2398" s="1">
        <v>1</v>
      </c>
    </row>
    <row r="2399" spans="1:3" outlineLevel="1" collapsed="1" x14ac:dyDescent="0.25">
      <c r="A2399" s="2"/>
      <c r="B2399" s="3" t="s">
        <v>324</v>
      </c>
      <c r="C2399" s="1">
        <f>SUBTOTAL(9,C2398:C2398)</f>
        <v>1</v>
      </c>
    </row>
    <row r="2400" spans="1:3" hidden="1" outlineLevel="2" x14ac:dyDescent="0.25">
      <c r="A2400" s="2">
        <v>38815</v>
      </c>
      <c r="B2400" s="1" t="s">
        <v>103</v>
      </c>
      <c r="C2400" s="1">
        <v>1</v>
      </c>
    </row>
    <row r="2401" spans="1:3" outlineLevel="1" x14ac:dyDescent="0.25">
      <c r="A2401" s="2"/>
      <c r="B2401" s="3" t="s">
        <v>450</v>
      </c>
      <c r="C2401" s="1">
        <f>SUBTOTAL(9,C2400:C2400)</f>
        <v>1</v>
      </c>
    </row>
    <row r="2402" spans="1:3" hidden="1" outlineLevel="2" x14ac:dyDescent="0.25">
      <c r="A2402" s="2">
        <v>40815</v>
      </c>
      <c r="B2402" s="1" t="s">
        <v>223</v>
      </c>
      <c r="C2402" s="1">
        <v>1</v>
      </c>
    </row>
    <row r="2403" spans="1:3" outlineLevel="1" collapsed="1" x14ac:dyDescent="0.25">
      <c r="A2403" s="2"/>
      <c r="B2403" s="3" t="s">
        <v>478</v>
      </c>
      <c r="C2403" s="1">
        <f>SUBTOTAL(9,C2402:C2402)</f>
        <v>1</v>
      </c>
    </row>
    <row r="2404" spans="1:3" x14ac:dyDescent="0.25">
      <c r="A2404" s="2"/>
      <c r="B2404" s="3" t="s">
        <v>485</v>
      </c>
      <c r="C2404" s="1">
        <f>SUBTOTAL(9,C2:C2402)</f>
        <v>300227</v>
      </c>
    </row>
  </sheetData>
  <sortState ref="A2:C2403">
    <sortCondition descending="1"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9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6</vt:i4>
      </vt:variant>
    </vt:vector>
  </HeadingPairs>
  <TitlesOfParts>
    <vt:vector size="16" baseType="lpstr">
      <vt:lpstr>4 2</vt:lpstr>
      <vt:lpstr>4 2 2</vt:lpstr>
      <vt:lpstr>4 3</vt:lpstr>
      <vt:lpstr>4 3 2</vt:lpstr>
      <vt:lpstr>4 4</vt:lpstr>
      <vt:lpstr>4 5</vt:lpstr>
      <vt:lpstr>4 5 2</vt:lpstr>
      <vt:lpstr>Dane</vt:lpstr>
      <vt:lpstr>4 1</vt:lpstr>
      <vt:lpstr>Wykres 4 3</vt:lpstr>
      <vt:lpstr>'4 1'!cukier</vt:lpstr>
      <vt:lpstr>'4 2'!cukier</vt:lpstr>
      <vt:lpstr>'4 3'!cukier</vt:lpstr>
      <vt:lpstr>'4 4'!cukier</vt:lpstr>
      <vt:lpstr>'4 5'!cukier</vt:lpstr>
      <vt:lpstr>Dane!cukier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2019-10-28T12:25:31Z</dcterms:modified>
</cp:coreProperties>
</file>