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ronline-my.sharepoint.com/personal/sijin_zhang_esr_cri_nz/Documents/Desktop/"/>
    </mc:Choice>
  </mc:AlternateContent>
  <xr:revisionPtr revIDLastSave="0" documentId="8_{CB6EC259-BE92-442D-A64F-F63CC26D44FA}" xr6:coauthVersionLast="47" xr6:coauthVersionMax="47" xr10:uidLastSave="{00000000-0000-0000-0000-000000000000}"/>
  <bookViews>
    <workbookView xWindow="-120" yWindow="-120" windowWidth="29040" windowHeight="15840"/>
  </bookViews>
  <sheets>
    <sheet name="NZ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<sst xmlns="http://schemas.openxmlformats.org/spreadsheetml/2006/main" count="92" uniqueCount="50">
  <si>
    <t>&lt;?xml version="1.0"?&gt;&lt;WebTableParameter xmlns:xsi="http://www.w3.org/2001/XMLSchema-instance" xmlns:xsd="http://www.w3.org/2001/XMLSchema" xmlns=""&gt;&lt;DataTable Code="TABLECODE8419" HasMetadata="true"&gt;&lt;Name LocaleIsoCode="en"&gt;Household composition, for households in occupied private dwellings, 2006, 2013, and 2018 Censuses (RC, TA, DHB, SA2)&lt;/Name&gt;&lt;Dimension Code="YEAR" Display="labels"&gt;&lt;Name LocaleIsoCode="en"&gt;Year&lt;/Name&gt;&lt;Member Code="2018" HasOnlyUnitMetadata="false"&gt;&lt;Name LocaleIsoCode="en"&gt;2018&lt;/Name&gt;&lt;/Member&gt;&lt;/Dimension&gt;&lt;Dimension Code="HOUSEHOLDCOMP" HasMetadata="true" Display="labels"&gt;&lt;Name LocaleIsoCode="en"&gt;Household composition&lt;/Name&gt;&lt;Member Code="99" HasOnlyUnitMetadata="false"&gt;&lt;Name LocaleIsoCode="en"&gt;Total households - household composition&lt;/Name&gt;&lt;ChildMember Code="1" HasOnlyUnitMetadata="false"&gt;&lt;Name LocaleIsoCode="en"&gt;One-family household (with or without other people)&lt;/Name&gt;&lt;ChildMember Code="10" HasOnlyUnitMetadata="false"&gt;&lt;Name LocaleIsoCode="en"&gt;One-family household nfd&lt;/Name&gt;&lt;/ChildMember&gt;&lt;ChildMember Code="11" HasOnlyUnitMetadata="false"&gt;&lt;Name LocaleIsoCode="en"&gt;Couple only&lt;/Name&gt;&lt;/ChildMember&gt;&lt;ChildMember Code="12" HasOnlyUnitMetadata="false"&gt;&lt;Name LocaleIsoCode="en"&gt;Couple only and other person(s)&lt;/Name&gt;&lt;/ChildMember&gt;&lt;ChildMember Code="13" HasOnlyUnitMetadata="false"&gt;&lt;Name LocaleIsoCode="en"&gt;Couple with child(ren)&lt;/Name&gt;&lt;/ChildMember&gt;&lt;ChildMember Code="14" HasOnlyUnitMetadata="false"&gt;&lt;Name LocaleIsoCode="en"&gt;Couple with child(ren) and other person(s)&lt;/Name&gt;&lt;/ChildMember&gt;&lt;ChildMember Code="15" HasOnlyUnitMetadata="false"&gt;&lt;Name LocaleIsoCode="en"&gt;One parent with child(ren)&lt;/Name&gt;&lt;/ChildMember&gt;&lt;ChildMember Code="16" HasOnlyUnitMetadata="false"&gt;&lt;Name LocaleIsoCode="en"&gt;One parent with child(ren) and other person(s)&lt;/Name&gt;&lt;/ChildMember&gt;&lt;/ChildMember&gt;&lt;ChildMember Code="2" HasOnlyUnitMetadata="false"&gt;&lt;Name LocaleIsoCode="en"&gt;Two-family household (with or without other people)&lt;/Name&gt;&lt;ChildMember Code="20" HasOnlyUnitMetadata="false"&gt;&lt;Name LocaleIsoCode="en"&gt;Two-family household nfd&lt;/Name&gt;&lt;/ChildMember&gt;&lt;ChildMember Code="21" HasOnlyUnitMetadata="false"&gt;&lt;Name LocaleIsoCode="en"&gt;Two 2-parent families&lt;/Name&gt;&lt;/ChildMember&gt;&lt;ChildMember Code="22" HasOnlyUnitMetadata="false"&gt;&lt;Name LocaleIsoCode="en"&gt;One 2-parent family and a 1-parent family&lt;/Name&gt;&lt;/ChildMember&gt;&lt;ChildMember Code="23" HasOnlyUnitMetadata="false"&gt;&lt;Name LocaleIsoCode="en"&gt;Two 1-parent families&lt;/Name&gt;&lt;/ChildMember&gt;&lt;ChildMember Code="24" HasOnlyUnitMetadata="false"&gt;&lt;Name LocaleIsoCode="en"&gt;Other 2-family household&lt;/Name&gt;&lt;/ChildMember&gt;&lt;/ChildMember&gt;&lt;ChildMember Code="3" HasOnlyUnitMetadata="false"&gt;&lt;Name LocaleIsoCode="en"&gt;Three or more family household (with or without other people)&lt;/Name&gt;&lt;ChildMember Code="31" HasOnlyUnitMetadata="false"&gt;&lt;Name LocaleIsoCode="en"&gt;Three or more family household (with or without other people)&lt;/Name&gt;&lt;/ChildMember&gt;&lt;/ChildMember&gt;&lt;ChildMember Code="4" HasOnlyUnitMetadata="false"&gt;&lt;Name LocaleIsoCode="en"&gt;Other multi-person household&lt;/Name&gt;&lt;ChildMember Code="40" HasOnlyUnitMetadata="false"&gt;&lt;Name LocaleIsoCode="en"&gt;Other multi-person household nfd&lt;/Name&gt;&lt;/ChildMember&gt;&lt;ChildMember Code="41" HasOnlyUnitMetadata="false"&gt;&lt;Name LocaleIsoCode="en"&gt;Household of related people&lt;/Name&gt;&lt;/ChildMember&gt;&lt;ChildMember Code="42" HasOnlyUnitMetadata="false"&gt;&lt;Name LocaleIsoCode="en"&gt;Household of related and unrelated people&lt;/Name&gt;&lt;/ChildMember&gt;&lt;ChildMember Code="43" HasOnlyUnitMetadata="false"&gt;&lt;Name LocaleIsoCode="en"&gt;Household of unrelated people&lt;/Name&gt;&lt;/ChildMember&gt;&lt;/ChildMember&gt;&lt;ChildMember Code="5" HasOnlyUnitMetadata="false"&gt;&lt;Name LocaleIsoCode="en"&gt;One-person household&lt;/Name&gt;&lt;ChildMember Code="51" HasOnlyUnitMetadata="false"&gt;&lt;Name LocaleIsoCode="en"&gt;One-person household&lt;/Name&gt;&lt;/ChildMember&gt;&lt;/ChildMember&gt;&lt;ChildMember Code="77" HasOnlyUnitMetadata="false"&gt;&lt;Name LocaleIsoCode="en"&gt;Total households stated&lt;/Name&gt;&lt;/ChildMember&gt;&lt;ChildMember Code="6" HasOnlyUnitMetadata="false"&gt;&lt;Name LocaleIsoCode="en"&gt;Household composition unidentifiable&lt;/Name&gt;&lt;/ChildMember&gt;&lt;/Member&gt;&lt;/Dimension&gt;&lt;Dimension Code="AREA" HasMetadata="true" Display="labels"&gt;&lt;Name LocaleIsoCode="en"&gt;Area&lt;/Name&gt;&lt;Member Code="01" HasOnlyUnitMetadata="false"&gt;&lt;Name LocaleIsoCode="en"&gt;Northland Region&lt;/Name&gt;&lt;/Member&gt;&lt;Member Code="02" HasOnlyUnitMetadata="false"&gt;&lt;Name LocaleIsoCode="en"&gt;Auckland Region&lt;/Name&gt;&lt;/Member&gt;&lt;Member Code="03" HasOnlyUnitMetadata="false"&gt;&lt;Name LocaleIsoCode="en"&gt;Waikato Region&lt;/Name&gt;&lt;/Member&gt;&lt;Member Code="04" HasOnlyUnitMetadata="false"&gt;&lt;Name LocaleIsoCode="en"&gt;Bay of Plenty Region&lt;/Name&gt;&lt;/Member&gt;&lt;Member Code="05" HasOnlyUnitMetadata="false"&gt;&lt;Name LocaleIsoCode="en"&gt;Gisborne Region&lt;/Name&gt;&lt;/Member&gt;&lt;Member Code="06" HasOnlyUnitMetadata="false"&gt;&lt;Name LocaleIsoCode="en"&gt;Hawke's Bay Region&lt;/Name&gt;&lt;/Member&gt;&lt;Member Code="07" HasOnlyUnitMetadata="false"&gt;&lt;Name LocaleIsoCode="en"&gt;Taranaki Region&lt;/Name&gt;&lt;/Member&gt;&lt;Member Code="08" HasOnlyUnitMetadata="false"&gt;&lt;Name LocaleIsoCode="en"&gt;Manawatu-Wanganui Region&lt;/Name&gt;&lt;/Member&gt;&lt;Member Code="09" HasOnlyUnitMetadata="false"&gt;&lt;Name LocaleIsoCode="en"&gt;Wellington Region&lt;/Name&gt;&lt;/Member&gt;&lt;Member Code="16" HasOnlyUnitMetadata="false"&gt;&lt;Name LocaleIsoCode="en"&gt;Tasman Region&lt;/Name&gt;&lt;/Member&gt;&lt;Member Code="17" HasOnlyUnitMetadata="false"&gt;&lt;Name LocaleIsoCode="en"&gt;Nelson Region&lt;/Name&gt;&lt;/Member&gt;&lt;Member Code="18" HasMetadata="true" HasOnlyUnitMetadata="true"&gt;&lt;Name LocaleIsoCode="en"&gt;Marlborough Region&lt;/Name&gt;&lt;/Member&gt;&lt;Member Code="12" HasOnlyUnitMetadata="false"&gt;&lt;Name LocaleIsoCode="en"&gt;West Coast Region&lt;/Name&gt;&lt;/Member&gt;&lt;Member Code="13" HasOnlyUnitMetadata="false"&gt;&lt;Name LocaleIsoCode="en"&gt;Canterbury Region&lt;/Name&gt;&lt;/Member&gt;&lt;Member Code="14" HasOnlyUnitMetadata="false"&gt;&lt;Name LocaleIsoCode="en"&gt;Otago Region&lt;/Name&gt;&lt;/Member&gt;&lt;Member Code="15" HasOnlyUnitMetadata="false"&gt;&lt;Name LocaleIsoCode="en"&gt;Southland Region&lt;/Name&gt;&lt;/Member&gt;&lt;/Dimension&gt;&lt;Tabulation Axis="horizontal"&gt;&lt;Dimension Code="HOUSEHOLDCOMP" /&gt;&lt;/Tabulation&gt;&lt;Tabulation Axis="vertical"&gt;&lt;Dimension Code="AREA" /&gt;&lt;/Tabulation&gt;&lt;Tabulation Axis="page"&gt;&lt;Dimension Code="YEAR"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true&lt;/SkipLineHierarchy&gt;&lt;SkipColHierarchy&gt;tru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false&lt;/FreezePanes&gt;&lt;MaxBarChartLen&gt;65&lt;/MaxBarChartLen&gt;&lt;/Format&gt;&lt;Query&gt;&lt;AbsoluteUri&gt;http://nzdotstat.stats.govt.nz/wbos/View.aspx?QueryId=&amp;amp;QueryType=Public&amp;amp;Lang=en&lt;/AbsoluteUri&gt;&lt;/Query&gt;&lt;/WebTableParameter&gt;</t>
  </si>
  <si>
    <t>Dataset: Household composition, for households in occupied private dwellings, 2006, 2013, and 2018 Censuses (RC, TA, DHB, SA2)</t>
  </si>
  <si>
    <t>Year</t>
  </si>
  <si>
    <t>2018</t>
  </si>
  <si>
    <t>Household composition</t>
  </si>
  <si>
    <t>Total households - household composition</t>
  </si>
  <si>
    <t xml:space="preserve">  One-family household (with or without other people)</t>
  </si>
  <si>
    <t xml:space="preserve">    One-family household nfd</t>
  </si>
  <si>
    <t xml:space="preserve">    Couple only</t>
  </si>
  <si>
    <t xml:space="preserve">    Couple only and other person(s)</t>
  </si>
  <si>
    <t xml:space="preserve">    Couple with child(ren)</t>
  </si>
  <si>
    <t xml:space="preserve">    Couple with child(ren) and other person(s)</t>
  </si>
  <si>
    <t xml:space="preserve">    One parent with child(ren)</t>
  </si>
  <si>
    <t xml:space="preserve">    One parent with child(ren) and other person(s)</t>
  </si>
  <si>
    <t xml:space="preserve">  Two-family household (with or without other people)</t>
  </si>
  <si>
    <t xml:space="preserve">    Two-family household nfd</t>
  </si>
  <si>
    <t xml:space="preserve">    Two 2-parent families</t>
  </si>
  <si>
    <t xml:space="preserve">    One 2-parent family and a 1-parent family</t>
  </si>
  <si>
    <t xml:space="preserve">    Two 1-parent families</t>
  </si>
  <si>
    <t xml:space="preserve">    Other 2-family household</t>
  </si>
  <si>
    <t xml:space="preserve">  Three or more family household (with or without other people)</t>
  </si>
  <si>
    <t xml:space="preserve">    Three or more family household (with or without other people)</t>
  </si>
  <si>
    <t xml:space="preserve">  Other multi-person household</t>
  </si>
  <si>
    <t xml:space="preserve">    Other multi-person household nfd</t>
  </si>
  <si>
    <t xml:space="preserve">    Household of related people</t>
  </si>
  <si>
    <t xml:space="preserve">    Household of related and unrelated people</t>
  </si>
  <si>
    <t xml:space="preserve">    Household of unrelated people</t>
  </si>
  <si>
    <t xml:space="preserve">  One-person household</t>
  </si>
  <si>
    <t xml:space="preserve">    One-person household</t>
  </si>
  <si>
    <t xml:space="preserve">  Total households stated</t>
  </si>
  <si>
    <t xml:space="preserve">  Household composition unidentifiable</t>
  </si>
  <si>
    <t>Area</t>
  </si>
  <si>
    <t/>
  </si>
  <si>
    <t>Northland Region</t>
  </si>
  <si>
    <t>Auckland Region</t>
  </si>
  <si>
    <t>Waikato Region</t>
  </si>
  <si>
    <t>Bay of Plenty Region</t>
  </si>
  <si>
    <t>Gisborne Region</t>
  </si>
  <si>
    <t>Hawke's Bay Region</t>
  </si>
  <si>
    <t>Taranaki Region</t>
  </si>
  <si>
    <t>Manawatu-Wanganui Region</t>
  </si>
  <si>
    <t>Wellington Region</t>
  </si>
  <si>
    <t>Tasman Region</t>
  </si>
  <si>
    <t>Nelson Region</t>
  </si>
  <si>
    <t>Marlborough Region</t>
  </si>
  <si>
    <t>West Coast Region</t>
  </si>
  <si>
    <t>Canterbury Region</t>
  </si>
  <si>
    <t>Otago Region</t>
  </si>
  <si>
    <t>Southland Region</t>
  </si>
  <si>
    <t>data extracted on 22 May 2023 02:49 UTC (GMT) from NZ.Stat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</si>
</sst>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u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56"/>
      <name val="Verdana"/>
      <family val="2"/>
    </font>
    <font>
      <b/>
      <sz val="9"/>
      <color indexed="1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F7F6"/>
        <bgColor indexed="64"/>
      </patternFill>
    </fill>
    <fill>
      <patternFill patternType="solid">
        <fgColor rgb="FF67999A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vertical="top" wrapText="1"/>
    </xf>
    <xf numFmtId="0" fontId="24" fillId="0" borderId="10" xfId="0" applyNumberFormat="1" applyFont="1" applyBorder="1" applyAlignment="1">
      <alignment horizontal="right"/>
    </xf>
    <xf numFmtId="0" fontId="24" fillId="36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zdotstat.stats.govt.nz/OECDStat_Metadata/ShowMetadata.ashx?Dataset=TABLECODE8419&amp;Coords=%5bAREA%5d&amp;ShowOnWeb=true&amp;Lang=en" TargetMode="External"/><Relationship Id="rId2" Type="http://schemas.openxmlformats.org/officeDocument/2006/relationships/hyperlink" Target="https://nzdotstat.stats.govt.nz/OECDStat_Metadata/ShowMetadata.ashx?Dataset=TABLECODE8419&amp;Coords=%5bHOUSEHOLDCOMP%5d&amp;ShowOnWeb=true&amp;Lang=en" TargetMode="External"/><Relationship Id="rId1" Type="http://schemas.openxmlformats.org/officeDocument/2006/relationships/hyperlink" Target="https://nzdotstat.stats.govt.nz/OECDStat_Metadata/ShowMetadata.ashx?Dataset=TABLECODE8419&amp;ShowOnWeb=true&amp;Lang=en" TargetMode="External"/><Relationship Id="rId5" Type="http://schemas.openxmlformats.org/officeDocument/2006/relationships/hyperlink" Target="https://nzdotstat.stats.govt.nz/wbos" TargetMode="External"/><Relationship Id="rId4" Type="http://schemas.openxmlformats.org/officeDocument/2006/relationships/hyperlink" Target="https://nzdotstat.stats.govt.nz/OECDStat_Metadata/ShowMetadata.ashx?Dataset=TABLECODE8419&amp;Coords=%5bAREA%5d.%5b18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showGridLines="0" tabSelected="1" topLeftCell="A2" workbookViewId="0">
      <selection activeCell="E14" sqref="E14"/>
    </sheetView>
  </sheetViews>
  <sheetFormatPr defaultRowHeight="12.75" x14ac:dyDescent="0.2"/>
  <cols>
    <col min="1" max="1" width="27.42578125" customWidth="1"/>
    <col min="2" max="2" width="2.42578125" customWidth="1"/>
  </cols>
  <sheetData>
    <row r="1" spans="1:28" hidden="1" x14ac:dyDescent="0.2">
      <c r="A1" s="1" t="e">
        <f ca="1">DotStatQuery(B1)</f>
        <v>#NAME?</v>
      </c>
      <c r="B1" s="1" t="s">
        <v>0</v>
      </c>
    </row>
    <row r="2" spans="1:28" ht="68.25" x14ac:dyDescent="0.2">
      <c r="A2" s="2" t="s">
        <v>1</v>
      </c>
    </row>
    <row r="3" spans="1:28" x14ac:dyDescent="0.2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6"/>
    </row>
    <row r="4" spans="1:28" ht="84" x14ac:dyDescent="0.2">
      <c r="A4" s="8" t="s">
        <v>4</v>
      </c>
      <c r="B4" s="9"/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</row>
    <row r="5" spans="1:28" ht="13.5" x14ac:dyDescent="0.25">
      <c r="A5" s="11" t="s">
        <v>31</v>
      </c>
      <c r="B5" s="12" t="s">
        <v>32</v>
      </c>
      <c r="C5" s="12" t="s">
        <v>32</v>
      </c>
      <c r="D5" s="12" t="s">
        <v>32</v>
      </c>
      <c r="E5" s="12" t="s">
        <v>32</v>
      </c>
      <c r="F5" s="12" t="s">
        <v>32</v>
      </c>
      <c r="G5" s="12" t="s">
        <v>32</v>
      </c>
      <c r="H5" s="12" t="s">
        <v>32</v>
      </c>
      <c r="I5" s="12" t="s">
        <v>32</v>
      </c>
      <c r="J5" s="12" t="s">
        <v>32</v>
      </c>
      <c r="K5" s="12" t="s">
        <v>32</v>
      </c>
      <c r="L5" s="12" t="s">
        <v>32</v>
      </c>
      <c r="M5" s="12" t="s">
        <v>32</v>
      </c>
      <c r="N5" s="12" t="s">
        <v>32</v>
      </c>
      <c r="O5" s="12" t="s">
        <v>32</v>
      </c>
      <c r="P5" s="12" t="s">
        <v>32</v>
      </c>
      <c r="Q5" s="12" t="s">
        <v>32</v>
      </c>
      <c r="R5" s="12" t="s">
        <v>32</v>
      </c>
      <c r="S5" s="12" t="s">
        <v>32</v>
      </c>
      <c r="T5" s="12" t="s">
        <v>32</v>
      </c>
      <c r="U5" s="12" t="s">
        <v>32</v>
      </c>
      <c r="V5" s="12" t="s">
        <v>32</v>
      </c>
      <c r="W5" s="12" t="s">
        <v>32</v>
      </c>
      <c r="X5" s="12" t="s">
        <v>32</v>
      </c>
      <c r="Y5" s="12" t="s">
        <v>32</v>
      </c>
      <c r="Z5" s="12" t="s">
        <v>32</v>
      </c>
      <c r="AA5" s="12" t="s">
        <v>32</v>
      </c>
      <c r="AB5" s="12" t="s">
        <v>32</v>
      </c>
    </row>
    <row r="6" spans="1:28" ht="13.5" x14ac:dyDescent="0.25">
      <c r="A6" s="13" t="s">
        <v>33</v>
      </c>
      <c r="B6" s="12" t="s">
        <v>32</v>
      </c>
      <c r="C6" s="14">
        <v>64257</v>
      </c>
      <c r="D6" s="14">
        <v>40809</v>
      </c>
      <c r="E6" s="14">
        <v>0</v>
      </c>
      <c r="F6" s="14">
        <v>17694</v>
      </c>
      <c r="G6" s="14">
        <v>1221</v>
      </c>
      <c r="H6" s="14">
        <v>13560</v>
      </c>
      <c r="I6" s="14">
        <v>1239</v>
      </c>
      <c r="J6" s="14">
        <v>5553</v>
      </c>
      <c r="K6" s="14">
        <v>1542</v>
      </c>
      <c r="L6" s="14">
        <v>1863</v>
      </c>
      <c r="M6" s="14">
        <v>0</v>
      </c>
      <c r="N6" s="14">
        <v>117</v>
      </c>
      <c r="O6" s="14">
        <v>288</v>
      </c>
      <c r="P6" s="14">
        <v>252</v>
      </c>
      <c r="Q6" s="14">
        <v>1206</v>
      </c>
      <c r="R6" s="14">
        <v>108</v>
      </c>
      <c r="S6" s="14">
        <v>108</v>
      </c>
      <c r="T6" s="14">
        <v>2355</v>
      </c>
      <c r="U6" s="14">
        <v>0</v>
      </c>
      <c r="V6" s="14">
        <v>564</v>
      </c>
      <c r="W6" s="14">
        <v>84</v>
      </c>
      <c r="X6" s="14">
        <v>1707</v>
      </c>
      <c r="Y6" s="14">
        <v>15327</v>
      </c>
      <c r="Z6" s="14">
        <v>15327</v>
      </c>
      <c r="AA6" s="14">
        <v>60465</v>
      </c>
      <c r="AB6" s="14">
        <v>3792</v>
      </c>
    </row>
    <row r="7" spans="1:28" ht="13.5" x14ac:dyDescent="0.25">
      <c r="A7" s="13" t="s">
        <v>34</v>
      </c>
      <c r="B7" s="12" t="s">
        <v>32</v>
      </c>
      <c r="C7" s="15">
        <v>496458</v>
      </c>
      <c r="D7" s="15">
        <v>334479</v>
      </c>
      <c r="E7" s="15">
        <v>0</v>
      </c>
      <c r="F7" s="15">
        <v>98697</v>
      </c>
      <c r="G7" s="15">
        <v>15282</v>
      </c>
      <c r="H7" s="15">
        <v>147183</v>
      </c>
      <c r="I7" s="15">
        <v>19758</v>
      </c>
      <c r="J7" s="15">
        <v>41994</v>
      </c>
      <c r="K7" s="15">
        <v>11559</v>
      </c>
      <c r="L7" s="15">
        <v>25830</v>
      </c>
      <c r="M7" s="15">
        <v>0</v>
      </c>
      <c r="N7" s="15">
        <v>2520</v>
      </c>
      <c r="O7" s="15">
        <v>3486</v>
      </c>
      <c r="P7" s="15">
        <v>2133</v>
      </c>
      <c r="Q7" s="15">
        <v>17691</v>
      </c>
      <c r="R7" s="15">
        <v>2124</v>
      </c>
      <c r="S7" s="15">
        <v>2124</v>
      </c>
      <c r="T7" s="15">
        <v>26139</v>
      </c>
      <c r="U7" s="15">
        <v>0</v>
      </c>
      <c r="V7" s="15">
        <v>4131</v>
      </c>
      <c r="W7" s="15">
        <v>1137</v>
      </c>
      <c r="X7" s="15">
        <v>20874</v>
      </c>
      <c r="Y7" s="15">
        <v>85533</v>
      </c>
      <c r="Z7" s="15">
        <v>85533</v>
      </c>
      <c r="AA7" s="15">
        <v>474108</v>
      </c>
      <c r="AB7" s="15">
        <v>22350</v>
      </c>
    </row>
    <row r="8" spans="1:28" ht="13.5" x14ac:dyDescent="0.25">
      <c r="A8" s="13" t="s">
        <v>35</v>
      </c>
      <c r="B8" s="12" t="s">
        <v>32</v>
      </c>
      <c r="C8" s="14">
        <v>162927</v>
      </c>
      <c r="D8" s="14">
        <v>107940</v>
      </c>
      <c r="E8" s="14">
        <v>0</v>
      </c>
      <c r="F8" s="14">
        <v>41934</v>
      </c>
      <c r="G8" s="14">
        <v>3684</v>
      </c>
      <c r="H8" s="14">
        <v>41781</v>
      </c>
      <c r="I8" s="14">
        <v>3507</v>
      </c>
      <c r="J8" s="14">
        <v>13647</v>
      </c>
      <c r="K8" s="14">
        <v>3387</v>
      </c>
      <c r="L8" s="14">
        <v>4542</v>
      </c>
      <c r="M8" s="14">
        <v>0</v>
      </c>
      <c r="N8" s="14">
        <v>309</v>
      </c>
      <c r="O8" s="14">
        <v>666</v>
      </c>
      <c r="P8" s="14">
        <v>534</v>
      </c>
      <c r="Q8" s="14">
        <v>3036</v>
      </c>
      <c r="R8" s="14">
        <v>234</v>
      </c>
      <c r="S8" s="14">
        <v>234</v>
      </c>
      <c r="T8" s="14">
        <v>7356</v>
      </c>
      <c r="U8" s="14">
        <v>0</v>
      </c>
      <c r="V8" s="14">
        <v>1374</v>
      </c>
      <c r="W8" s="14">
        <v>285</v>
      </c>
      <c r="X8" s="14">
        <v>5697</v>
      </c>
      <c r="Y8" s="14">
        <v>36165</v>
      </c>
      <c r="Z8" s="14">
        <v>36165</v>
      </c>
      <c r="AA8" s="14">
        <v>156240</v>
      </c>
      <c r="AB8" s="14">
        <v>6690</v>
      </c>
    </row>
    <row r="9" spans="1:28" ht="13.5" x14ac:dyDescent="0.25">
      <c r="A9" s="13" t="s">
        <v>36</v>
      </c>
      <c r="B9" s="12" t="s">
        <v>32</v>
      </c>
      <c r="C9" s="15">
        <v>110919</v>
      </c>
      <c r="D9" s="15">
        <v>72723</v>
      </c>
      <c r="E9" s="15">
        <v>0</v>
      </c>
      <c r="F9" s="15">
        <v>30027</v>
      </c>
      <c r="G9" s="15">
        <v>2322</v>
      </c>
      <c r="H9" s="15">
        <v>26118</v>
      </c>
      <c r="I9" s="15">
        <v>2391</v>
      </c>
      <c r="J9" s="15">
        <v>9366</v>
      </c>
      <c r="K9" s="15">
        <v>2502</v>
      </c>
      <c r="L9" s="15">
        <v>3249</v>
      </c>
      <c r="M9" s="15">
        <v>0</v>
      </c>
      <c r="N9" s="15">
        <v>246</v>
      </c>
      <c r="O9" s="15">
        <v>468</v>
      </c>
      <c r="P9" s="15">
        <v>387</v>
      </c>
      <c r="Q9" s="15">
        <v>2151</v>
      </c>
      <c r="R9" s="15">
        <v>204</v>
      </c>
      <c r="S9" s="15">
        <v>204</v>
      </c>
      <c r="T9" s="15">
        <v>4362</v>
      </c>
      <c r="U9" s="15">
        <v>0</v>
      </c>
      <c r="V9" s="15">
        <v>873</v>
      </c>
      <c r="W9" s="15">
        <v>117</v>
      </c>
      <c r="X9" s="15">
        <v>3369</v>
      </c>
      <c r="Y9" s="15">
        <v>24579</v>
      </c>
      <c r="Z9" s="15">
        <v>24579</v>
      </c>
      <c r="AA9" s="15">
        <v>105114</v>
      </c>
      <c r="AB9" s="15">
        <v>5802</v>
      </c>
    </row>
    <row r="10" spans="1:28" ht="13.5" x14ac:dyDescent="0.25">
      <c r="A10" s="13" t="s">
        <v>37</v>
      </c>
      <c r="B10" s="12" t="s">
        <v>32</v>
      </c>
      <c r="C10" s="14">
        <v>16410</v>
      </c>
      <c r="D10" s="14">
        <v>10362</v>
      </c>
      <c r="E10" s="14">
        <v>0</v>
      </c>
      <c r="F10" s="14">
        <v>3552</v>
      </c>
      <c r="G10" s="14">
        <v>294</v>
      </c>
      <c r="H10" s="14">
        <v>3678</v>
      </c>
      <c r="I10" s="14">
        <v>336</v>
      </c>
      <c r="J10" s="14">
        <v>1953</v>
      </c>
      <c r="K10" s="14">
        <v>549</v>
      </c>
      <c r="L10" s="14">
        <v>510</v>
      </c>
      <c r="M10" s="14">
        <v>0</v>
      </c>
      <c r="N10" s="14">
        <v>45</v>
      </c>
      <c r="O10" s="14">
        <v>99</v>
      </c>
      <c r="P10" s="14">
        <v>99</v>
      </c>
      <c r="Q10" s="14">
        <v>270</v>
      </c>
      <c r="R10" s="14">
        <v>27</v>
      </c>
      <c r="S10" s="14">
        <v>27</v>
      </c>
      <c r="T10" s="14">
        <v>675</v>
      </c>
      <c r="U10" s="14">
        <v>0</v>
      </c>
      <c r="V10" s="14">
        <v>222</v>
      </c>
      <c r="W10" s="14">
        <v>15</v>
      </c>
      <c r="X10" s="14">
        <v>432</v>
      </c>
      <c r="Y10" s="14">
        <v>3984</v>
      </c>
      <c r="Z10" s="14">
        <v>3984</v>
      </c>
      <c r="AA10" s="14">
        <v>15558</v>
      </c>
      <c r="AB10" s="14">
        <v>852</v>
      </c>
    </row>
    <row r="11" spans="1:28" ht="13.5" x14ac:dyDescent="0.25">
      <c r="A11" s="13" t="s">
        <v>38</v>
      </c>
      <c r="B11" s="12" t="s">
        <v>32</v>
      </c>
      <c r="C11" s="15">
        <v>60237</v>
      </c>
      <c r="D11" s="15">
        <v>39165</v>
      </c>
      <c r="E11" s="15">
        <v>0</v>
      </c>
      <c r="F11" s="15">
        <v>15882</v>
      </c>
      <c r="G11" s="15">
        <v>1101</v>
      </c>
      <c r="H11" s="15">
        <v>14055</v>
      </c>
      <c r="I11" s="15">
        <v>1038</v>
      </c>
      <c r="J11" s="15">
        <v>5754</v>
      </c>
      <c r="K11" s="15">
        <v>1338</v>
      </c>
      <c r="L11" s="15">
        <v>1575</v>
      </c>
      <c r="M11" s="15">
        <v>0</v>
      </c>
      <c r="N11" s="15">
        <v>114</v>
      </c>
      <c r="O11" s="15">
        <v>249</v>
      </c>
      <c r="P11" s="15">
        <v>231</v>
      </c>
      <c r="Q11" s="15">
        <v>981</v>
      </c>
      <c r="R11" s="15">
        <v>75</v>
      </c>
      <c r="S11" s="15">
        <v>75</v>
      </c>
      <c r="T11" s="15">
        <v>2283</v>
      </c>
      <c r="U11" s="15">
        <v>0</v>
      </c>
      <c r="V11" s="15">
        <v>501</v>
      </c>
      <c r="W11" s="15">
        <v>78</v>
      </c>
      <c r="X11" s="15">
        <v>1698</v>
      </c>
      <c r="Y11" s="15">
        <v>14742</v>
      </c>
      <c r="Z11" s="15">
        <v>14742</v>
      </c>
      <c r="AA11" s="15">
        <v>57834</v>
      </c>
      <c r="AB11" s="15">
        <v>2400</v>
      </c>
    </row>
    <row r="12" spans="1:28" ht="13.5" x14ac:dyDescent="0.25">
      <c r="A12" s="13" t="s">
        <v>39</v>
      </c>
      <c r="B12" s="12" t="s">
        <v>32</v>
      </c>
      <c r="C12" s="14">
        <v>45249</v>
      </c>
      <c r="D12" s="14">
        <v>29949</v>
      </c>
      <c r="E12" s="14">
        <v>0</v>
      </c>
      <c r="F12" s="14">
        <v>12318</v>
      </c>
      <c r="G12" s="14">
        <v>714</v>
      </c>
      <c r="H12" s="14">
        <v>11703</v>
      </c>
      <c r="I12" s="14">
        <v>606</v>
      </c>
      <c r="J12" s="14">
        <v>3882</v>
      </c>
      <c r="K12" s="14">
        <v>726</v>
      </c>
      <c r="L12" s="14">
        <v>711</v>
      </c>
      <c r="M12" s="14">
        <v>0</v>
      </c>
      <c r="N12" s="14">
        <v>39</v>
      </c>
      <c r="O12" s="14">
        <v>96</v>
      </c>
      <c r="P12" s="14">
        <v>87</v>
      </c>
      <c r="Q12" s="14">
        <v>486</v>
      </c>
      <c r="R12" s="14">
        <v>30</v>
      </c>
      <c r="S12" s="14">
        <v>30</v>
      </c>
      <c r="T12" s="14">
        <v>1509</v>
      </c>
      <c r="U12" s="14">
        <v>0</v>
      </c>
      <c r="V12" s="14">
        <v>339</v>
      </c>
      <c r="W12" s="14">
        <v>57</v>
      </c>
      <c r="X12" s="14">
        <v>1116</v>
      </c>
      <c r="Y12" s="14">
        <v>11670</v>
      </c>
      <c r="Z12" s="14">
        <v>11670</v>
      </c>
      <c r="AA12" s="14">
        <v>43869</v>
      </c>
      <c r="AB12" s="14">
        <v>1380</v>
      </c>
    </row>
    <row r="13" spans="1:28" ht="13.5" x14ac:dyDescent="0.25">
      <c r="A13" s="13" t="s">
        <v>40</v>
      </c>
      <c r="B13" s="12" t="s">
        <v>32</v>
      </c>
      <c r="C13" s="15">
        <v>90408</v>
      </c>
      <c r="D13" s="15">
        <v>57072</v>
      </c>
      <c r="E13" s="15">
        <v>0</v>
      </c>
      <c r="F13" s="15">
        <v>23574</v>
      </c>
      <c r="G13" s="15">
        <v>1698</v>
      </c>
      <c r="H13" s="15">
        <v>20520</v>
      </c>
      <c r="I13" s="15">
        <v>1449</v>
      </c>
      <c r="J13" s="15">
        <v>8151</v>
      </c>
      <c r="K13" s="15">
        <v>1680</v>
      </c>
      <c r="L13" s="15">
        <v>1740</v>
      </c>
      <c r="M13" s="15">
        <v>0</v>
      </c>
      <c r="N13" s="15">
        <v>123</v>
      </c>
      <c r="O13" s="15">
        <v>285</v>
      </c>
      <c r="P13" s="15">
        <v>207</v>
      </c>
      <c r="Q13" s="15">
        <v>1125</v>
      </c>
      <c r="R13" s="15">
        <v>63</v>
      </c>
      <c r="S13" s="15">
        <v>63</v>
      </c>
      <c r="T13" s="15">
        <v>4101</v>
      </c>
      <c r="U13" s="15">
        <v>0</v>
      </c>
      <c r="V13" s="15">
        <v>717</v>
      </c>
      <c r="W13" s="15">
        <v>123</v>
      </c>
      <c r="X13" s="15">
        <v>3264</v>
      </c>
      <c r="Y13" s="15">
        <v>24276</v>
      </c>
      <c r="Z13" s="15">
        <v>24276</v>
      </c>
      <c r="AA13" s="15">
        <v>87252</v>
      </c>
      <c r="AB13" s="15">
        <v>3156</v>
      </c>
    </row>
    <row r="14" spans="1:28" ht="13.5" x14ac:dyDescent="0.25">
      <c r="A14" s="13" t="s">
        <v>41</v>
      </c>
      <c r="B14" s="12" t="s">
        <v>32</v>
      </c>
      <c r="C14" s="14">
        <v>185382</v>
      </c>
      <c r="D14" s="14">
        <v>121023</v>
      </c>
      <c r="E14" s="14">
        <v>0</v>
      </c>
      <c r="F14" s="14">
        <v>44463</v>
      </c>
      <c r="G14" s="14">
        <v>4884</v>
      </c>
      <c r="H14" s="14">
        <v>49980</v>
      </c>
      <c r="I14" s="14">
        <v>3732</v>
      </c>
      <c r="J14" s="14">
        <v>14865</v>
      </c>
      <c r="K14" s="14">
        <v>3099</v>
      </c>
      <c r="L14" s="14">
        <v>4854</v>
      </c>
      <c r="M14" s="14">
        <v>0</v>
      </c>
      <c r="N14" s="14">
        <v>378</v>
      </c>
      <c r="O14" s="14">
        <v>669</v>
      </c>
      <c r="P14" s="14">
        <v>498</v>
      </c>
      <c r="Q14" s="14">
        <v>3306</v>
      </c>
      <c r="R14" s="14">
        <v>234</v>
      </c>
      <c r="S14" s="14">
        <v>234</v>
      </c>
      <c r="T14" s="14">
        <v>11034</v>
      </c>
      <c r="U14" s="14">
        <v>0</v>
      </c>
      <c r="V14" s="14">
        <v>1503</v>
      </c>
      <c r="W14" s="14">
        <v>363</v>
      </c>
      <c r="X14" s="14">
        <v>9168</v>
      </c>
      <c r="Y14" s="14">
        <v>42681</v>
      </c>
      <c r="Z14" s="14">
        <v>42681</v>
      </c>
      <c r="AA14" s="14">
        <v>179826</v>
      </c>
      <c r="AB14" s="14">
        <v>5556</v>
      </c>
    </row>
    <row r="15" spans="1:28" ht="13.5" x14ac:dyDescent="0.25">
      <c r="A15" s="13" t="s">
        <v>42</v>
      </c>
      <c r="B15" s="12" t="s">
        <v>32</v>
      </c>
      <c r="C15" s="15">
        <v>19545</v>
      </c>
      <c r="D15" s="15">
        <v>13698</v>
      </c>
      <c r="E15" s="15">
        <v>0</v>
      </c>
      <c r="F15" s="15">
        <v>6447</v>
      </c>
      <c r="G15" s="15">
        <v>390</v>
      </c>
      <c r="H15" s="15">
        <v>4956</v>
      </c>
      <c r="I15" s="15">
        <v>321</v>
      </c>
      <c r="J15" s="15">
        <v>1323</v>
      </c>
      <c r="K15" s="15">
        <v>267</v>
      </c>
      <c r="L15" s="15">
        <v>453</v>
      </c>
      <c r="M15" s="15">
        <v>0</v>
      </c>
      <c r="N15" s="15">
        <v>18</v>
      </c>
      <c r="O15" s="15">
        <v>48</v>
      </c>
      <c r="P15" s="15">
        <v>21</v>
      </c>
      <c r="Q15" s="15">
        <v>366</v>
      </c>
      <c r="R15" s="15">
        <v>15</v>
      </c>
      <c r="S15" s="15">
        <v>15</v>
      </c>
      <c r="T15" s="15">
        <v>579</v>
      </c>
      <c r="U15" s="15">
        <v>0</v>
      </c>
      <c r="V15" s="15">
        <v>84</v>
      </c>
      <c r="W15" s="15">
        <v>12</v>
      </c>
      <c r="X15" s="15">
        <v>483</v>
      </c>
      <c r="Y15" s="15">
        <v>4119</v>
      </c>
      <c r="Z15" s="15">
        <v>4119</v>
      </c>
      <c r="AA15" s="15">
        <v>18870</v>
      </c>
      <c r="AB15" s="15">
        <v>678</v>
      </c>
    </row>
    <row r="16" spans="1:28" ht="13.5" x14ac:dyDescent="0.25">
      <c r="A16" s="13" t="s">
        <v>43</v>
      </c>
      <c r="B16" s="12" t="s">
        <v>32</v>
      </c>
      <c r="C16" s="14">
        <v>19821</v>
      </c>
      <c r="D16" s="14">
        <v>12951</v>
      </c>
      <c r="E16" s="14">
        <v>0</v>
      </c>
      <c r="F16" s="14">
        <v>5529</v>
      </c>
      <c r="G16" s="14">
        <v>453</v>
      </c>
      <c r="H16" s="14">
        <v>4620</v>
      </c>
      <c r="I16" s="14">
        <v>339</v>
      </c>
      <c r="J16" s="14">
        <v>1689</v>
      </c>
      <c r="K16" s="14">
        <v>324</v>
      </c>
      <c r="L16" s="14">
        <v>345</v>
      </c>
      <c r="M16" s="14">
        <v>0</v>
      </c>
      <c r="N16" s="14">
        <v>24</v>
      </c>
      <c r="O16" s="14">
        <v>36</v>
      </c>
      <c r="P16" s="14">
        <v>30</v>
      </c>
      <c r="Q16" s="14">
        <v>252</v>
      </c>
      <c r="R16" s="14">
        <v>15</v>
      </c>
      <c r="S16" s="14">
        <v>15</v>
      </c>
      <c r="T16" s="14">
        <v>873</v>
      </c>
      <c r="U16" s="14">
        <v>0</v>
      </c>
      <c r="V16" s="14">
        <v>126</v>
      </c>
      <c r="W16" s="14">
        <v>18</v>
      </c>
      <c r="X16" s="14">
        <v>729</v>
      </c>
      <c r="Y16" s="14">
        <v>5064</v>
      </c>
      <c r="Z16" s="14">
        <v>5064</v>
      </c>
      <c r="AA16" s="14">
        <v>19245</v>
      </c>
      <c r="AB16" s="14">
        <v>576</v>
      </c>
    </row>
    <row r="17" spans="1:28" ht="13.5" x14ac:dyDescent="0.25">
      <c r="A17" s="16" t="s">
        <v>44</v>
      </c>
      <c r="B17" s="12" t="s">
        <v>32</v>
      </c>
      <c r="C17" s="15">
        <v>18675</v>
      </c>
      <c r="D17" s="15">
        <v>12468</v>
      </c>
      <c r="E17" s="15">
        <v>0</v>
      </c>
      <c r="F17" s="15">
        <v>6306</v>
      </c>
      <c r="G17" s="15">
        <v>357</v>
      </c>
      <c r="H17" s="15">
        <v>4089</v>
      </c>
      <c r="I17" s="15">
        <v>267</v>
      </c>
      <c r="J17" s="15">
        <v>1209</v>
      </c>
      <c r="K17" s="15">
        <v>237</v>
      </c>
      <c r="L17" s="15">
        <v>327</v>
      </c>
      <c r="M17" s="15">
        <v>0</v>
      </c>
      <c r="N17" s="15">
        <v>15</v>
      </c>
      <c r="O17" s="15">
        <v>42</v>
      </c>
      <c r="P17" s="15">
        <v>33</v>
      </c>
      <c r="Q17" s="15">
        <v>237</v>
      </c>
      <c r="R17" s="15">
        <v>12</v>
      </c>
      <c r="S17" s="15">
        <v>12</v>
      </c>
      <c r="T17" s="15">
        <v>666</v>
      </c>
      <c r="U17" s="15">
        <v>0</v>
      </c>
      <c r="V17" s="15">
        <v>102</v>
      </c>
      <c r="W17" s="15">
        <v>21</v>
      </c>
      <c r="X17" s="15">
        <v>543</v>
      </c>
      <c r="Y17" s="15">
        <v>4524</v>
      </c>
      <c r="Z17" s="15">
        <v>4524</v>
      </c>
      <c r="AA17" s="15">
        <v>17997</v>
      </c>
      <c r="AB17" s="15">
        <v>675</v>
      </c>
    </row>
    <row r="18" spans="1:28" ht="13.5" x14ac:dyDescent="0.25">
      <c r="A18" s="13" t="s">
        <v>45</v>
      </c>
      <c r="B18" s="12" t="s">
        <v>32</v>
      </c>
      <c r="C18" s="14">
        <v>13503</v>
      </c>
      <c r="D18" s="14">
        <v>7881</v>
      </c>
      <c r="E18" s="14">
        <v>0</v>
      </c>
      <c r="F18" s="14">
        <v>3864</v>
      </c>
      <c r="G18" s="14">
        <v>180</v>
      </c>
      <c r="H18" s="14">
        <v>2634</v>
      </c>
      <c r="I18" s="14">
        <v>123</v>
      </c>
      <c r="J18" s="14">
        <v>951</v>
      </c>
      <c r="K18" s="14">
        <v>135</v>
      </c>
      <c r="L18" s="14">
        <v>126</v>
      </c>
      <c r="M18" s="14">
        <v>0</v>
      </c>
      <c r="N18" s="14">
        <v>3</v>
      </c>
      <c r="O18" s="14">
        <v>9</v>
      </c>
      <c r="P18" s="14">
        <v>18</v>
      </c>
      <c r="Q18" s="14">
        <v>96</v>
      </c>
      <c r="R18" s="14">
        <v>3</v>
      </c>
      <c r="S18" s="14">
        <v>3</v>
      </c>
      <c r="T18" s="14">
        <v>510</v>
      </c>
      <c r="U18" s="14">
        <v>0</v>
      </c>
      <c r="V18" s="14">
        <v>96</v>
      </c>
      <c r="W18" s="14">
        <v>6</v>
      </c>
      <c r="X18" s="14">
        <v>408</v>
      </c>
      <c r="Y18" s="14">
        <v>4191</v>
      </c>
      <c r="Z18" s="14">
        <v>4191</v>
      </c>
      <c r="AA18" s="14">
        <v>12714</v>
      </c>
      <c r="AB18" s="14">
        <v>792</v>
      </c>
    </row>
    <row r="19" spans="1:28" ht="13.5" x14ac:dyDescent="0.25">
      <c r="A19" s="13" t="s">
        <v>46</v>
      </c>
      <c r="B19" s="12" t="s">
        <v>32</v>
      </c>
      <c r="C19" s="15">
        <v>225408</v>
      </c>
      <c r="D19" s="15">
        <v>149877</v>
      </c>
      <c r="E19" s="15">
        <v>0</v>
      </c>
      <c r="F19" s="15">
        <v>60627</v>
      </c>
      <c r="G19" s="15">
        <v>5607</v>
      </c>
      <c r="H19" s="15">
        <v>59496</v>
      </c>
      <c r="I19" s="15">
        <v>4062</v>
      </c>
      <c r="J19" s="15">
        <v>16875</v>
      </c>
      <c r="K19" s="15">
        <v>3210</v>
      </c>
      <c r="L19" s="15">
        <v>4614</v>
      </c>
      <c r="M19" s="15">
        <v>0</v>
      </c>
      <c r="N19" s="15">
        <v>273</v>
      </c>
      <c r="O19" s="15">
        <v>450</v>
      </c>
      <c r="P19" s="15">
        <v>345</v>
      </c>
      <c r="Q19" s="15">
        <v>3543</v>
      </c>
      <c r="R19" s="15">
        <v>180</v>
      </c>
      <c r="S19" s="15">
        <v>180</v>
      </c>
      <c r="T19" s="15">
        <v>11694</v>
      </c>
      <c r="U19" s="15">
        <v>0</v>
      </c>
      <c r="V19" s="15">
        <v>1428</v>
      </c>
      <c r="W19" s="15">
        <v>420</v>
      </c>
      <c r="X19" s="15">
        <v>9849</v>
      </c>
      <c r="Y19" s="15">
        <v>52458</v>
      </c>
      <c r="Z19" s="15">
        <v>52458</v>
      </c>
      <c r="AA19" s="15">
        <v>218823</v>
      </c>
      <c r="AB19" s="15">
        <v>6582</v>
      </c>
    </row>
    <row r="20" spans="1:28" ht="13.5" x14ac:dyDescent="0.25">
      <c r="A20" s="13" t="s">
        <v>47</v>
      </c>
      <c r="B20" s="12" t="s">
        <v>32</v>
      </c>
      <c r="C20" s="14">
        <v>85665</v>
      </c>
      <c r="D20" s="14">
        <v>54471</v>
      </c>
      <c r="E20" s="14">
        <v>0</v>
      </c>
      <c r="F20" s="14">
        <v>24243</v>
      </c>
      <c r="G20" s="14">
        <v>2157</v>
      </c>
      <c r="H20" s="14">
        <v>20217</v>
      </c>
      <c r="I20" s="14">
        <v>1125</v>
      </c>
      <c r="J20" s="14">
        <v>5814</v>
      </c>
      <c r="K20" s="14">
        <v>915</v>
      </c>
      <c r="L20" s="14">
        <v>1341</v>
      </c>
      <c r="M20" s="14">
        <v>0</v>
      </c>
      <c r="N20" s="14">
        <v>51</v>
      </c>
      <c r="O20" s="14">
        <v>114</v>
      </c>
      <c r="P20" s="14">
        <v>87</v>
      </c>
      <c r="Q20" s="14">
        <v>1089</v>
      </c>
      <c r="R20" s="14">
        <v>36</v>
      </c>
      <c r="S20" s="14">
        <v>36</v>
      </c>
      <c r="T20" s="14">
        <v>5700</v>
      </c>
      <c r="U20" s="14">
        <v>0</v>
      </c>
      <c r="V20" s="14">
        <v>441</v>
      </c>
      <c r="W20" s="14">
        <v>147</v>
      </c>
      <c r="X20" s="14">
        <v>5112</v>
      </c>
      <c r="Y20" s="14">
        <v>21423</v>
      </c>
      <c r="Z20" s="14">
        <v>21423</v>
      </c>
      <c r="AA20" s="14">
        <v>82965</v>
      </c>
      <c r="AB20" s="14">
        <v>2700</v>
      </c>
    </row>
    <row r="21" spans="1:28" ht="13.5" x14ac:dyDescent="0.25">
      <c r="A21" s="13" t="s">
        <v>48</v>
      </c>
      <c r="B21" s="12" t="s">
        <v>32</v>
      </c>
      <c r="C21" s="15">
        <v>38646</v>
      </c>
      <c r="D21" s="15">
        <v>25149</v>
      </c>
      <c r="E21" s="15">
        <v>0</v>
      </c>
      <c r="F21" s="15">
        <v>10905</v>
      </c>
      <c r="G21" s="15">
        <v>594</v>
      </c>
      <c r="H21" s="15">
        <v>9816</v>
      </c>
      <c r="I21" s="15">
        <v>384</v>
      </c>
      <c r="J21" s="15">
        <v>2940</v>
      </c>
      <c r="K21" s="15">
        <v>507</v>
      </c>
      <c r="L21" s="15">
        <v>444</v>
      </c>
      <c r="M21" s="15">
        <v>0</v>
      </c>
      <c r="N21" s="15">
        <v>18</v>
      </c>
      <c r="O21" s="15">
        <v>63</v>
      </c>
      <c r="P21" s="15">
        <v>57</v>
      </c>
      <c r="Q21" s="15">
        <v>303</v>
      </c>
      <c r="R21" s="15">
        <v>9</v>
      </c>
      <c r="S21" s="15">
        <v>9</v>
      </c>
      <c r="T21" s="15">
        <v>1503</v>
      </c>
      <c r="U21" s="15">
        <v>0</v>
      </c>
      <c r="V21" s="15">
        <v>255</v>
      </c>
      <c r="W21" s="15">
        <v>36</v>
      </c>
      <c r="X21" s="15">
        <v>1212</v>
      </c>
      <c r="Y21" s="15">
        <v>10569</v>
      </c>
      <c r="Z21" s="15">
        <v>10569</v>
      </c>
      <c r="AA21" s="15">
        <v>37671</v>
      </c>
      <c r="AB21" s="15">
        <v>978</v>
      </c>
    </row>
    <row r="22" spans="1:28" x14ac:dyDescent="0.2">
      <c r="A22" s="17" t="s">
        <v>49</v>
      </c>
    </row>
  </sheetData>
  <mergeCells count="3">
    <mergeCell ref="A3:B3"/>
    <mergeCell ref="C3:AB3"/>
    <mergeCell ref="A4:B4"/>
  </mergeCells>
  <hyperlinks>
    <hyperlink ref="A2" r:id="rId1" tooltip="Click once to display linked information. Click and hold to select this cell." display="https://nzdotstat.stats.govt.nz/OECDStat_Metadata/ShowMetadata.ashx?Dataset=TABLECODE8419&amp;ShowOnWeb=true&amp;Lang=en"/>
    <hyperlink ref="A4" r:id="rId2" tooltip="Click once to display linked information. Click and hold to select this cell." display="https://nzdotstat.stats.govt.nz/OECDStat_Metadata/ShowMetadata.ashx?Dataset=TABLECODE8419&amp;Coords=[HOUSEHOLDCOMP]&amp;ShowOnWeb=true&amp;Lang=en"/>
    <hyperlink ref="A5" r:id="rId3" tooltip="Click once to display linked information. Click and hold to select this cell." display="https://nzdotstat.stats.govt.nz/OECDStat_Metadata/ShowMetadata.ashx?Dataset=TABLECODE8419&amp;Coords=[AREA]&amp;ShowOnWeb=true&amp;Lang=en"/>
    <hyperlink ref="A17" r:id="rId4" tooltip="Click once to display linked information. Click and hold to select this cell." display="https://nzdotstat.stats.govt.nz/OECDStat_Metadata/ShowMetadata.ashx?Dataset=TABLECODE8419&amp;Coords=[AREA].[18]&amp;ShowOnWeb=true&amp;Lang=en"/>
    <hyperlink ref="A22" r:id="rId5" tooltip="Click once to display linked information. Click and hold to select this cell." display="https://nzdotstat.stats.govt.nz/wbos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NZ.Stat export</vt:lpstr>
    </vt:vector>
  </TitlesOfParts>
  <Company>SNZ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NZ.Stat</dc:creator>
  <cp:lastModifiedBy>Sijin Zhang</cp:lastModifiedBy>
  <dcterms:created xsi:type="dcterms:W3CDTF">2023-05-22T14:49:36Z</dcterms:created>
  <dcterms:modified xsi:type="dcterms:W3CDTF">2023-05-22T02:55:13Z</dcterms:modified>
</cp:coreProperties>
</file>