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2"/>
  </bookViews>
  <sheets>
    <sheet name="Variable Descriptions" sheetId="1" r:id="rId1"/>
    <sheet name="Sheet1" sheetId="2" r:id="rId2"/>
    <sheet name="Sheet2" sheetId="3" r:id="rId3"/>
  </sheets>
  <definedNames>
    <definedName name="_xlnm._FilterDatabase" localSheetId="1" hidden="1">Sheet1!$F$1:$F$115</definedName>
  </definedNames>
  <calcPr calcId="152511"/>
</workbook>
</file>

<file path=xl/calcChain.xml><?xml version="1.0" encoding="utf-8"?>
<calcChain xmlns="http://schemas.openxmlformats.org/spreadsheetml/2006/main">
  <c r="F3" i="2" l="1"/>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2" i="2"/>
</calcChain>
</file>

<file path=xl/sharedStrings.xml><?xml version="1.0" encoding="utf-8"?>
<sst xmlns="http://schemas.openxmlformats.org/spreadsheetml/2006/main" count="868" uniqueCount="280">
  <si>
    <t>Variable</t>
  </si>
  <si>
    <t>Definition</t>
  </si>
  <si>
    <t>Patient ID</t>
  </si>
  <si>
    <t>idx_dt</t>
  </si>
  <si>
    <t>Index date</t>
  </si>
  <si>
    <t>M' = male, 'F' = female</t>
  </si>
  <si>
    <t>age</t>
  </si>
  <si>
    <t>Notes</t>
  </si>
  <si>
    <t>new_pat_id</t>
  </si>
  <si>
    <t>character (length 25)</t>
  </si>
  <si>
    <t>Cohort</t>
  </si>
  <si>
    <t>gender</t>
  </si>
  <si>
    <t>Age at index</t>
  </si>
  <si>
    <t>birth_region</t>
  </si>
  <si>
    <t>Birth Region</t>
  </si>
  <si>
    <t>idxyr</t>
  </si>
  <si>
    <t>baseline_edss_score</t>
  </si>
  <si>
    <t>edssconf3</t>
  </si>
  <si>
    <t>last_cranial_num</t>
  </si>
  <si>
    <t>last_spinal_num</t>
  </si>
  <si>
    <t>relapse_pre_90_01</t>
  </si>
  <si>
    <t>relapse_pre_180_01</t>
  </si>
  <si>
    <t>relapse_pre_0to1</t>
  </si>
  <si>
    <t>relapse_pre_1to2</t>
  </si>
  <si>
    <t>switch_rx_dayssup</t>
  </si>
  <si>
    <t>precont_dayssup</t>
  </si>
  <si>
    <t>Year of index</t>
  </si>
  <si>
    <t>Baseline EDSS score (may be missing)</t>
  </si>
  <si>
    <t>Brian MRI T2 lesions closest to index (may be missing)</t>
  </si>
  <si>
    <t>Spinal MRI T2 lesions closest to index (may be missing)</t>
  </si>
  <si>
    <t>Number relapses in 360 days pre-index</t>
  </si>
  <si>
    <t>Number relapses in 361-720 days pre-index</t>
  </si>
  <si>
    <t>Days supply for pre-index med (for switch cohorts)</t>
  </si>
  <si>
    <t>Days supply prior to index for index med (for BRACE continuing cohort)</t>
  </si>
  <si>
    <t>Boolean 0/1</t>
  </si>
  <si>
    <t>Relapse in 180 days pre-index?</t>
  </si>
  <si>
    <t>Relapse in 90 days pre-index?</t>
  </si>
  <si>
    <t>Boolean 0/1, missing when baseline_edss_score is missing.  3-month confirmed progression when all EDSS scores &lt; 3 months (&lt; 76 days) after potential progression have score that would also be progression from baseline (see edssprog variable for definition), and first EDSS score &gt;=76 days after progression is score that would be progression from baseline.</t>
  </si>
  <si>
    <t>1 = Continue on BRACE
2 = Switch BRACE to BRACE
3 = Switch BRACE to First Line
4 = Switch BRACE to Second Line</t>
  </si>
  <si>
    <t>Boolean 0/1, missing when baseline_edss_score is missing. Progression defined as increase &gt;= 1.5 EDSS points if Baseline (BL) was 0, Increase &gt;= 1 if BL 1-5.5, or Increase &gt;= 0.5 if BL &gt;=5.5. Only claims not occuring during a relapse are uses to assess progression.</t>
  </si>
  <si>
    <t>Recorded as character, not numeric.  
"0", "1", "2-5", "6-8", "&gt;8", "ambiguous" (conflicting values entered on same visit date), "unknown", " " (missing)</t>
  </si>
  <si>
    <t>Recorded as character, not numeric. 
"0", "1", "2", "&gt;2", "unknown", " " (missing)</t>
  </si>
  <si>
    <t>numeric (integer &gt;= 0)</t>
  </si>
  <si>
    <t>numeric (integer &gt;= 0).  Missing for switch cohorts</t>
  </si>
  <si>
    <t>numeric (integer &gt;= 0).  Missing for continuing BRACE cohort</t>
  </si>
  <si>
    <t>numeric (float)</t>
  </si>
  <si>
    <t>"Africa", "Asia", "Central Europe", "Southern Europe", "other", " " (missing)</t>
  </si>
  <si>
    <t>Index medication - note that '04' through '07' are all interferons</t>
  </si>
  <si>
    <t>Formatted as YYYY/MM/DD</t>
  </si>
  <si>
    <t>years_diag_idx</t>
  </si>
  <si>
    <t>relapse_fu_any_01</t>
  </si>
  <si>
    <t>Years since RRMS diagnosis as of index year (may be missing)</t>
  </si>
  <si>
    <t>3 Month confirmation of progression of pre-baseline EDSS score?</t>
  </si>
  <si>
    <t>Progression of pre-baseline EDSS score?</t>
  </si>
  <si>
    <t>EDSS progression (during 12 months follow-up)?</t>
  </si>
  <si>
    <t>EDSS 3-month confirmed progression (during 12 months follow-up)?</t>
  </si>
  <si>
    <t>Relapse (during 12 months follow-up)?</t>
  </si>
  <si>
    <t>Latest EDSS score 0-360 days before index.  Valid values: 0 to 9.5 by 0.5 (0, 0.5, 1, ….)</t>
  </si>
  <si>
    <t>pre1_edss_score, pre2_edss_score, pre3_edss_score</t>
  </si>
  <si>
    <t>pre1_edssprog, pre2_edssprog, pre3_edssprog</t>
  </si>
  <si>
    <t>pre1_edssconf3, pre2_edssconf3, pre3_edssconf3</t>
  </si>
  <si>
    <t>Latest EDSS score in one year pre-index period for: pre1 (361-720 days before index), pre2 (721-1080 days pre-index), or pre3 (1081-1440 days pre-index).  Valid values: 0 to 9.5 by 0.5 (0, 0.5, 1, ….)</t>
  </si>
  <si>
    <t>Boolean (0/1), missing when corresponding EDSS score (in same preN period) or next EDSS score is missing.  Progression must be on or before index date.  See edssprog variable for how progression is defined.</t>
  </si>
  <si>
    <t>Boolean (0/1/.), missing when corresponding EDSS score (in same preN period) or next EDSS score is missing.  Confirmation of progression can be before or after index date.  See edssconf3 variable for how confirmation is defined.</t>
  </si>
  <si>
    <t>New</t>
  </si>
  <si>
    <t xml:space="preserve">Pre-baseline EDSS total score (may be missing).  </t>
  </si>
  <si>
    <t>firstdt</t>
  </si>
  <si>
    <t>Earliest date in database for Rx, EDSS, EQ5D, MRI, diagnosis, or relapse claims.  Most dates are after 2009.  May want to consider truncating earlier dates to 2009.</t>
  </si>
  <si>
    <t>init_symptom</t>
  </si>
  <si>
    <t>Initial symptom</t>
  </si>
  <si>
    <t>"Ataxia","Optic neuritis","Paresis","Sensibility disorder","other",missing</t>
  </si>
  <si>
    <t>familial_MS</t>
  </si>
  <si>
    <t>Familial MS?</t>
  </si>
  <si>
    <t>Boolean (0/1)</t>
  </si>
  <si>
    <t>num_children</t>
  </si>
  <si>
    <t>Number of biological children</t>
  </si>
  <si>
    <t>numeric (integer: 0-7), can be missing</t>
  </si>
  <si>
    <t>relapse_pre_2to3</t>
  </si>
  <si>
    <t>relapse_pre_3to4</t>
  </si>
  <si>
    <t>Number relapses in 721-1080 days pre-index</t>
  </si>
  <si>
    <t>Number relapses in 1081-1440 days pre-index</t>
  </si>
  <si>
    <t>relapse_pre0_psev1, also _pre1, _pre2, _pre3</t>
  </si>
  <si>
    <t>relapse_pre0_psev2, also _pre1, _pre2, _pre3</t>
  </si>
  <si>
    <t>Number of relapses with physician-reported severity "mild" in 1-360 days pre-index (361-720 days for pre1, 721-1080 days for pre2, 1081-1440 days pre-index for pre3)</t>
  </si>
  <si>
    <t>Number of relapses with physician-reported severity "medium" in 1-360 days pre-index (361-720 days for pre1, 721-1080 days for pre2, 1081-1440 days pre-index for pre3)</t>
  </si>
  <si>
    <t>Number of relapses with physician-reported severity "difficult" in 1-360 days pre-index (361-720 days for pre1, 721-1080 days for pre2, 1081-1440 days pre-index for pre3)</t>
  </si>
  <si>
    <t>relapse_pre0_psev3, also _pre1, _pre2, _pre3</t>
  </si>
  <si>
    <t>relapse_pre0_ssev1, also _pre1, _pre2, _pre3</t>
  </si>
  <si>
    <t>relapse_pre0_ssev2, also _pre1, _pre2, _pre3</t>
  </si>
  <si>
    <t>relapse_pre0_ssev3, also _pre1, _pre2, _pre3</t>
  </si>
  <si>
    <t>Number of relapses with subject-reported severity "mild" in 1-360 days pre-index (361-720 days for pre1, 721-1080 days for pre2, 1081-1440 days pre-index for pre3)</t>
  </si>
  <si>
    <t>Number of relapses with subject-reported severity "medium" in 1-360 days pre-index (361-720 days for pre1, 721-1080 days for pre2, 1081-1440 days pre-index for pre3)</t>
  </si>
  <si>
    <t>Number of relapses with subject-reported severity "difficult" in 1-360 days pre-index (361-720 days for pre1, 721-1080 days for pre2, 1081-1440 days pre-index for pre3)</t>
  </si>
  <si>
    <t>Num relapses treated in 1-360 days pre-index (361-720 days for pre1, 721-1080 days for pre2, 1081-1440 days pre-index for pre3)</t>
  </si>
  <si>
    <t>Num relapses not treated in 1-360 days pre-index (361-720 days for pre1, 721-1080 days for pre2, 1081-1440 days pre-index for pre3).   Some relapses have missing treated information, so sum of "yes" and "no" treated may not equal total for patient.</t>
  </si>
  <si>
    <t>relapse_pre0_trty, relapse_pre1_trty, relapse_pre2_trty, relapse_pre3_trty</t>
  </si>
  <si>
    <t>Last EDSS FS pyramidal subscore 0-360 days pre-index</t>
  </si>
  <si>
    <t>pre0_edss_fs1, pre1_edss_fs1, pre2_edss_fs1, pre3_edss_fs1</t>
  </si>
  <si>
    <t>pre0_edss_fs2, pre1_edss_fs2, pre2_edss_fs2, pre3_edss_fs2</t>
  </si>
  <si>
    <t>Last EDSS FS cerebellar subscore 0-360 days pre-index</t>
  </si>
  <si>
    <t>pre0_edss_fs3, pre1_edss_fs3, pre2_edss_fs3, pre3_edss_fs3</t>
  </si>
  <si>
    <t>pre0_edss_fs4, pre1_edss_fs4, pre2_edss_fs4, pre3_edss_fs4</t>
  </si>
  <si>
    <t>pre0_edss_fs5, pre1_edss_fs5, pre2_edss_fs5, pre3_edss_fs5</t>
  </si>
  <si>
    <t>pre0_edss_fs6, pre1_edss_fs6, pre2_edss_fs6, pre3_edss_fs6</t>
  </si>
  <si>
    <t>pre0_edss_fs7, pre1_edss_fs7, pre2_edss_fs7, pre3_edss_fs7</t>
  </si>
  <si>
    <t>pre0_edss_fs8, pre1_edss_fs8, pre2_edss_fs8, pre3_edss_fs8</t>
  </si>
  <si>
    <t>Last EDSS FS brainstem subscore 0-360 days pre-index</t>
  </si>
  <si>
    <t>Last EDSS FS sensory subscore 0-360 days pre-index</t>
  </si>
  <si>
    <t>Last EDSS FS bowel and bladder subscore 0-360 days pre-index</t>
  </si>
  <si>
    <t>Last EDSS FS visual function subscore 0-360 days pre-index</t>
  </si>
  <si>
    <t>Last EDSS FS mental subscore 0-360 days pre-index</t>
  </si>
  <si>
    <t>Last EDSS FS max walking distance 0-360 days pre-index</t>
  </si>
  <si>
    <t>Integer (ordinal) 0-6, may be missing.  See data dictionary for meaning of values</t>
  </si>
  <si>
    <t>Integer (ordinal) 0-5, may be missing.  See data dictionary for meaning of values</t>
  </si>
  <si>
    <t>Integer (ordinal) 0-4, may be missing.  See data dictionary for meaning of values</t>
  </si>
  <si>
    <t>Integer (ordinal) 0-10, may be missing.  See data dictionary for meaning of values</t>
  </si>
  <si>
    <t>pre0_adh_given, pre1_adh_given, pre2_adh_given, pre3_adh_given</t>
  </si>
  <si>
    <t>pre0_adh_needsaid, pre1_adh_needsaid, pre2_adh_needsaid, pre3_adh_needsaid</t>
  </si>
  <si>
    <t>pre0_adh_no, pre1_adh_no, pre2_adh_no, pre3_adh_no</t>
  </si>
  <si>
    <t>Any adherence variable recorded as "Given" in 1-360 days pre-index?  (361-720 days for pre1, 721-1080 days for pre2, 1081-1440 days for pre3)</t>
  </si>
  <si>
    <t>Any adherence variable recorded as "Needs assistance" in 1-360 days pre-index?  (361-720 days for pre1, 721-1080 days for pre2, 1081-1440 days for pre3)</t>
  </si>
  <si>
    <t>Any adherence variable recorded as "No" in 1-360 days pre-index?  (361-720 days for pre1, 721-1080 days for pre2, 1081-1440 days for pre3)</t>
  </si>
  <si>
    <t>pre0_part_completely, pre1_part_completely, pre2_part_completely, pre3_part_completely</t>
  </si>
  <si>
    <t>Any participation variable recorded as "Completely" in 1-360 days pre-index?  (361-720 days for pre1, 721-1080 days for pre2, 1081-1440 days for pre3)</t>
  </si>
  <si>
    <t>Any participation variable recorded as "Restricted" in 1-360 days pre-index?  (361-720 days for pre1, 721-1080 days for pre2, 1081-1440 days for pre3)</t>
  </si>
  <si>
    <t>pre0_part_restricted, pre1_part_restricted, pre2_part_restricted, pre3_part_restricted</t>
  </si>
  <si>
    <t>Any visit reason recorded as "Complications" in 1-360 days pre-index?  (361-720 days for pre1, 721-1080 days for pre2, 1081-1440 days for pre3)</t>
  </si>
  <si>
    <t>pre0_visreas_comp, pre1_visreas_comp, pre2_visreas_comp, pre3_visreas_comp</t>
  </si>
  <si>
    <t>pre0_visreas_fu, pre1_visreas_fu, pre2_visreas_fu, pre3_visreas_fu</t>
  </si>
  <si>
    <t>Any visit reason recorded as "Follow-up" in 1-360 days pre-index?  (361-720 days for pre1, 721-1080 days for pre2, 1081-1440 days for pre3)</t>
  </si>
  <si>
    <t>Any visit reason recorded as "Progressive course" in 1-360 days pre-index?  (361-720 days for pre1, 721-1080 days for pre2, 1081-1440 days for pre3)</t>
  </si>
  <si>
    <t>pre0_visreas_prog, pre1_visreas_prog, pre2_visreas_prog, pre3_visreas_prog</t>
  </si>
  <si>
    <t>pre0_visreas_relapse, pre1_visreas_relapse, pre2_visreas_relapse, pre3_visreas_relapse</t>
  </si>
  <si>
    <t>Any visit reason recorded as "Acute relapse" in 1-360 days pre-index?  (361-720 days for pre1, 721-1080 days for pre2, 1081-1440 days for pre3)</t>
  </si>
  <si>
    <t>pre0_visreas_sideff, pre1_visreas_sideff, pre2_visreas_sideff, pre3_visreas_sideff</t>
  </si>
  <si>
    <t>pre0_visreas_patwish, pre1_visreas_patwish, pre2_visreas_patwish, pre3_visreas_patwish</t>
  </si>
  <si>
    <t>Any visit reason recorded as "Patient's wishes" in 1-360 days pre-index?  (361-720 days for pre1, 721-1080 days for pre2, 1081-1440 days for pre3)</t>
  </si>
  <si>
    <t>Any visit reason recorded as "Medication associated symptoms" in 1-360 days pre-index?  (361-720 days for pre1, 721-1080 days for pre2, 1081-1440 days for pre3)</t>
  </si>
  <si>
    <t>pre0_qdeg_disab, pre1_qdeg_disab, pre2_qdeg_disab, pre3_qdeg_disab</t>
  </si>
  <si>
    <t>Maximum qualitative degree of disability recorded in 1-360 days pre-index (361-720 days for pre1, 721-1080 days for pre2, 1081-1440 days for pre3)</t>
  </si>
  <si>
    <t>0="no functional limitations", 1="mild functional limitations", 2="limited ambulatory", 3="wheelchair-bound (&gt; 80% of the day)", 4="bedridden (80% of the day)"</t>
  </si>
  <si>
    <t>pre0_deg_disab, pre1_deg_disab, pre2_deg_disab, pre3_deg_disab</t>
  </si>
  <si>
    <t>Maximum degree of disability recorded in 1-360 days pre-index (361-720 days for pre1, 721-1080 days for pre2, 1081-1440 days for pre3)</t>
  </si>
  <si>
    <t>Integer (0 to 100 by 5, but most values multiple of 10)</t>
  </si>
  <si>
    <t>Maximum level of care recorded in 1-360 days pre-index (361-720 days for pre1, 721-1080 days for pre2, 1081-1440 days for pre3)</t>
  </si>
  <si>
    <t>pre0_loc, pre1_loc, pre2_loc, pre3_loc</t>
  </si>
  <si>
    <t>-1="no",  0="substantially limited activities of daily life", 1="significantly dependent on care", 2="severely dependent on care", 3="severely dependent on care" or "Case of hardship"</t>
  </si>
  <si>
    <t>pre0_csf_igg, pre1_csf_igg, pre2_csf_igg, pre3_csf_igg</t>
  </si>
  <si>
    <t>pre0_csf_cellcnt, pre1_csf_cellcnt, pre2_csf_cellcnt, pre3_csf_cellcnt</t>
  </si>
  <si>
    <t>pre0_csf_olig, pre1_csf_olig, pre2_csf_olig, pre3_csf_olig</t>
  </si>
  <si>
    <t>pre0_csf_prot, pre1_csf_prot, pre2_csf_prot, pre3_csf_prot</t>
  </si>
  <si>
    <t>pre0_csf_path, pre1_csf_path, pre2_csf_path, pre3_csf_path</t>
  </si>
  <si>
    <t>pre0_med_jcv, pre1_med_jcv, pre2_med_jcv, pre3_med_jcv</t>
  </si>
  <si>
    <t>pre0_med_lsec, pre1_med_lsec, pre2_med_lsec, pre3_med_lsec</t>
  </si>
  <si>
    <t>pre0_med_nab, pre1_med_nab, pre2_med_nab, pre3_med_nab</t>
  </si>
  <si>
    <t>pre0_med_vzv, pre1_med_vzv, pre2_med_vzv, pre3_med_vzv</t>
  </si>
  <si>
    <t>pre0_med_acnat, pre1_med_acnat, pre2_med_acnat, pre3_med_acnat</t>
  </si>
  <si>
    <t>Any CSF IgG production in 1-360 days pre-index? (361-720 days for pre1, 721-1080 days for pre2, 1081-1440 days for pre3)</t>
  </si>
  <si>
    <t>Maximum CSF cell count in 1-360 days pre-index? (361-720 days for pre1, 721-1080 days for pre2, 1081-1440 days for pre3)</t>
  </si>
  <si>
    <t>Any CSF oligoclonal bands in 1-360 days pre-index? (361-720 days for pre1, 721-1080 days for pre2, 1081-1440 days for pre3)</t>
  </si>
  <si>
    <t>Any CSF total protein recorded as "increased" in 1-360 days pre-index? (361-720 days for pre1, 721-1080 days for pre2, 1081-1440 days for pre3)</t>
  </si>
  <si>
    <t>Any CSF pathological in 1-360 days pre-index? (361-720 days for pre1, 721-1080 days for pre2, 1081-1440 days for pre3)</t>
  </si>
  <si>
    <t>Any JCV Titer positive in 1-360 days pre-index? (361-720 days for pre1, 721-1080 days for pre2, 1081-1440 days for pre3)</t>
  </si>
  <si>
    <t>Any L-secretin positive in 1-360 days pre-index? (361-720 days for pre1, 721-1080 days for pre2, 1081-1440 days for pre3)</t>
  </si>
  <si>
    <t>Any NAB (iInterferon/CoP) positive in 1-360 days pre-index? (361-720 days for pre1, 721-1080 days for pre2, 1081-1440 days for pre3)</t>
  </si>
  <si>
    <t>Any VZV titers positive in 1-360 days pre-index? (361-720 days for pre1, 721-1080 days for pre2, 1081-1440 days for pre3)</t>
  </si>
  <si>
    <t>Any spec. AC against natalizumab positive in 1-360 days pre-index? (361-720 days for pre1, 721-1080 days for pre2, 1081-1440 days for pre3)</t>
  </si>
  <si>
    <t>New/removed</t>
  </si>
  <si>
    <t>relapse_pre_91to180_01</t>
  </si>
  <si>
    <t>Relapse in 91-180 days pre-index?</t>
  </si>
  <si>
    <t>relapse_pre_181to360_01</t>
  </si>
  <si>
    <t>Relapse in 181-360 days pre-index?</t>
  </si>
  <si>
    <t>relapse_pre_1to2_01</t>
  </si>
  <si>
    <t>Relapse in 361-720 days pre-index?</t>
  </si>
  <si>
    <t>relapse_pre_3to4_01</t>
  </si>
  <si>
    <t>relapse_pre_2to3_01</t>
  </si>
  <si>
    <t>Relapse in 721-1080 days pre-index?</t>
  </si>
  <si>
    <t>Relapse in 1081-1440 days pre-index?</t>
  </si>
  <si>
    <t>Removed</t>
  </si>
  <si>
    <t>avl_idx_fing</t>
  </si>
  <si>
    <t>avl_idx_teri</t>
  </si>
  <si>
    <t>avl_idx_tecf</t>
  </si>
  <si>
    <t xml:space="preserve">Teriflunomide available at index date (index date on or after 30aug2013)?  (0/1)  </t>
  </si>
  <si>
    <t xml:space="preserve">Fingolimod available at index date (index date on or after 17mar2011)?  (0/1)  </t>
  </si>
  <si>
    <t xml:space="preserve">Tecfidera available at index date (index date on or after 30jan2014)?  (0/1)  </t>
  </si>
  <si>
    <t>relapse_or_prog</t>
  </si>
  <si>
    <t>Relapse or EDSS progression (during 12 months follow-up)?</t>
  </si>
  <si>
    <t>relapse_and_prog</t>
  </si>
  <si>
    <t>Relapse and EDSS progression (during 12 months follow-up)?</t>
  </si>
  <si>
    <t>relapse_or_conf</t>
  </si>
  <si>
    <t>Relapse or EDSS 3-month confirmed progression (during 12 months follow-up)?</t>
  </si>
  <si>
    <t>3 and 4 new</t>
  </si>
  <si>
    <t>rx_fing_1-rx_fing_4</t>
  </si>
  <si>
    <t>rx_ga_1-rx_ga_4</t>
  </si>
  <si>
    <t>rx_nat_1-rx_nat_4</t>
  </si>
  <si>
    <t>rx_ext_1-rx_ext_4</t>
  </si>
  <si>
    <t>rx_avo_1-rx_avo_4</t>
  </si>
  <si>
    <t>rx_reb_1-rx_reb_4</t>
  </si>
  <si>
    <t>rx_bet_1-rx_bet_4</t>
  </si>
  <si>
    <t>rx_tecf_1-rx_tecf_4</t>
  </si>
  <si>
    <t>rx_teri_1-rx_teri_4</t>
  </si>
  <si>
    <t>rx_alem_1-rx_alem_4</t>
  </si>
  <si>
    <t>Used glatiramer acetate in 360 days pre-index?  (361-720 days pre-index for _2, 721-1080 days pre-index for _3, 1081-1440 days pre-index for _4)</t>
  </si>
  <si>
    <t>Used natalizumab in 360 days pre-index?  (361-720 days pre-index for _2, 721-1080 days pre-index for _3, 1081-1440 days pre-index for _4)</t>
  </si>
  <si>
    <t>Used Extavia in 360 days pre-index?  (361-720 days pre-index for _2, 721-1080 days pre-index for _3, 1081-1440 days pre-index for _4)</t>
  </si>
  <si>
    <t>Used Avonex in 360 days pre-index?   (361-720 days pre-index for _2, 721-1080 days pre-index for _3, 1081-1440 days pre-index for _4)</t>
  </si>
  <si>
    <t>Used Betaferon in 360 days pre-index?  (361-720 days pre-index for _2, 721-1080 days pre-index for _3, 1081-1440 days pre-index for _4)</t>
  </si>
  <si>
    <t>Used tecfidera in 360 days pre-index?  (361-720 days pre-index for _2, 721-1080 days pre-index for _3, 1081-1440 days pre-index for _4)</t>
  </si>
  <si>
    <t>Used teriflumonide in 360 days pre-index?  (361-720 days pre-index for _2, 721-1080 days pre-index for _3, 1081-1440 days pre-index for _4)</t>
  </si>
  <si>
    <t>Used alemtuzumab in 360 days pre-index?  (361-720 days pre-index for _2, 721-1080 days pre-index for _3, 1081-1440 days pre-index for _4)</t>
  </si>
  <si>
    <t>Used fingolimod in 360 days pre-index?  (361-720 days pre-index for _2, 721-1080 days pre-index for _3, 1081-1440 days pre-index for _4)</t>
  </si>
  <si>
    <t>3 and 4 new; See Note (1)</t>
  </si>
  <si>
    <t>New/removed column identified variables that are new or removed compared to the dataset delivered from the Proof of Concept study in September, 2015</t>
  </si>
  <si>
    <t>(1)  In the previous dataset, alemtuzumab was included as the first medication in the list of 42 other medications, i.e it was not handled as a disease modifying therapy (DMT).</t>
  </si>
  <si>
    <t>pre0_drug2-pre0_drug42, pre1_drug2-pre1_drug42, pre2_drug2-pre2_drug42, pre3_drug2-pre3_drug42</t>
  </si>
  <si>
    <t>Used drug or therapy 1 in 360 days pre-index?  (361-720 days pre-index for pre1, 721-1080 days for pre2, 1081-1440 days for pre3).   Despite the "drug" in the variable names, these variables include drugs and other therapies.  See other_drugs_therapies.csv for descriptions of drug2, drug2, …, drug42.  In dataset delivered in Sep 2015, lemtrada was in this list (as drug1), but is now listed separately with the other DMTs.</t>
  </si>
  <si>
    <t>pre2/pre3 added.  pre0_drug1, pre1_drug1 removed per note (1)</t>
  </si>
  <si>
    <t xml:space="preserve">  In this dataset, it is named as a DMT.  So the variables pre0_drug1, pre1_drug1 are now named rx_alem_1 and rx_alem_2 respectively.</t>
  </si>
  <si>
    <t>2010, 2011, 2012, 2013, 2014, 2015</t>
  </si>
  <si>
    <t>"13" is new valid value</t>
  </si>
  <si>
    <t>relapse_pre0_trtn, relapse_pre1_trtn, relapse_pre2_trtn, relapse_pre3_trtn</t>
  </si>
  <si>
    <t>pre0_part_notpossible, pre1_part_notpossible, pre2_part_notpossible, pre3_part_notpossible</t>
  </si>
  <si>
    <t>has2edss_conf3</t>
  </si>
  <si>
    <t>Has two EDSS claims at least 76 days apart during follow-up period?</t>
  </si>
  <si>
    <t>tblcoh</t>
    <phoneticPr fontId="5" type="noConversion"/>
  </si>
  <si>
    <t>edssprog</t>
    <phoneticPr fontId="5" type="noConversion"/>
  </si>
  <si>
    <t>outcome?</t>
    <phoneticPr fontId="5" type="noConversion"/>
  </si>
  <si>
    <t>New</t>
    <phoneticPr fontId="5" type="noConversion"/>
  </si>
  <si>
    <t>idx_rx</t>
    <phoneticPr fontId="5" type="noConversion"/>
  </si>
  <si>
    <t>Used Rebif in 360 days pre-index?  (361-720 days pre-index for _2, 721-1080 days pre-index for _3, 1081-1440 days pre-index for _4)</t>
    <phoneticPr fontId="5" type="noConversion"/>
  </si>
  <si>
    <t>"01" = "Fingolimod"
"02" = "Glatiramer"
"03" = "Natalizumab"
"04" = "Extavia"
"05" = "Betaseron"
"06" = "Avonex"
"07" = "Rebif"
"10" = "Tecfidera"
"11" = "Aubagio"
"13" = "Alemtuzumab"</t>
    <phoneticPr fontId="5" type="noConversion"/>
  </si>
  <si>
    <t>rx_teri_1-rx_teri_4</t>
    <phoneticPr fontId="5" type="noConversion"/>
  </si>
  <si>
    <t>Catiog</t>
    <phoneticPr fontId="5" type="noConversion"/>
  </si>
  <si>
    <t>T</t>
    <phoneticPr fontId="5" type="noConversion"/>
  </si>
  <si>
    <t>conti</t>
    <phoneticPr fontId="5" type="noConversion"/>
  </si>
  <si>
    <t>Conti</t>
    <phoneticPr fontId="5" type="noConversion"/>
  </si>
  <si>
    <t>less important</t>
    <phoneticPr fontId="5" type="noConversion"/>
  </si>
  <si>
    <t>missing duo</t>
    <phoneticPr fontId="5" type="noConversion"/>
  </si>
  <si>
    <t>init_symptom</t>
    <phoneticPr fontId="5" type="noConversion"/>
  </si>
  <si>
    <t>idxyr</t>
    <phoneticPr fontId="5" type="noConversion"/>
  </si>
  <si>
    <t>tblcoh</t>
  </si>
  <si>
    <t>idx_rx</t>
  </si>
  <si>
    <t>"01" = "Fingolimod"
"02" = "Glatiramer"
"03" = "Natalizumab"
"04" = "Extavia"
"05" = "Betaseron"
"06" = "Avonex"
"07" = "Rebif"
"10" = "Tecfidera"
"11" = "Aubagio"
"13" = "Alemtuzumab"</t>
  </si>
  <si>
    <t>Used Rebif in 360 days pre-index?  (361-720 days pre-index for _2, 721-1080 days pre-index for _3, 1081-1440 days pre-index for _4)</t>
  </si>
  <si>
    <t>rx_pegint_1-rx_pegint_4</t>
  </si>
  <si>
    <t>avl_idx_alem</t>
  </si>
  <si>
    <t xml:space="preserve">Alemtuzumab available at index date (index date on or after 17sep2013)?  (0/1)  </t>
  </si>
  <si>
    <t xml:space="preserve">Peginterferon beta-1a available at index date (index date on or after 28jul2014)?  (0/1)  </t>
  </si>
  <si>
    <t>edssprog</t>
  </si>
  <si>
    <t>Boolean (0/1), missing when corresponding EDSS score (in same preN period) or next EDSS score is missing.  Progression must be in the year following the preN period.  See edssprog variable for how progression is defined.</t>
  </si>
  <si>
    <t>Label changed</t>
  </si>
  <si>
    <t>Latest from date on any medication for the patient</t>
  </si>
  <si>
    <t>init_vision</t>
  </si>
  <si>
    <t>Vision disorder reported at initial manifestation?</t>
  </si>
  <si>
    <t>Boolean (0/1), may be missing</t>
  </si>
  <si>
    <t>init_brainstem</t>
  </si>
  <si>
    <t>Brain stem dysfunction reported at initial manifestation?</t>
  </si>
  <si>
    <t>init_movement</t>
  </si>
  <si>
    <t>Movement disorder reported at initial manifestation?</t>
  </si>
  <si>
    <t>init_cerebell</t>
  </si>
  <si>
    <t>Cerebellum disorder reported at initial manifestation?</t>
  </si>
  <si>
    <t>init_paresth</t>
  </si>
  <si>
    <t>Paresthesia reported at initial manifestation?</t>
  </si>
  <si>
    <t>init_bladder</t>
  </si>
  <si>
    <t>Bladder dysfunction reported at initial manifestation?</t>
  </si>
  <si>
    <t>init_intest</t>
  </si>
  <si>
    <t>Intestinal dysfunction reported at initial manifestation?</t>
  </si>
  <si>
    <t>init_sexual</t>
  </si>
  <si>
    <t>Sexual dysfunction reported at initial manifestation?</t>
  </si>
  <si>
    <t>init_depeupconc</t>
  </si>
  <si>
    <t>Depression, euphoria, difficulty conc reported at initial manifestation?</t>
  </si>
  <si>
    <t>Any L-selectin positive in 1-360 days pre-index? (361-720 days for pre1, 721-1080 days for pre2, 1081-1440 days for pre3)</t>
  </si>
  <si>
    <t>Label changed, see (2)</t>
  </si>
  <si>
    <t>(2)  This was incorrectly labeled L-secretin in the previous data dictionary</t>
  </si>
  <si>
    <t>Variable(old)</t>
    <phoneticPr fontId="5" type="noConversion"/>
  </si>
  <si>
    <t>Variable(new)</t>
    <phoneticPr fontId="5" type="noConversion"/>
  </si>
  <si>
    <t>Used peginterferon beta-1a in 360 days pre-index?  (361-720 days pre-index for _2, 721-1080 days pre-index for _3, 1081-1440 days pre-index for _4)</t>
    <phoneticPr fontId="5" type="noConversion"/>
  </si>
  <si>
    <t>avl_idx_pegint</t>
    <phoneticPr fontId="5" type="noConversion"/>
  </si>
  <si>
    <t>last_from_dt</t>
    <phoneticPr fontId="5" type="noConversion"/>
  </si>
  <si>
    <t>rx_pegint_1-rx_pegint_4</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</si>
</sst>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b/>
      <sz val="11"/>
      <color theme="1"/>
      <name val="宋体"/>
      <family val="2"/>
      <scheme val="minor"/>
    </font>
    <font>
      <sz val="9.5"/>
      <color rgb="FF000000"/>
      <name val="Arial"/>
      <family val="2"/>
    </font>
    <font>
      <sz val="9.5"/>
      <name val="Arial"/>
      <family val="2"/>
    </font>
    <font>
      <sz val="11"/>
      <name val="宋体"/>
      <family val="2"/>
      <scheme val="minor"/>
    </font>
    <font>
      <sz val="9"/>
      <name val="宋体"/>
      <family val="3"/>
      <charset val="134"/>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1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2" fillId="0" borderId="1" xfId="0" applyFont="1" applyFill="1" applyBorder="1" applyAlignment="1">
      <alignment vertical="center" wrapText="1"/>
    </xf>
    <xf numFmtId="0" fontId="2" fillId="0" borderId="0" xfId="0" applyFont="1" applyFill="1" applyBorder="1" applyAlignment="1">
      <alignment vertical="center" wrapText="1"/>
    </xf>
    <xf numFmtId="0" fontId="1" fillId="0" borderId="6" xfId="0" applyFont="1" applyFill="1" applyBorder="1" applyAlignment="1">
      <alignment vertical="center" wrapText="1"/>
    </xf>
    <xf numFmtId="0" fontId="1" fillId="0" borderId="7" xfId="0" applyFont="1" applyFill="1" applyBorder="1" applyAlignment="1">
      <alignment vertical="center" wrapText="1"/>
    </xf>
    <xf numFmtId="0" fontId="0" fillId="0" borderId="1" xfId="0" applyFill="1" applyBorder="1" applyAlignment="1">
      <alignment vertical="center" wrapText="1"/>
    </xf>
    <xf numFmtId="0" fontId="0" fillId="0" borderId="0" xfId="0" applyFill="1" applyBorder="1" applyAlignment="1">
      <alignment vertical="center" wrapText="1"/>
    </xf>
    <xf numFmtId="0" fontId="3" fillId="0" borderId="1" xfId="0" applyFont="1" applyFill="1" applyBorder="1" applyAlignment="1">
      <alignment vertical="center" wrapText="1"/>
    </xf>
    <xf numFmtId="0" fontId="3" fillId="0" borderId="0" xfId="0" applyFont="1" applyFill="1" applyBorder="1" applyAlignment="1">
      <alignment vertical="center" wrapText="1"/>
    </xf>
    <xf numFmtId="0" fontId="0" fillId="0" borderId="2" xfId="0" applyFill="1" applyBorder="1" applyAlignment="1">
      <alignment wrapText="1"/>
    </xf>
    <xf numFmtId="0" fontId="0" fillId="0" borderId="2" xfId="0" applyBorder="1" applyAlignment="1">
      <alignment wrapText="1"/>
    </xf>
    <xf numFmtId="0" fontId="0" fillId="0" borderId="1" xfId="0" applyFill="1" applyBorder="1" applyAlignment="1">
      <alignment wrapText="1"/>
    </xf>
    <xf numFmtId="0" fontId="0" fillId="0" borderId="0" xfId="0" applyFill="1" applyBorder="1" applyAlignment="1">
      <alignment wrapText="1"/>
    </xf>
    <xf numFmtId="0" fontId="4" fillId="0" borderId="0" xfId="0" applyFont="1" applyBorder="1" applyAlignment="1">
      <alignment horizontal="left" wrapText="1"/>
    </xf>
    <xf numFmtId="0" fontId="0" fillId="0" borderId="0" xfId="0" applyBorder="1" applyAlignment="1">
      <alignment wrapText="1"/>
    </xf>
    <xf numFmtId="0" fontId="0" fillId="0" borderId="0" xfId="0" quotePrefix="1"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0" xfId="0" quotePrefix="1" applyFill="1" applyBorder="1" applyAlignment="1">
      <alignment vertical="center" wrapText="1"/>
    </xf>
    <xf numFmtId="0" fontId="2" fillId="2" borderId="0" xfId="0" applyFont="1" applyFill="1" applyBorder="1" applyAlignment="1">
      <alignment vertical="center" wrapText="1"/>
    </xf>
    <xf numFmtId="0" fontId="0" fillId="2" borderId="2" xfId="0" applyFill="1" applyBorder="1" applyAlignment="1">
      <alignment wrapText="1"/>
    </xf>
    <xf numFmtId="0" fontId="1" fillId="0" borderId="8" xfId="0" applyFont="1" applyFill="1" applyBorder="1" applyAlignment="1">
      <alignment wrapText="1"/>
    </xf>
    <xf numFmtId="0" fontId="2" fillId="2" borderId="1" xfId="0" applyFont="1" applyFill="1" applyBorder="1" applyAlignment="1">
      <alignment vertical="center" wrapText="1"/>
    </xf>
    <xf numFmtId="0" fontId="0" fillId="2" borderId="0" xfId="0" applyFill="1" applyBorder="1" applyAlignment="1">
      <alignment vertical="center" wrapText="1"/>
    </xf>
    <xf numFmtId="0" fontId="0" fillId="0" borderId="0" xfId="0" applyBorder="1" applyAlignment="1"/>
    <xf numFmtId="0" fontId="0" fillId="0" borderId="0" xfId="0" applyFill="1" applyBorder="1" applyAlignment="1"/>
    <xf numFmtId="0" fontId="4" fillId="0" borderId="1" xfId="0" applyFont="1" applyFill="1" applyBorder="1" applyAlignment="1">
      <alignment horizontal="left" wrapText="1"/>
    </xf>
    <xf numFmtId="0" fontId="4" fillId="0" borderId="1" xfId="0" applyFont="1" applyFill="1" applyBorder="1" applyAlignment="1">
      <alignment wrapText="1"/>
    </xf>
    <xf numFmtId="0" fontId="0" fillId="0" borderId="3" xfId="0" applyFill="1" applyBorder="1" applyAlignment="1">
      <alignment wrapText="1"/>
    </xf>
    <xf numFmtId="0" fontId="2" fillId="3" borderId="1" xfId="0" applyFont="1" applyFill="1" applyBorder="1" applyAlignment="1">
      <alignment vertical="center" wrapText="1"/>
    </xf>
    <xf numFmtId="0" fontId="2" fillId="3" borderId="0" xfId="0" applyFont="1" applyFill="1" applyBorder="1" applyAlignment="1">
      <alignment vertical="center" wrapText="1"/>
    </xf>
    <xf numFmtId="0" fontId="0" fillId="3" borderId="0" xfId="0" applyFill="1" applyBorder="1" applyAlignment="1">
      <alignment vertical="center" wrapText="1"/>
    </xf>
    <xf numFmtId="0" fontId="0" fillId="3" borderId="2" xfId="0" applyFill="1" applyBorder="1" applyAlignment="1">
      <alignment wrapText="1"/>
    </xf>
    <xf numFmtId="0" fontId="1" fillId="0" borderId="9" xfId="0" applyFont="1" applyFill="1" applyBorder="1" applyAlignment="1">
      <alignment vertical="center" wrapText="1"/>
    </xf>
    <xf numFmtId="0" fontId="1" fillId="0" borderId="9" xfId="0" applyFont="1" applyFill="1" applyBorder="1" applyAlignment="1">
      <alignment wrapText="1"/>
    </xf>
    <xf numFmtId="0" fontId="0" fillId="0" borderId="9" xfId="0" applyBorder="1"/>
    <xf numFmtId="0" fontId="2" fillId="0" borderId="9" xfId="0" applyFont="1" applyFill="1" applyBorder="1" applyAlignment="1">
      <alignment vertical="center" wrapText="1"/>
    </xf>
    <xf numFmtId="0" fontId="0" fillId="0" borderId="9" xfId="0" applyFill="1" applyBorder="1" applyAlignment="1">
      <alignment vertical="center" wrapText="1"/>
    </xf>
    <xf numFmtId="0" fontId="0" fillId="0" borderId="9" xfId="0" applyFill="1" applyBorder="1" applyAlignment="1">
      <alignment wrapText="1"/>
    </xf>
    <xf numFmtId="0" fontId="0" fillId="0" borderId="9" xfId="0" applyBorder="1" applyAlignment="1">
      <alignment wrapText="1"/>
    </xf>
    <xf numFmtId="0" fontId="2" fillId="0" borderId="9" xfId="0" applyFont="1" applyFill="1" applyBorder="1" applyAlignment="1">
      <alignment vertic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topLeftCell="A34" workbookViewId="0">
      <selection activeCell="D39" sqref="D39"/>
    </sheetView>
  </sheetViews>
  <sheetFormatPr defaultColWidth="9.109375" defaultRowHeight="14.4" x14ac:dyDescent="0.25"/>
  <cols>
    <col min="1" max="1" width="22" style="14" customWidth="1"/>
    <col min="2" max="2" width="46.44140625" style="14" customWidth="1"/>
    <col min="3" max="3" width="48.88671875" style="14" bestFit="1" customWidth="1"/>
    <col min="4" max="4" width="23.21875" style="14" customWidth="1"/>
    <col min="5" max="16384" width="9.109375" style="14"/>
  </cols>
  <sheetData>
    <row r="1" spans="1:5" x14ac:dyDescent="0.25">
      <c r="A1" s="3" t="s">
        <v>0</v>
      </c>
      <c r="B1" s="4" t="s">
        <v>1</v>
      </c>
      <c r="C1" s="4" t="s">
        <v>7</v>
      </c>
      <c r="D1" s="21" t="s">
        <v>167</v>
      </c>
      <c r="E1" s="14" t="s">
        <v>232</v>
      </c>
    </row>
    <row r="2" spans="1:5" x14ac:dyDescent="0.25">
      <c r="A2" s="5" t="s">
        <v>8</v>
      </c>
      <c r="B2" s="6" t="s">
        <v>2</v>
      </c>
      <c r="C2" s="6" t="s">
        <v>9</v>
      </c>
      <c r="D2" s="9"/>
    </row>
    <row r="3" spans="1:5" x14ac:dyDescent="0.25">
      <c r="A3" s="5" t="s">
        <v>3</v>
      </c>
      <c r="B3" s="6" t="s">
        <v>4</v>
      </c>
      <c r="C3" s="6" t="s">
        <v>48</v>
      </c>
      <c r="D3" s="9"/>
    </row>
    <row r="4" spans="1:5" ht="57.6" x14ac:dyDescent="0.25">
      <c r="A4" s="5" t="s">
        <v>224</v>
      </c>
      <c r="B4" s="6" t="s">
        <v>10</v>
      </c>
      <c r="C4" s="6" t="s">
        <v>38</v>
      </c>
      <c r="D4" s="9"/>
    </row>
    <row r="5" spans="1:5" ht="144" x14ac:dyDescent="0.25">
      <c r="A5" s="5" t="s">
        <v>228</v>
      </c>
      <c r="B5" s="6" t="s">
        <v>47</v>
      </c>
      <c r="C5" s="6" t="s">
        <v>230</v>
      </c>
      <c r="D5" s="9" t="s">
        <v>219</v>
      </c>
      <c r="E5" s="14" t="s">
        <v>233</v>
      </c>
    </row>
    <row r="6" spans="1:5" x14ac:dyDescent="0.25">
      <c r="A6" s="5" t="s">
        <v>11</v>
      </c>
      <c r="B6" s="6" t="s">
        <v>11</v>
      </c>
      <c r="C6" s="18" t="s">
        <v>5</v>
      </c>
      <c r="D6" s="9"/>
      <c r="E6" s="14" t="s">
        <v>233</v>
      </c>
    </row>
    <row r="7" spans="1:5" x14ac:dyDescent="0.25">
      <c r="A7" s="5" t="s">
        <v>6</v>
      </c>
      <c r="B7" s="6" t="s">
        <v>12</v>
      </c>
      <c r="C7" s="6" t="s">
        <v>45</v>
      </c>
      <c r="D7" s="9"/>
      <c r="E7" s="14" t="s">
        <v>234</v>
      </c>
    </row>
    <row r="8" spans="1:5" ht="28.8" x14ac:dyDescent="0.25">
      <c r="A8" s="5" t="s">
        <v>13</v>
      </c>
      <c r="B8" s="6" t="s">
        <v>14</v>
      </c>
      <c r="C8" s="18" t="s">
        <v>46</v>
      </c>
      <c r="D8" s="9"/>
      <c r="E8" s="14" t="s">
        <v>233</v>
      </c>
    </row>
    <row r="9" spans="1:5" x14ac:dyDescent="0.25">
      <c r="A9" s="1" t="s">
        <v>239</v>
      </c>
      <c r="B9" s="2" t="s">
        <v>26</v>
      </c>
      <c r="C9" s="6" t="s">
        <v>218</v>
      </c>
      <c r="D9" s="9"/>
    </row>
    <row r="10" spans="1:5" ht="36" x14ac:dyDescent="0.25">
      <c r="A10" s="1" t="s">
        <v>192</v>
      </c>
      <c r="B10" s="2" t="s">
        <v>210</v>
      </c>
      <c r="C10" s="6" t="s">
        <v>34</v>
      </c>
      <c r="D10" s="9" t="s">
        <v>191</v>
      </c>
    </row>
    <row r="11" spans="1:5" ht="36" x14ac:dyDescent="0.25">
      <c r="A11" s="1" t="s">
        <v>193</v>
      </c>
      <c r="B11" s="2" t="s">
        <v>202</v>
      </c>
      <c r="C11" s="6" t="s">
        <v>34</v>
      </c>
      <c r="D11" s="9" t="s">
        <v>191</v>
      </c>
    </row>
    <row r="12" spans="1:5" ht="36" x14ac:dyDescent="0.25">
      <c r="A12" s="1" t="s">
        <v>194</v>
      </c>
      <c r="B12" s="2" t="s">
        <v>203</v>
      </c>
      <c r="C12" s="6" t="s">
        <v>34</v>
      </c>
      <c r="D12" s="9" t="s">
        <v>191</v>
      </c>
    </row>
    <row r="13" spans="1:5" ht="36" x14ac:dyDescent="0.25">
      <c r="A13" s="1" t="s">
        <v>195</v>
      </c>
      <c r="B13" s="2" t="s">
        <v>204</v>
      </c>
      <c r="C13" s="6" t="s">
        <v>34</v>
      </c>
      <c r="D13" s="9" t="s">
        <v>191</v>
      </c>
    </row>
    <row r="14" spans="1:5" ht="36" x14ac:dyDescent="0.25">
      <c r="A14" s="1" t="s">
        <v>196</v>
      </c>
      <c r="B14" s="2" t="s">
        <v>205</v>
      </c>
      <c r="C14" s="6" t="s">
        <v>34</v>
      </c>
      <c r="D14" s="9" t="s">
        <v>191</v>
      </c>
    </row>
    <row r="15" spans="1:5" ht="36" x14ac:dyDescent="0.25">
      <c r="A15" s="1" t="s">
        <v>197</v>
      </c>
      <c r="B15" s="2" t="s">
        <v>229</v>
      </c>
      <c r="C15" s="6" t="s">
        <v>34</v>
      </c>
      <c r="D15" s="9" t="s">
        <v>191</v>
      </c>
    </row>
    <row r="16" spans="1:5" ht="36" x14ac:dyDescent="0.25">
      <c r="A16" s="1" t="s">
        <v>198</v>
      </c>
      <c r="B16" s="2" t="s">
        <v>206</v>
      </c>
      <c r="C16" s="6" t="s">
        <v>34</v>
      </c>
      <c r="D16" s="9" t="s">
        <v>191</v>
      </c>
    </row>
    <row r="17" spans="1:6" ht="36" x14ac:dyDescent="0.25">
      <c r="A17" s="1" t="s">
        <v>199</v>
      </c>
      <c r="B17" s="2" t="s">
        <v>207</v>
      </c>
      <c r="C17" s="6" t="s">
        <v>34</v>
      </c>
      <c r="D17" s="9" t="s">
        <v>191</v>
      </c>
    </row>
    <row r="18" spans="1:6" ht="36" x14ac:dyDescent="0.25">
      <c r="A18" s="1" t="s">
        <v>231</v>
      </c>
      <c r="B18" s="2" t="s">
        <v>208</v>
      </c>
      <c r="C18" s="6" t="s">
        <v>34</v>
      </c>
      <c r="D18" s="9" t="s">
        <v>191</v>
      </c>
    </row>
    <row r="19" spans="1:6" ht="36" x14ac:dyDescent="0.25">
      <c r="A19" s="1" t="s">
        <v>201</v>
      </c>
      <c r="B19" s="2" t="s">
        <v>209</v>
      </c>
      <c r="C19" s="6"/>
      <c r="D19" s="9" t="s">
        <v>211</v>
      </c>
    </row>
    <row r="20" spans="1:6" s="12" customFormat="1" ht="24" x14ac:dyDescent="0.25">
      <c r="A20" s="1" t="s">
        <v>179</v>
      </c>
      <c r="B20" s="2" t="s">
        <v>183</v>
      </c>
      <c r="C20" s="6" t="s">
        <v>34</v>
      </c>
      <c r="D20" s="9" t="s">
        <v>64</v>
      </c>
    </row>
    <row r="21" spans="1:6" s="12" customFormat="1" ht="24" x14ac:dyDescent="0.25">
      <c r="A21" s="1" t="s">
        <v>180</v>
      </c>
      <c r="B21" s="2" t="s">
        <v>182</v>
      </c>
      <c r="C21" s="6" t="s">
        <v>34</v>
      </c>
      <c r="D21" s="9" t="s">
        <v>64</v>
      </c>
    </row>
    <row r="22" spans="1:6" s="12" customFormat="1" ht="24" x14ac:dyDescent="0.25">
      <c r="A22" s="1" t="s">
        <v>181</v>
      </c>
      <c r="B22" s="2" t="s">
        <v>184</v>
      </c>
      <c r="C22" s="6" t="s">
        <v>34</v>
      </c>
      <c r="D22" s="9" t="s">
        <v>64</v>
      </c>
    </row>
    <row r="23" spans="1:6" ht="28.8" x14ac:dyDescent="0.25">
      <c r="A23" s="1" t="s">
        <v>16</v>
      </c>
      <c r="B23" s="2" t="s">
        <v>27</v>
      </c>
      <c r="C23" s="6" t="s">
        <v>57</v>
      </c>
      <c r="D23" s="9"/>
      <c r="E23" s="14" t="s">
        <v>234</v>
      </c>
    </row>
    <row r="24" spans="1:6" ht="86.4" x14ac:dyDescent="0.25">
      <c r="A24" s="29" t="s">
        <v>225</v>
      </c>
      <c r="B24" s="30" t="s">
        <v>54</v>
      </c>
      <c r="C24" s="31" t="s">
        <v>39</v>
      </c>
      <c r="D24" s="9"/>
      <c r="E24" s="14" t="s">
        <v>226</v>
      </c>
    </row>
    <row r="25" spans="1:6" ht="115.2" x14ac:dyDescent="0.25">
      <c r="A25" s="29" t="s">
        <v>17</v>
      </c>
      <c r="B25" s="30" t="s">
        <v>55</v>
      </c>
      <c r="C25" s="31" t="s">
        <v>37</v>
      </c>
      <c r="D25" s="9"/>
    </row>
    <row r="26" spans="1:6" ht="24" x14ac:dyDescent="0.25">
      <c r="A26" s="1" t="s">
        <v>222</v>
      </c>
      <c r="B26" s="2" t="s">
        <v>223</v>
      </c>
      <c r="C26" s="6" t="s">
        <v>34</v>
      </c>
      <c r="D26" s="9"/>
    </row>
    <row r="27" spans="1:6" ht="48" x14ac:dyDescent="0.25">
      <c r="A27" s="7" t="s">
        <v>58</v>
      </c>
      <c r="B27" s="8" t="s">
        <v>65</v>
      </c>
      <c r="C27" s="8" t="s">
        <v>61</v>
      </c>
      <c r="D27" s="9"/>
      <c r="E27" s="14" t="s">
        <v>235</v>
      </c>
      <c r="F27" s="14" t="s">
        <v>236</v>
      </c>
    </row>
    <row r="28" spans="1:6" ht="48" x14ac:dyDescent="0.25">
      <c r="A28" s="7" t="s">
        <v>59</v>
      </c>
      <c r="B28" s="8" t="s">
        <v>53</v>
      </c>
      <c r="C28" s="8" t="s">
        <v>62</v>
      </c>
      <c r="D28" s="9"/>
      <c r="F28" s="14" t="s">
        <v>236</v>
      </c>
    </row>
    <row r="29" spans="1:6" ht="48" x14ac:dyDescent="0.25">
      <c r="A29" s="7" t="s">
        <v>60</v>
      </c>
      <c r="B29" s="8" t="s">
        <v>52</v>
      </c>
      <c r="C29" s="8" t="s">
        <v>63</v>
      </c>
      <c r="D29" s="9"/>
      <c r="F29" s="14" t="s">
        <v>236</v>
      </c>
    </row>
    <row r="30" spans="1:6" ht="48" x14ac:dyDescent="0.25">
      <c r="A30" s="7" t="s">
        <v>97</v>
      </c>
      <c r="B30" s="8" t="s">
        <v>96</v>
      </c>
      <c r="C30" s="8" t="s">
        <v>112</v>
      </c>
      <c r="D30" s="9"/>
      <c r="F30" s="14" t="s">
        <v>236</v>
      </c>
    </row>
    <row r="31" spans="1:6" ht="48" x14ac:dyDescent="0.25">
      <c r="A31" s="7" t="s">
        <v>98</v>
      </c>
      <c r="B31" s="8" t="s">
        <v>99</v>
      </c>
      <c r="C31" s="8" t="s">
        <v>113</v>
      </c>
      <c r="D31" s="9"/>
      <c r="F31" s="14" t="s">
        <v>236</v>
      </c>
    </row>
    <row r="32" spans="1:6" ht="48" x14ac:dyDescent="0.25">
      <c r="A32" s="7" t="s">
        <v>100</v>
      </c>
      <c r="B32" s="8" t="s">
        <v>106</v>
      </c>
      <c r="C32" s="8" t="s">
        <v>114</v>
      </c>
      <c r="D32" s="9"/>
      <c r="F32" s="14" t="s">
        <v>236</v>
      </c>
    </row>
    <row r="33" spans="1:6" ht="48" x14ac:dyDescent="0.25">
      <c r="A33" s="7" t="s">
        <v>101</v>
      </c>
      <c r="B33" s="8" t="s">
        <v>107</v>
      </c>
      <c r="C33" s="8" t="s">
        <v>113</v>
      </c>
      <c r="D33" s="9"/>
      <c r="F33" s="14" t="s">
        <v>236</v>
      </c>
    </row>
    <row r="34" spans="1:6" ht="48" x14ac:dyDescent="0.25">
      <c r="A34" s="7" t="s">
        <v>102</v>
      </c>
      <c r="B34" s="8" t="s">
        <v>108</v>
      </c>
      <c r="C34" s="8" t="s">
        <v>113</v>
      </c>
      <c r="D34" s="9"/>
      <c r="F34" s="14" t="s">
        <v>236</v>
      </c>
    </row>
    <row r="35" spans="1:6" ht="48" x14ac:dyDescent="0.25">
      <c r="A35" s="7" t="s">
        <v>103</v>
      </c>
      <c r="B35" s="8" t="s">
        <v>109</v>
      </c>
      <c r="C35" s="8" t="s">
        <v>113</v>
      </c>
      <c r="D35" s="9"/>
      <c r="F35" s="14" t="s">
        <v>236</v>
      </c>
    </row>
    <row r="36" spans="1:6" ht="48" x14ac:dyDescent="0.25">
      <c r="A36" s="7" t="s">
        <v>104</v>
      </c>
      <c r="B36" s="8" t="s">
        <v>110</v>
      </c>
      <c r="C36" s="8" t="s">
        <v>113</v>
      </c>
      <c r="D36" s="9"/>
      <c r="F36" s="14" t="s">
        <v>236</v>
      </c>
    </row>
    <row r="37" spans="1:6" ht="48" x14ac:dyDescent="0.25">
      <c r="A37" s="7" t="s">
        <v>105</v>
      </c>
      <c r="B37" s="8" t="s">
        <v>111</v>
      </c>
      <c r="C37" s="8" t="s">
        <v>115</v>
      </c>
      <c r="D37" s="9"/>
      <c r="F37" s="14" t="s">
        <v>236</v>
      </c>
    </row>
    <row r="38" spans="1:6" ht="57.6" x14ac:dyDescent="0.25">
      <c r="A38" s="1" t="s">
        <v>18</v>
      </c>
      <c r="B38" s="2" t="s">
        <v>28</v>
      </c>
      <c r="C38" s="6" t="s">
        <v>40</v>
      </c>
      <c r="D38" s="10"/>
      <c r="E38" s="14" t="s">
        <v>235</v>
      </c>
      <c r="F38" s="14" t="s">
        <v>237</v>
      </c>
    </row>
    <row r="39" spans="1:6" ht="28.8" x14ac:dyDescent="0.25">
      <c r="A39" s="1" t="s">
        <v>19</v>
      </c>
      <c r="B39" s="2" t="s">
        <v>29</v>
      </c>
      <c r="C39" s="6" t="s">
        <v>41</v>
      </c>
      <c r="D39" s="10"/>
      <c r="E39" s="14" t="s">
        <v>235</v>
      </c>
    </row>
    <row r="40" spans="1:6" x14ac:dyDescent="0.25">
      <c r="A40" s="29" t="s">
        <v>50</v>
      </c>
      <c r="B40" s="30" t="s">
        <v>56</v>
      </c>
      <c r="C40" s="31" t="s">
        <v>34</v>
      </c>
      <c r="D40" s="32"/>
      <c r="E40" s="14" t="s">
        <v>226</v>
      </c>
    </row>
    <row r="41" spans="1:6" ht="24" x14ac:dyDescent="0.25">
      <c r="A41" s="29" t="s">
        <v>185</v>
      </c>
      <c r="B41" s="30" t="s">
        <v>186</v>
      </c>
      <c r="C41" s="31" t="s">
        <v>34</v>
      </c>
      <c r="D41" s="32" t="s">
        <v>64</v>
      </c>
    </row>
    <row r="42" spans="1:6" ht="24" x14ac:dyDescent="0.25">
      <c r="A42" s="29" t="s">
        <v>187</v>
      </c>
      <c r="B42" s="30" t="s">
        <v>188</v>
      </c>
      <c r="C42" s="31" t="s">
        <v>34</v>
      </c>
      <c r="D42" s="32" t="s">
        <v>64</v>
      </c>
    </row>
    <row r="43" spans="1:6" ht="24" x14ac:dyDescent="0.25">
      <c r="A43" s="29" t="s">
        <v>189</v>
      </c>
      <c r="B43" s="30" t="s">
        <v>190</v>
      </c>
      <c r="C43" s="31" t="s">
        <v>34</v>
      </c>
      <c r="D43" s="32" t="s">
        <v>64</v>
      </c>
    </row>
    <row r="44" spans="1:6" x14ac:dyDescent="0.25">
      <c r="A44" s="1" t="s">
        <v>20</v>
      </c>
      <c r="B44" s="2" t="s">
        <v>36</v>
      </c>
      <c r="C44" s="6" t="s">
        <v>34</v>
      </c>
      <c r="D44" s="10"/>
    </row>
    <row r="45" spans="1:6" x14ac:dyDescent="0.25">
      <c r="A45" s="1" t="s">
        <v>168</v>
      </c>
      <c r="B45" s="2" t="s">
        <v>169</v>
      </c>
      <c r="C45" s="6" t="s">
        <v>34</v>
      </c>
      <c r="D45" s="10" t="s">
        <v>64</v>
      </c>
    </row>
    <row r="46" spans="1:6" x14ac:dyDescent="0.25">
      <c r="A46" s="1" t="s">
        <v>170</v>
      </c>
      <c r="B46" s="2" t="s">
        <v>171</v>
      </c>
      <c r="C46" s="6" t="s">
        <v>34</v>
      </c>
      <c r="D46" s="10" t="s">
        <v>227</v>
      </c>
    </row>
    <row r="47" spans="1:6" x14ac:dyDescent="0.25">
      <c r="A47" s="1" t="s">
        <v>172</v>
      </c>
      <c r="B47" s="2" t="s">
        <v>173</v>
      </c>
      <c r="C47" s="6" t="s">
        <v>34</v>
      </c>
      <c r="D47" s="10" t="s">
        <v>64</v>
      </c>
    </row>
    <row r="48" spans="1:6" x14ac:dyDescent="0.25">
      <c r="A48" s="1" t="s">
        <v>175</v>
      </c>
      <c r="B48" s="2" t="s">
        <v>176</v>
      </c>
      <c r="C48" s="6" t="s">
        <v>34</v>
      </c>
      <c r="D48" s="10" t="s">
        <v>64</v>
      </c>
    </row>
    <row r="49" spans="1:5" x14ac:dyDescent="0.25">
      <c r="A49" s="1" t="s">
        <v>174</v>
      </c>
      <c r="B49" s="2" t="s">
        <v>177</v>
      </c>
      <c r="C49" s="6" t="s">
        <v>34</v>
      </c>
      <c r="D49" s="10" t="s">
        <v>64</v>
      </c>
    </row>
    <row r="50" spans="1:5" x14ac:dyDescent="0.25">
      <c r="A50" s="22" t="s">
        <v>21</v>
      </c>
      <c r="B50" s="19" t="s">
        <v>35</v>
      </c>
      <c r="C50" s="23" t="s">
        <v>34</v>
      </c>
      <c r="D50" s="20" t="s">
        <v>178</v>
      </c>
    </row>
    <row r="51" spans="1:5" x14ac:dyDescent="0.25">
      <c r="A51" s="22" t="s">
        <v>22</v>
      </c>
      <c r="B51" s="19" t="s">
        <v>30</v>
      </c>
      <c r="C51" s="23" t="s">
        <v>42</v>
      </c>
      <c r="D51" s="20" t="s">
        <v>178</v>
      </c>
    </row>
    <row r="52" spans="1:5" x14ac:dyDescent="0.25">
      <c r="A52" s="22" t="s">
        <v>23</v>
      </c>
      <c r="B52" s="19" t="s">
        <v>31</v>
      </c>
      <c r="C52" s="23" t="s">
        <v>42</v>
      </c>
      <c r="D52" s="20" t="s">
        <v>178</v>
      </c>
    </row>
    <row r="53" spans="1:5" x14ac:dyDescent="0.25">
      <c r="A53" s="22" t="s">
        <v>77</v>
      </c>
      <c r="B53" s="19" t="s">
        <v>79</v>
      </c>
      <c r="C53" s="23" t="s">
        <v>42</v>
      </c>
      <c r="D53" s="20" t="s">
        <v>178</v>
      </c>
    </row>
    <row r="54" spans="1:5" x14ac:dyDescent="0.25">
      <c r="A54" s="22" t="s">
        <v>78</v>
      </c>
      <c r="B54" s="19" t="s">
        <v>80</v>
      </c>
      <c r="C54" s="23" t="s">
        <v>42</v>
      </c>
      <c r="D54" s="20" t="s">
        <v>178</v>
      </c>
    </row>
    <row r="55" spans="1:5" ht="28.8" x14ac:dyDescent="0.25">
      <c r="A55" s="1" t="s">
        <v>24</v>
      </c>
      <c r="B55" s="2" t="s">
        <v>32</v>
      </c>
      <c r="C55" s="6" t="s">
        <v>44</v>
      </c>
      <c r="D55" s="10"/>
    </row>
    <row r="56" spans="1:5" ht="28.8" x14ac:dyDescent="0.25">
      <c r="A56" s="1" t="s">
        <v>25</v>
      </c>
      <c r="B56" s="2" t="s">
        <v>33</v>
      </c>
      <c r="C56" s="6" t="s">
        <v>43</v>
      </c>
      <c r="D56" s="10"/>
    </row>
    <row r="57" spans="1:5" ht="28.2" customHeight="1" x14ac:dyDescent="0.25">
      <c r="A57" s="1" t="s">
        <v>49</v>
      </c>
      <c r="B57" s="2" t="s">
        <v>51</v>
      </c>
      <c r="C57" s="6" t="s">
        <v>42</v>
      </c>
      <c r="D57" s="10"/>
    </row>
    <row r="58" spans="1:5" ht="57.6" x14ac:dyDescent="0.25">
      <c r="A58" s="11" t="s">
        <v>66</v>
      </c>
      <c r="B58" s="12" t="s">
        <v>67</v>
      </c>
      <c r="C58" s="12" t="s">
        <v>48</v>
      </c>
      <c r="D58" s="10"/>
    </row>
    <row r="59" spans="1:5" ht="28.8" x14ac:dyDescent="0.25">
      <c r="A59" s="26" t="s">
        <v>238</v>
      </c>
      <c r="B59" s="13" t="s">
        <v>69</v>
      </c>
      <c r="C59" s="14" t="s">
        <v>70</v>
      </c>
      <c r="D59" s="10"/>
      <c r="E59" s="14" t="s">
        <v>233</v>
      </c>
    </row>
    <row r="60" spans="1:5" x14ac:dyDescent="0.25">
      <c r="A60" s="11" t="s">
        <v>71</v>
      </c>
      <c r="B60" s="14" t="s">
        <v>72</v>
      </c>
      <c r="C60" s="14" t="s">
        <v>73</v>
      </c>
      <c r="D60" s="10"/>
    </row>
    <row r="61" spans="1:5" x14ac:dyDescent="0.25">
      <c r="A61" s="11" t="s">
        <v>74</v>
      </c>
      <c r="B61" s="14" t="s">
        <v>75</v>
      </c>
      <c r="C61" s="14" t="s">
        <v>76</v>
      </c>
      <c r="D61" s="10"/>
    </row>
    <row r="62" spans="1:5" ht="57.6" x14ac:dyDescent="0.25">
      <c r="A62" s="11" t="s">
        <v>81</v>
      </c>
      <c r="B62" s="14" t="s">
        <v>83</v>
      </c>
      <c r="C62" s="14" t="s">
        <v>42</v>
      </c>
      <c r="D62" s="10"/>
    </row>
    <row r="63" spans="1:5" ht="57.6" x14ac:dyDescent="0.25">
      <c r="A63" s="11" t="s">
        <v>82</v>
      </c>
      <c r="B63" s="14" t="s">
        <v>84</v>
      </c>
      <c r="C63" s="14" t="s">
        <v>42</v>
      </c>
      <c r="D63" s="10"/>
    </row>
    <row r="64" spans="1:5" ht="57.6" x14ac:dyDescent="0.25">
      <c r="A64" s="11" t="s">
        <v>86</v>
      </c>
      <c r="B64" s="14" t="s">
        <v>85</v>
      </c>
      <c r="C64" s="14" t="s">
        <v>42</v>
      </c>
      <c r="D64" s="10"/>
    </row>
    <row r="65" spans="1:4" ht="57.6" x14ac:dyDescent="0.25">
      <c r="A65" s="11" t="s">
        <v>87</v>
      </c>
      <c r="B65" s="14" t="s">
        <v>90</v>
      </c>
      <c r="C65" s="14" t="s">
        <v>42</v>
      </c>
      <c r="D65" s="10"/>
    </row>
    <row r="66" spans="1:4" ht="57.6" x14ac:dyDescent="0.25">
      <c r="A66" s="11" t="s">
        <v>88</v>
      </c>
      <c r="B66" s="14" t="s">
        <v>91</v>
      </c>
      <c r="C66" s="14" t="s">
        <v>42</v>
      </c>
      <c r="D66" s="10"/>
    </row>
    <row r="67" spans="1:4" ht="57.6" x14ac:dyDescent="0.25">
      <c r="A67" s="11" t="s">
        <v>89</v>
      </c>
      <c r="B67" s="14" t="s">
        <v>92</v>
      </c>
      <c r="C67" s="14" t="s">
        <v>42</v>
      </c>
      <c r="D67" s="10"/>
    </row>
    <row r="68" spans="1:4" ht="57.6" x14ac:dyDescent="0.25">
      <c r="A68" s="11" t="s">
        <v>95</v>
      </c>
      <c r="B68" s="14" t="s">
        <v>93</v>
      </c>
      <c r="C68" s="14" t="s">
        <v>42</v>
      </c>
      <c r="D68" s="10"/>
    </row>
    <row r="69" spans="1:4" ht="86.4" x14ac:dyDescent="0.25">
      <c r="A69" s="11" t="s">
        <v>220</v>
      </c>
      <c r="B69" s="14" t="s">
        <v>94</v>
      </c>
      <c r="C69" s="14" t="s">
        <v>42</v>
      </c>
      <c r="D69" s="10"/>
    </row>
    <row r="70" spans="1:4" ht="57.6" x14ac:dyDescent="0.25">
      <c r="A70" s="11" t="s">
        <v>116</v>
      </c>
      <c r="B70" s="14" t="s">
        <v>119</v>
      </c>
      <c r="C70" s="14" t="s">
        <v>73</v>
      </c>
      <c r="D70" s="10"/>
    </row>
    <row r="71" spans="1:4" ht="57.6" x14ac:dyDescent="0.25">
      <c r="A71" s="11" t="s">
        <v>117</v>
      </c>
      <c r="B71" s="14" t="s">
        <v>120</v>
      </c>
      <c r="C71" s="14" t="s">
        <v>73</v>
      </c>
      <c r="D71" s="10"/>
    </row>
    <row r="72" spans="1:4" ht="57.6" x14ac:dyDescent="0.25">
      <c r="A72" s="11" t="s">
        <v>118</v>
      </c>
      <c r="B72" s="14" t="s">
        <v>121</v>
      </c>
      <c r="C72" s="14" t="s">
        <v>73</v>
      </c>
      <c r="D72" s="10"/>
    </row>
    <row r="73" spans="1:4" ht="57.6" x14ac:dyDescent="0.25">
      <c r="A73" s="11" t="s">
        <v>122</v>
      </c>
      <c r="B73" s="14" t="s">
        <v>123</v>
      </c>
      <c r="C73" s="14" t="s">
        <v>73</v>
      </c>
      <c r="D73" s="10"/>
    </row>
    <row r="74" spans="1:4" ht="100.8" x14ac:dyDescent="0.25">
      <c r="A74" s="11" t="s">
        <v>221</v>
      </c>
      <c r="B74" s="14" t="s">
        <v>124</v>
      </c>
      <c r="C74" s="14" t="s">
        <v>73</v>
      </c>
      <c r="D74" s="10"/>
    </row>
    <row r="75" spans="1:4" ht="57.6" x14ac:dyDescent="0.25">
      <c r="A75" s="11" t="s">
        <v>125</v>
      </c>
      <c r="B75" s="14" t="s">
        <v>124</v>
      </c>
      <c r="C75" s="14" t="s">
        <v>73</v>
      </c>
      <c r="D75" s="10"/>
    </row>
    <row r="76" spans="1:4" ht="57.6" x14ac:dyDescent="0.25">
      <c r="A76" s="11" t="s">
        <v>127</v>
      </c>
      <c r="B76" s="14" t="s">
        <v>126</v>
      </c>
      <c r="C76" s="14" t="s">
        <v>73</v>
      </c>
      <c r="D76" s="10"/>
    </row>
    <row r="77" spans="1:4" ht="57.6" x14ac:dyDescent="0.25">
      <c r="A77" s="11" t="s">
        <v>128</v>
      </c>
      <c r="B77" s="14" t="s">
        <v>129</v>
      </c>
      <c r="C77" s="14" t="s">
        <v>73</v>
      </c>
      <c r="D77" s="10"/>
    </row>
    <row r="78" spans="1:4" ht="57.6" x14ac:dyDescent="0.25">
      <c r="A78" s="11" t="s">
        <v>131</v>
      </c>
      <c r="B78" s="14" t="s">
        <v>130</v>
      </c>
      <c r="C78" s="14" t="s">
        <v>73</v>
      </c>
      <c r="D78" s="10"/>
    </row>
    <row r="79" spans="1:4" ht="57.6" x14ac:dyDescent="0.25">
      <c r="A79" s="11" t="s">
        <v>132</v>
      </c>
      <c r="B79" s="14" t="s">
        <v>133</v>
      </c>
      <c r="C79" s="14" t="s">
        <v>73</v>
      </c>
      <c r="D79" s="10"/>
    </row>
    <row r="80" spans="1:4" ht="57.6" x14ac:dyDescent="0.25">
      <c r="A80" s="11" t="s">
        <v>134</v>
      </c>
      <c r="B80" s="14" t="s">
        <v>137</v>
      </c>
      <c r="C80" s="14" t="s">
        <v>73</v>
      </c>
      <c r="D80" s="10"/>
    </row>
    <row r="81" spans="1:5" ht="57.6" x14ac:dyDescent="0.25">
      <c r="A81" s="11" t="s">
        <v>135</v>
      </c>
      <c r="B81" s="14" t="s">
        <v>136</v>
      </c>
      <c r="C81" s="14" t="s">
        <v>73</v>
      </c>
      <c r="D81" s="10"/>
    </row>
    <row r="82" spans="1:5" ht="57.6" x14ac:dyDescent="0.25">
      <c r="A82" s="11" t="s">
        <v>138</v>
      </c>
      <c r="B82" s="14" t="s">
        <v>139</v>
      </c>
      <c r="C82" s="14" t="s">
        <v>140</v>
      </c>
      <c r="D82" s="10"/>
      <c r="E82" s="14" t="s">
        <v>235</v>
      </c>
    </row>
    <row r="83" spans="1:5" ht="57.6" x14ac:dyDescent="0.25">
      <c r="A83" s="11" t="s">
        <v>141</v>
      </c>
      <c r="B83" s="14" t="s">
        <v>142</v>
      </c>
      <c r="C83" s="14" t="s">
        <v>143</v>
      </c>
      <c r="D83" s="10"/>
      <c r="E83" s="14" t="s">
        <v>235</v>
      </c>
    </row>
    <row r="84" spans="1:5" ht="72" x14ac:dyDescent="0.25">
      <c r="A84" s="11" t="s">
        <v>145</v>
      </c>
      <c r="B84" s="12" t="s">
        <v>144</v>
      </c>
      <c r="C84" s="15" t="s">
        <v>146</v>
      </c>
      <c r="D84" s="10"/>
      <c r="E84" s="14" t="s">
        <v>235</v>
      </c>
    </row>
    <row r="85" spans="1:5" ht="115.2" x14ac:dyDescent="0.25">
      <c r="A85" s="11" t="s">
        <v>214</v>
      </c>
      <c r="B85" s="2" t="s">
        <v>215</v>
      </c>
      <c r="C85" s="14" t="s">
        <v>73</v>
      </c>
      <c r="D85" s="10" t="s">
        <v>216</v>
      </c>
    </row>
    <row r="86" spans="1:5" ht="57.6" x14ac:dyDescent="0.25">
      <c r="A86" s="27" t="s">
        <v>147</v>
      </c>
      <c r="B86" s="14" t="s">
        <v>157</v>
      </c>
      <c r="C86" s="14" t="s">
        <v>73</v>
      </c>
      <c r="D86" s="10"/>
    </row>
    <row r="87" spans="1:5" ht="57.6" x14ac:dyDescent="0.25">
      <c r="A87" s="27" t="s">
        <v>148</v>
      </c>
      <c r="B87" s="14" t="s">
        <v>158</v>
      </c>
      <c r="C87" s="14" t="s">
        <v>73</v>
      </c>
      <c r="D87" s="10"/>
    </row>
    <row r="88" spans="1:5" ht="57.6" x14ac:dyDescent="0.25">
      <c r="A88" s="27" t="s">
        <v>149</v>
      </c>
      <c r="B88" s="14" t="s">
        <v>159</v>
      </c>
      <c r="C88" s="14" t="s">
        <v>73</v>
      </c>
      <c r="D88" s="10"/>
    </row>
    <row r="89" spans="1:5" ht="57.6" x14ac:dyDescent="0.25">
      <c r="A89" s="27" t="s">
        <v>150</v>
      </c>
      <c r="B89" s="14" t="s">
        <v>160</v>
      </c>
      <c r="C89" s="14" t="s">
        <v>73</v>
      </c>
      <c r="D89" s="10"/>
    </row>
    <row r="90" spans="1:5" ht="57.6" x14ac:dyDescent="0.25">
      <c r="A90" s="11" t="s">
        <v>151</v>
      </c>
      <c r="B90" s="14" t="s">
        <v>161</v>
      </c>
      <c r="C90" s="14" t="s">
        <v>73</v>
      </c>
      <c r="D90" s="10"/>
    </row>
    <row r="91" spans="1:5" ht="57.6" x14ac:dyDescent="0.25">
      <c r="A91" s="11" t="s">
        <v>152</v>
      </c>
      <c r="B91" s="14" t="s">
        <v>162</v>
      </c>
      <c r="C91" s="14" t="s">
        <v>73</v>
      </c>
      <c r="D91" s="10"/>
    </row>
    <row r="92" spans="1:5" ht="57.6" x14ac:dyDescent="0.25">
      <c r="A92" s="11" t="s">
        <v>153</v>
      </c>
      <c r="B92" s="14" t="s">
        <v>163</v>
      </c>
      <c r="C92" s="14" t="s">
        <v>73</v>
      </c>
      <c r="D92" s="10"/>
    </row>
    <row r="93" spans="1:5" ht="57.6" x14ac:dyDescent="0.25">
      <c r="A93" s="11" t="s">
        <v>154</v>
      </c>
      <c r="B93" s="14" t="s">
        <v>164</v>
      </c>
      <c r="C93" s="14" t="s">
        <v>73</v>
      </c>
      <c r="D93" s="10"/>
    </row>
    <row r="94" spans="1:5" ht="57.6" x14ac:dyDescent="0.25">
      <c r="A94" s="11" t="s">
        <v>155</v>
      </c>
      <c r="B94" s="14" t="s">
        <v>165</v>
      </c>
      <c r="C94" s="14" t="s">
        <v>73</v>
      </c>
      <c r="D94" s="10"/>
    </row>
    <row r="95" spans="1:5" ht="58.2" thickBot="1" x14ac:dyDescent="0.3">
      <c r="A95" s="28" t="s">
        <v>156</v>
      </c>
      <c r="B95" s="16" t="s">
        <v>166</v>
      </c>
      <c r="C95" s="16" t="s">
        <v>73</v>
      </c>
      <c r="D95" s="17"/>
    </row>
    <row r="97" spans="1:1" s="24" customFormat="1" x14ac:dyDescent="0.25">
      <c r="A97" s="24" t="s">
        <v>212</v>
      </c>
    </row>
    <row r="98" spans="1:1" s="24" customFormat="1" x14ac:dyDescent="0.25"/>
    <row r="99" spans="1:1" s="24" customFormat="1" x14ac:dyDescent="0.25">
      <c r="A99" s="24" t="s">
        <v>213</v>
      </c>
    </row>
    <row r="100" spans="1:1" s="24" customFormat="1" x14ac:dyDescent="0.25">
      <c r="A100" s="25" t="s">
        <v>217</v>
      </c>
    </row>
    <row r="101" spans="1:1" s="24" customFormat="1" x14ac:dyDescent="0.25"/>
    <row r="102" spans="1:1" s="24" customFormat="1" x14ac:dyDescent="0.25"/>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15"/>
  <sheetViews>
    <sheetView topLeftCell="A68" workbookViewId="0">
      <selection activeCell="B1" sqref="B1:E72"/>
    </sheetView>
  </sheetViews>
  <sheetFormatPr defaultRowHeight="14.4" x14ac:dyDescent="0.25"/>
  <cols>
    <col min="1" max="2" width="22" style="14" customWidth="1"/>
    <col min="3" max="3" width="46.44140625" style="14" customWidth="1"/>
    <col min="4" max="4" width="48.88671875" style="14" bestFit="1" customWidth="1"/>
    <col min="5" max="5" width="23.21875" style="14" customWidth="1"/>
  </cols>
  <sheetData>
    <row r="1" spans="1:6" x14ac:dyDescent="0.25">
      <c r="A1" s="3" t="s">
        <v>274</v>
      </c>
      <c r="B1" s="3" t="s">
        <v>275</v>
      </c>
      <c r="C1" s="4" t="s">
        <v>1</v>
      </c>
      <c r="D1" s="4" t="s">
        <v>7</v>
      </c>
      <c r="E1" s="21" t="s">
        <v>167</v>
      </c>
    </row>
    <row r="2" spans="1:6" hidden="1" x14ac:dyDescent="0.25">
      <c r="A2" s="5" t="s">
        <v>8</v>
      </c>
      <c r="B2" s="5" t="s">
        <v>8</v>
      </c>
      <c r="C2" s="6" t="s">
        <v>2</v>
      </c>
      <c r="D2" s="6" t="s">
        <v>9</v>
      </c>
      <c r="E2" s="9"/>
      <c r="F2" t="str">
        <f>VLOOKUP(B2, $A$2:$A$95, 1, FALSE)</f>
        <v>new_pat_id</v>
      </c>
    </row>
    <row r="3" spans="1:6" hidden="1" x14ac:dyDescent="0.25">
      <c r="A3" s="5" t="s">
        <v>3</v>
      </c>
      <c r="B3" s="5" t="s">
        <v>3</v>
      </c>
      <c r="C3" s="6" t="s">
        <v>4</v>
      </c>
      <c r="D3" s="6" t="s">
        <v>48</v>
      </c>
      <c r="E3" s="9"/>
      <c r="F3" t="str">
        <f t="shared" ref="F3:F66" si="0">VLOOKUP(B3, $A$2:$A$95, 1, FALSE)</f>
        <v>idx_dt</v>
      </c>
    </row>
    <row r="4" spans="1:6" ht="57.6" hidden="1" x14ac:dyDescent="0.25">
      <c r="A4" s="5" t="s">
        <v>224</v>
      </c>
      <c r="B4" s="5" t="s">
        <v>240</v>
      </c>
      <c r="C4" s="6" t="s">
        <v>10</v>
      </c>
      <c r="D4" s="6" t="s">
        <v>38</v>
      </c>
      <c r="E4" s="9"/>
      <c r="F4" t="str">
        <f t="shared" si="0"/>
        <v>tblcoh</v>
      </c>
    </row>
    <row r="5" spans="1:6" ht="144" hidden="1" x14ac:dyDescent="0.25">
      <c r="A5" s="5" t="s">
        <v>228</v>
      </c>
      <c r="B5" s="5" t="s">
        <v>241</v>
      </c>
      <c r="C5" s="6" t="s">
        <v>47</v>
      </c>
      <c r="D5" s="6" t="s">
        <v>242</v>
      </c>
      <c r="E5" s="9" t="s">
        <v>219</v>
      </c>
      <c r="F5" t="str">
        <f t="shared" si="0"/>
        <v>idx_rx</v>
      </c>
    </row>
    <row r="6" spans="1:6" hidden="1" x14ac:dyDescent="0.25">
      <c r="A6" s="5" t="s">
        <v>11</v>
      </c>
      <c r="B6" s="5" t="s">
        <v>11</v>
      </c>
      <c r="C6" s="6" t="s">
        <v>11</v>
      </c>
      <c r="D6" s="18" t="s">
        <v>5</v>
      </c>
      <c r="E6" s="9"/>
      <c r="F6" t="str">
        <f t="shared" si="0"/>
        <v>gender</v>
      </c>
    </row>
    <row r="7" spans="1:6" hidden="1" x14ac:dyDescent="0.25">
      <c r="A7" s="5" t="s">
        <v>6</v>
      </c>
      <c r="B7" s="5" t="s">
        <v>6</v>
      </c>
      <c r="C7" s="6" t="s">
        <v>12</v>
      </c>
      <c r="D7" s="6" t="s">
        <v>45</v>
      </c>
      <c r="E7" s="9"/>
      <c r="F7" t="str">
        <f t="shared" si="0"/>
        <v>age</v>
      </c>
    </row>
    <row r="8" spans="1:6" ht="28.8" hidden="1" x14ac:dyDescent="0.25">
      <c r="A8" s="5" t="s">
        <v>13</v>
      </c>
      <c r="B8" s="5" t="s">
        <v>13</v>
      </c>
      <c r="C8" s="6" t="s">
        <v>14</v>
      </c>
      <c r="D8" s="18" t="s">
        <v>46</v>
      </c>
      <c r="E8" s="9"/>
      <c r="F8" t="str">
        <f t="shared" si="0"/>
        <v>birth_region</v>
      </c>
    </row>
    <row r="9" spans="1:6" hidden="1" x14ac:dyDescent="0.25">
      <c r="A9" s="1" t="s">
        <v>15</v>
      </c>
      <c r="B9" s="1" t="s">
        <v>15</v>
      </c>
      <c r="C9" s="2" t="s">
        <v>26</v>
      </c>
      <c r="D9" s="6" t="s">
        <v>218</v>
      </c>
      <c r="E9" s="9"/>
      <c r="F9" t="str">
        <f t="shared" si="0"/>
        <v>idxyr</v>
      </c>
    </row>
    <row r="10" spans="1:6" ht="36" hidden="1" x14ac:dyDescent="0.25">
      <c r="A10" s="1" t="s">
        <v>192</v>
      </c>
      <c r="B10" s="1" t="s">
        <v>192</v>
      </c>
      <c r="C10" s="2" t="s">
        <v>210</v>
      </c>
      <c r="D10" s="6" t="s">
        <v>34</v>
      </c>
      <c r="E10" s="9" t="s">
        <v>191</v>
      </c>
      <c r="F10" t="str">
        <f t="shared" si="0"/>
        <v>rx_fing_1-rx_fing_4</v>
      </c>
    </row>
    <row r="11" spans="1:6" ht="36" hidden="1" x14ac:dyDescent="0.25">
      <c r="A11" s="1" t="s">
        <v>193</v>
      </c>
      <c r="B11" s="1" t="s">
        <v>193</v>
      </c>
      <c r="C11" s="2" t="s">
        <v>202</v>
      </c>
      <c r="D11" s="6" t="s">
        <v>34</v>
      </c>
      <c r="E11" s="9" t="s">
        <v>191</v>
      </c>
      <c r="F11" t="str">
        <f t="shared" si="0"/>
        <v>rx_ga_1-rx_ga_4</v>
      </c>
    </row>
    <row r="12" spans="1:6" ht="36" hidden="1" x14ac:dyDescent="0.25">
      <c r="A12" s="1" t="s">
        <v>194</v>
      </c>
      <c r="B12" s="1" t="s">
        <v>194</v>
      </c>
      <c r="C12" s="2" t="s">
        <v>203</v>
      </c>
      <c r="D12" s="6" t="s">
        <v>34</v>
      </c>
      <c r="E12" s="9" t="s">
        <v>191</v>
      </c>
      <c r="F12" t="str">
        <f t="shared" si="0"/>
        <v>rx_nat_1-rx_nat_4</v>
      </c>
    </row>
    <row r="13" spans="1:6" ht="36" hidden="1" x14ac:dyDescent="0.25">
      <c r="A13" s="1" t="s">
        <v>195</v>
      </c>
      <c r="B13" s="1" t="s">
        <v>195</v>
      </c>
      <c r="C13" s="2" t="s">
        <v>204</v>
      </c>
      <c r="D13" s="6" t="s">
        <v>34</v>
      </c>
      <c r="E13" s="9" t="s">
        <v>191</v>
      </c>
      <c r="F13" t="str">
        <f t="shared" si="0"/>
        <v>rx_ext_1-rx_ext_4</v>
      </c>
    </row>
    <row r="14" spans="1:6" ht="36" hidden="1" x14ac:dyDescent="0.25">
      <c r="A14" s="1" t="s">
        <v>196</v>
      </c>
      <c r="B14" s="1" t="s">
        <v>196</v>
      </c>
      <c r="C14" s="2" t="s">
        <v>205</v>
      </c>
      <c r="D14" s="6" t="s">
        <v>34</v>
      </c>
      <c r="E14" s="9" t="s">
        <v>191</v>
      </c>
      <c r="F14" t="str">
        <f t="shared" si="0"/>
        <v>rx_avo_1-rx_avo_4</v>
      </c>
    </row>
    <row r="15" spans="1:6" ht="36" hidden="1" x14ac:dyDescent="0.25">
      <c r="A15" s="1" t="s">
        <v>197</v>
      </c>
      <c r="B15" s="1" t="s">
        <v>197</v>
      </c>
      <c r="C15" s="2" t="s">
        <v>243</v>
      </c>
      <c r="D15" s="6" t="s">
        <v>34</v>
      </c>
      <c r="E15" s="9" t="s">
        <v>191</v>
      </c>
      <c r="F15" t="str">
        <f t="shared" si="0"/>
        <v>rx_reb_1-rx_reb_4</v>
      </c>
    </row>
    <row r="16" spans="1:6" ht="36" hidden="1" x14ac:dyDescent="0.25">
      <c r="A16" s="1" t="s">
        <v>198</v>
      </c>
      <c r="B16" s="1" t="s">
        <v>198</v>
      </c>
      <c r="C16" s="2" t="s">
        <v>206</v>
      </c>
      <c r="D16" s="6" t="s">
        <v>34</v>
      </c>
      <c r="E16" s="9" t="s">
        <v>191</v>
      </c>
      <c r="F16" t="str">
        <f t="shared" si="0"/>
        <v>rx_bet_1-rx_bet_4</v>
      </c>
    </row>
    <row r="17" spans="1:6" ht="36" hidden="1" x14ac:dyDescent="0.25">
      <c r="A17" s="1" t="s">
        <v>199</v>
      </c>
      <c r="B17" s="1" t="s">
        <v>199</v>
      </c>
      <c r="C17" s="2" t="s">
        <v>207</v>
      </c>
      <c r="D17" s="6" t="s">
        <v>34</v>
      </c>
      <c r="E17" s="9" t="s">
        <v>191</v>
      </c>
      <c r="F17" t="str">
        <f t="shared" si="0"/>
        <v>rx_tecf_1-rx_tecf_4</v>
      </c>
    </row>
    <row r="18" spans="1:6" ht="36" hidden="1" x14ac:dyDescent="0.25">
      <c r="A18" s="1" t="s">
        <v>200</v>
      </c>
      <c r="B18" s="1" t="s">
        <v>200</v>
      </c>
      <c r="C18" s="2" t="s">
        <v>208</v>
      </c>
      <c r="D18" s="6" t="s">
        <v>34</v>
      </c>
      <c r="E18" s="9" t="s">
        <v>191</v>
      </c>
      <c r="F18" t="str">
        <f t="shared" si="0"/>
        <v>rx_teri_1-rx_teri_4</v>
      </c>
    </row>
    <row r="19" spans="1:6" ht="36" hidden="1" x14ac:dyDescent="0.25">
      <c r="A19" s="1" t="s">
        <v>201</v>
      </c>
      <c r="B19" s="1" t="s">
        <v>201</v>
      </c>
      <c r="C19" s="2" t="s">
        <v>209</v>
      </c>
      <c r="D19" s="6" t="s">
        <v>34</v>
      </c>
      <c r="E19" s="9" t="s">
        <v>211</v>
      </c>
      <c r="F19" t="str">
        <f t="shared" si="0"/>
        <v>rx_alem_1-rx_alem_4</v>
      </c>
    </row>
    <row r="20" spans="1:6" ht="36" x14ac:dyDescent="0.25">
      <c r="A20" s="1" t="s">
        <v>179</v>
      </c>
      <c r="B20" s="1" t="s">
        <v>244</v>
      </c>
      <c r="C20" s="2" t="s">
        <v>276</v>
      </c>
      <c r="D20" s="6" t="s">
        <v>34</v>
      </c>
      <c r="E20" s="9" t="s">
        <v>64</v>
      </c>
      <c r="F20" t="e">
        <f t="shared" si="0"/>
        <v>#N/A</v>
      </c>
    </row>
    <row r="21" spans="1:6" ht="24" hidden="1" x14ac:dyDescent="0.25">
      <c r="A21" s="1" t="s">
        <v>180</v>
      </c>
      <c r="B21" s="1" t="s">
        <v>179</v>
      </c>
      <c r="C21" s="2" t="s">
        <v>183</v>
      </c>
      <c r="D21" s="6" t="s">
        <v>34</v>
      </c>
      <c r="E21" s="9" t="s">
        <v>64</v>
      </c>
      <c r="F21" t="str">
        <f t="shared" si="0"/>
        <v>avl_idx_fing</v>
      </c>
    </row>
    <row r="22" spans="1:6" ht="24" hidden="1" x14ac:dyDescent="0.25">
      <c r="A22" s="1" t="s">
        <v>181</v>
      </c>
      <c r="B22" s="1" t="s">
        <v>180</v>
      </c>
      <c r="C22" s="2" t="s">
        <v>182</v>
      </c>
      <c r="D22" s="6" t="s">
        <v>34</v>
      </c>
      <c r="E22" s="9" t="s">
        <v>64</v>
      </c>
      <c r="F22" t="str">
        <f t="shared" si="0"/>
        <v>avl_idx_teri</v>
      </c>
    </row>
    <row r="23" spans="1:6" ht="24" hidden="1" x14ac:dyDescent="0.25">
      <c r="A23" s="1" t="s">
        <v>16</v>
      </c>
      <c r="B23" s="1" t="s">
        <v>181</v>
      </c>
      <c r="C23" s="2" t="s">
        <v>184</v>
      </c>
      <c r="D23" s="6" t="s">
        <v>34</v>
      </c>
      <c r="E23" s="9" t="s">
        <v>64</v>
      </c>
      <c r="F23" t="str">
        <f t="shared" si="0"/>
        <v>avl_idx_tecf</v>
      </c>
    </row>
    <row r="24" spans="1:6" ht="24" x14ac:dyDescent="0.25">
      <c r="A24" s="29" t="s">
        <v>225</v>
      </c>
      <c r="B24" s="1" t="s">
        <v>245</v>
      </c>
      <c r="C24" s="2" t="s">
        <v>246</v>
      </c>
      <c r="D24" s="6" t="s">
        <v>34</v>
      </c>
      <c r="E24" s="9" t="s">
        <v>64</v>
      </c>
      <c r="F24" t="e">
        <f t="shared" si="0"/>
        <v>#N/A</v>
      </c>
    </row>
    <row r="25" spans="1:6" ht="24" x14ac:dyDescent="0.25">
      <c r="A25" s="29" t="s">
        <v>17</v>
      </c>
      <c r="B25" s="1" t="s">
        <v>277</v>
      </c>
      <c r="C25" s="2" t="s">
        <v>247</v>
      </c>
      <c r="D25" s="6" t="s">
        <v>34</v>
      </c>
      <c r="E25" s="9" t="s">
        <v>64</v>
      </c>
      <c r="F25" t="e">
        <f t="shared" si="0"/>
        <v>#N/A</v>
      </c>
    </row>
    <row r="26" spans="1:6" ht="28.8" hidden="1" x14ac:dyDescent="0.25">
      <c r="A26" s="1" t="s">
        <v>222</v>
      </c>
      <c r="B26" s="1" t="s">
        <v>16</v>
      </c>
      <c r="C26" s="2" t="s">
        <v>27</v>
      </c>
      <c r="D26" s="6" t="s">
        <v>57</v>
      </c>
      <c r="E26" s="9"/>
      <c r="F26" t="str">
        <f t="shared" si="0"/>
        <v>baseline_edss_score</v>
      </c>
    </row>
    <row r="27" spans="1:6" ht="86.4" hidden="1" x14ac:dyDescent="0.25">
      <c r="A27" s="7" t="s">
        <v>58</v>
      </c>
      <c r="B27" s="1" t="s">
        <v>248</v>
      </c>
      <c r="C27" s="2" t="s">
        <v>54</v>
      </c>
      <c r="D27" s="6" t="s">
        <v>39</v>
      </c>
      <c r="E27" s="9"/>
      <c r="F27" t="str">
        <f t="shared" si="0"/>
        <v>edssprog</v>
      </c>
    </row>
    <row r="28" spans="1:6" ht="115.2" hidden="1" x14ac:dyDescent="0.25">
      <c r="A28" s="7" t="s">
        <v>59</v>
      </c>
      <c r="B28" s="1" t="s">
        <v>17</v>
      </c>
      <c r="C28" s="2" t="s">
        <v>55</v>
      </c>
      <c r="D28" s="6" t="s">
        <v>37</v>
      </c>
      <c r="E28" s="9"/>
      <c r="F28" t="str">
        <f t="shared" si="0"/>
        <v>edssconf3</v>
      </c>
    </row>
    <row r="29" spans="1:6" ht="36" hidden="1" x14ac:dyDescent="0.25">
      <c r="A29" s="7" t="s">
        <v>60</v>
      </c>
      <c r="B29" s="1" t="s">
        <v>222</v>
      </c>
      <c r="C29" s="2" t="s">
        <v>223</v>
      </c>
      <c r="D29" s="6" t="s">
        <v>34</v>
      </c>
      <c r="E29" s="9"/>
      <c r="F29" t="str">
        <f t="shared" si="0"/>
        <v>has2edss_conf3</v>
      </c>
    </row>
    <row r="30" spans="1:6" ht="48" hidden="1" x14ac:dyDescent="0.25">
      <c r="A30" s="7" t="s">
        <v>97</v>
      </c>
      <c r="B30" s="7" t="s">
        <v>58</v>
      </c>
      <c r="C30" s="8" t="s">
        <v>65</v>
      </c>
      <c r="D30" s="8" t="s">
        <v>61</v>
      </c>
      <c r="E30" s="9"/>
      <c r="F30" t="str">
        <f t="shared" si="0"/>
        <v>pre1_edss_score, pre2_edss_score, pre3_edss_score</v>
      </c>
    </row>
    <row r="31" spans="1:6" ht="48" hidden="1" x14ac:dyDescent="0.25">
      <c r="A31" s="7" t="s">
        <v>98</v>
      </c>
      <c r="B31" s="7" t="s">
        <v>59</v>
      </c>
      <c r="C31" s="8" t="s">
        <v>53</v>
      </c>
      <c r="D31" s="8" t="s">
        <v>249</v>
      </c>
      <c r="E31" s="9" t="s">
        <v>250</v>
      </c>
      <c r="F31" t="str">
        <f t="shared" si="0"/>
        <v>pre1_edssprog, pre2_edssprog, pre3_edssprog</v>
      </c>
    </row>
    <row r="32" spans="1:6" ht="48" hidden="1" x14ac:dyDescent="0.25">
      <c r="A32" s="7" t="s">
        <v>100</v>
      </c>
      <c r="B32" s="7" t="s">
        <v>60</v>
      </c>
      <c r="C32" s="8" t="s">
        <v>52</v>
      </c>
      <c r="D32" s="8" t="s">
        <v>63</v>
      </c>
      <c r="E32" s="9"/>
      <c r="F32" t="str">
        <f t="shared" si="0"/>
        <v>pre1_edssconf3, pre2_edssconf3, pre3_edssconf3</v>
      </c>
    </row>
    <row r="33" spans="1:6" ht="48" hidden="1" x14ac:dyDescent="0.25">
      <c r="A33" s="7" t="s">
        <v>101</v>
      </c>
      <c r="B33" s="7" t="s">
        <v>97</v>
      </c>
      <c r="C33" s="8" t="s">
        <v>96</v>
      </c>
      <c r="D33" s="8" t="s">
        <v>112</v>
      </c>
      <c r="E33" s="9"/>
      <c r="F33" t="str">
        <f t="shared" si="0"/>
        <v>pre0_edss_fs1, pre1_edss_fs1, pre2_edss_fs1, pre3_edss_fs1</v>
      </c>
    </row>
    <row r="34" spans="1:6" ht="48" hidden="1" x14ac:dyDescent="0.25">
      <c r="A34" s="7" t="s">
        <v>102</v>
      </c>
      <c r="B34" s="7" t="s">
        <v>98</v>
      </c>
      <c r="C34" s="8" t="s">
        <v>99</v>
      </c>
      <c r="D34" s="8" t="s">
        <v>113</v>
      </c>
      <c r="E34" s="9"/>
      <c r="F34" t="str">
        <f t="shared" si="0"/>
        <v>pre0_edss_fs2, pre1_edss_fs2, pre2_edss_fs2, pre3_edss_fs2</v>
      </c>
    </row>
    <row r="35" spans="1:6" ht="48" hidden="1" x14ac:dyDescent="0.25">
      <c r="A35" s="7" t="s">
        <v>103</v>
      </c>
      <c r="B35" s="7" t="s">
        <v>100</v>
      </c>
      <c r="C35" s="8" t="s">
        <v>106</v>
      </c>
      <c r="D35" s="8" t="s">
        <v>114</v>
      </c>
      <c r="E35" s="9"/>
      <c r="F35" t="str">
        <f t="shared" si="0"/>
        <v>pre0_edss_fs3, pre1_edss_fs3, pre2_edss_fs3, pre3_edss_fs3</v>
      </c>
    </row>
    <row r="36" spans="1:6" ht="48" hidden="1" x14ac:dyDescent="0.25">
      <c r="A36" s="7" t="s">
        <v>104</v>
      </c>
      <c r="B36" s="7" t="s">
        <v>101</v>
      </c>
      <c r="C36" s="8" t="s">
        <v>107</v>
      </c>
      <c r="D36" s="8" t="s">
        <v>113</v>
      </c>
      <c r="E36" s="9"/>
      <c r="F36" t="str">
        <f t="shared" si="0"/>
        <v>pre0_edss_fs4, pre1_edss_fs4, pre2_edss_fs4, pre3_edss_fs4</v>
      </c>
    </row>
    <row r="37" spans="1:6" ht="48" hidden="1" x14ac:dyDescent="0.25">
      <c r="A37" s="7" t="s">
        <v>105</v>
      </c>
      <c r="B37" s="7" t="s">
        <v>102</v>
      </c>
      <c r="C37" s="8" t="s">
        <v>108</v>
      </c>
      <c r="D37" s="8" t="s">
        <v>113</v>
      </c>
      <c r="E37" s="9"/>
      <c r="F37" t="str">
        <f t="shared" si="0"/>
        <v>pre0_edss_fs5, pre1_edss_fs5, pre2_edss_fs5, pre3_edss_fs5</v>
      </c>
    </row>
    <row r="38" spans="1:6" ht="48" hidden="1" x14ac:dyDescent="0.25">
      <c r="A38" s="1" t="s">
        <v>18</v>
      </c>
      <c r="B38" s="7" t="s">
        <v>103</v>
      </c>
      <c r="C38" s="8" t="s">
        <v>109</v>
      </c>
      <c r="D38" s="8" t="s">
        <v>113</v>
      </c>
      <c r="E38" s="9"/>
      <c r="F38" t="str">
        <f t="shared" si="0"/>
        <v>pre0_edss_fs6, pre1_edss_fs6, pre2_edss_fs6, pre3_edss_fs6</v>
      </c>
    </row>
    <row r="39" spans="1:6" ht="48" hidden="1" x14ac:dyDescent="0.25">
      <c r="A39" s="1" t="s">
        <v>19</v>
      </c>
      <c r="B39" s="7" t="s">
        <v>104</v>
      </c>
      <c r="C39" s="8" t="s">
        <v>110</v>
      </c>
      <c r="D39" s="8" t="s">
        <v>113</v>
      </c>
      <c r="E39" s="9"/>
      <c r="F39" t="str">
        <f t="shared" si="0"/>
        <v>pre0_edss_fs7, pre1_edss_fs7, pre2_edss_fs7, pre3_edss_fs7</v>
      </c>
    </row>
    <row r="40" spans="1:6" ht="48" hidden="1" x14ac:dyDescent="0.25">
      <c r="A40" s="29" t="s">
        <v>50</v>
      </c>
      <c r="B40" s="7" t="s">
        <v>105</v>
      </c>
      <c r="C40" s="8" t="s">
        <v>111</v>
      </c>
      <c r="D40" s="8" t="s">
        <v>115</v>
      </c>
      <c r="E40" s="9"/>
      <c r="F40" t="str">
        <f t="shared" si="0"/>
        <v>pre0_edss_fs8, pre1_edss_fs8, pre2_edss_fs8, pre3_edss_fs8</v>
      </c>
    </row>
    <row r="41" spans="1:6" ht="57.6" hidden="1" x14ac:dyDescent="0.25">
      <c r="A41" s="29" t="s">
        <v>185</v>
      </c>
      <c r="B41" s="1" t="s">
        <v>18</v>
      </c>
      <c r="C41" s="2" t="s">
        <v>28</v>
      </c>
      <c r="D41" s="6" t="s">
        <v>40</v>
      </c>
      <c r="E41" s="10"/>
      <c r="F41" t="str">
        <f t="shared" si="0"/>
        <v>last_cranial_num</v>
      </c>
    </row>
    <row r="42" spans="1:6" ht="28.8" hidden="1" x14ac:dyDescent="0.25">
      <c r="A42" s="29" t="s">
        <v>187</v>
      </c>
      <c r="B42" s="1" t="s">
        <v>19</v>
      </c>
      <c r="C42" s="2" t="s">
        <v>29</v>
      </c>
      <c r="D42" s="6" t="s">
        <v>41</v>
      </c>
      <c r="E42" s="10"/>
      <c r="F42" t="str">
        <f t="shared" si="0"/>
        <v>last_spinal_num</v>
      </c>
    </row>
    <row r="43" spans="1:6" hidden="1" x14ac:dyDescent="0.25">
      <c r="A43" s="29" t="s">
        <v>189</v>
      </c>
      <c r="B43" s="1" t="s">
        <v>50</v>
      </c>
      <c r="C43" s="2" t="s">
        <v>56</v>
      </c>
      <c r="D43" s="6" t="s">
        <v>34</v>
      </c>
      <c r="E43" s="10"/>
      <c r="F43" t="str">
        <f t="shared" si="0"/>
        <v>relapse_fu_any_01</v>
      </c>
    </row>
    <row r="44" spans="1:6" ht="24" hidden="1" x14ac:dyDescent="0.25">
      <c r="A44" s="1" t="s">
        <v>20</v>
      </c>
      <c r="B44" s="1" t="s">
        <v>185</v>
      </c>
      <c r="C44" s="2" t="s">
        <v>186</v>
      </c>
      <c r="D44" s="6" t="s">
        <v>34</v>
      </c>
      <c r="E44" s="10" t="s">
        <v>64</v>
      </c>
      <c r="F44" t="str">
        <f t="shared" si="0"/>
        <v>relapse_or_prog</v>
      </c>
    </row>
    <row r="45" spans="1:6" ht="24" hidden="1" x14ac:dyDescent="0.25">
      <c r="A45" s="1" t="s">
        <v>168</v>
      </c>
      <c r="B45" s="1" t="s">
        <v>187</v>
      </c>
      <c r="C45" s="2" t="s">
        <v>188</v>
      </c>
      <c r="D45" s="6" t="s">
        <v>34</v>
      </c>
      <c r="E45" s="10" t="s">
        <v>64</v>
      </c>
      <c r="F45" t="str">
        <f t="shared" si="0"/>
        <v>relapse_and_prog</v>
      </c>
    </row>
    <row r="46" spans="1:6" ht="24" hidden="1" x14ac:dyDescent="0.25">
      <c r="A46" s="1" t="s">
        <v>170</v>
      </c>
      <c r="B46" s="1" t="s">
        <v>189</v>
      </c>
      <c r="C46" s="2" t="s">
        <v>190</v>
      </c>
      <c r="D46" s="6" t="s">
        <v>34</v>
      </c>
      <c r="E46" s="10" t="s">
        <v>64</v>
      </c>
      <c r="F46" t="str">
        <f t="shared" si="0"/>
        <v>relapse_or_conf</v>
      </c>
    </row>
    <row r="47" spans="1:6" hidden="1" x14ac:dyDescent="0.25">
      <c r="A47" s="1" t="s">
        <v>172</v>
      </c>
      <c r="B47" s="1" t="s">
        <v>20</v>
      </c>
      <c r="C47" s="2" t="s">
        <v>36</v>
      </c>
      <c r="D47" s="6" t="s">
        <v>34</v>
      </c>
      <c r="E47" s="10"/>
      <c r="F47" t="str">
        <f t="shared" si="0"/>
        <v>relapse_pre_90_01</v>
      </c>
    </row>
    <row r="48" spans="1:6" hidden="1" x14ac:dyDescent="0.25">
      <c r="A48" s="1" t="s">
        <v>175</v>
      </c>
      <c r="B48" s="1" t="s">
        <v>168</v>
      </c>
      <c r="C48" s="2" t="s">
        <v>169</v>
      </c>
      <c r="D48" s="6" t="s">
        <v>34</v>
      </c>
      <c r="E48" s="10" t="s">
        <v>64</v>
      </c>
      <c r="F48" t="str">
        <f t="shared" si="0"/>
        <v>relapse_pre_91to180_01</v>
      </c>
    </row>
    <row r="49" spans="1:6" hidden="1" x14ac:dyDescent="0.25">
      <c r="A49" s="1" t="s">
        <v>174</v>
      </c>
      <c r="B49" s="1" t="s">
        <v>170</v>
      </c>
      <c r="C49" s="2" t="s">
        <v>171</v>
      </c>
      <c r="D49" s="6" t="s">
        <v>34</v>
      </c>
      <c r="E49" s="10" t="s">
        <v>64</v>
      </c>
      <c r="F49" t="str">
        <f t="shared" si="0"/>
        <v>relapse_pre_181to360_01</v>
      </c>
    </row>
    <row r="50" spans="1:6" hidden="1" x14ac:dyDescent="0.25">
      <c r="A50" s="22" t="s">
        <v>21</v>
      </c>
      <c r="B50" s="1" t="s">
        <v>172</v>
      </c>
      <c r="C50" s="2" t="s">
        <v>173</v>
      </c>
      <c r="D50" s="6" t="s">
        <v>34</v>
      </c>
      <c r="E50" s="10" t="s">
        <v>64</v>
      </c>
      <c r="F50" t="str">
        <f t="shared" si="0"/>
        <v>relapse_pre_1to2_01</v>
      </c>
    </row>
    <row r="51" spans="1:6" hidden="1" x14ac:dyDescent="0.25">
      <c r="A51" s="22" t="s">
        <v>22</v>
      </c>
      <c r="B51" s="1" t="s">
        <v>175</v>
      </c>
      <c r="C51" s="2" t="s">
        <v>176</v>
      </c>
      <c r="D51" s="6" t="s">
        <v>34</v>
      </c>
      <c r="E51" s="10" t="s">
        <v>64</v>
      </c>
      <c r="F51" t="str">
        <f t="shared" si="0"/>
        <v>relapse_pre_2to3_01</v>
      </c>
    </row>
    <row r="52" spans="1:6" hidden="1" x14ac:dyDescent="0.25">
      <c r="A52" s="22" t="s">
        <v>23</v>
      </c>
      <c r="B52" s="1" t="s">
        <v>174</v>
      </c>
      <c r="C52" s="2" t="s">
        <v>177</v>
      </c>
      <c r="D52" s="6" t="s">
        <v>34</v>
      </c>
      <c r="E52" s="10" t="s">
        <v>64</v>
      </c>
      <c r="F52" t="str">
        <f t="shared" si="0"/>
        <v>relapse_pre_3to4_01</v>
      </c>
    </row>
    <row r="53" spans="1:6" hidden="1" x14ac:dyDescent="0.25">
      <c r="A53" s="22" t="s">
        <v>77</v>
      </c>
      <c r="B53" s="22" t="s">
        <v>21</v>
      </c>
      <c r="C53" s="19" t="s">
        <v>35</v>
      </c>
      <c r="D53" s="23" t="s">
        <v>34</v>
      </c>
      <c r="E53" s="20" t="s">
        <v>178</v>
      </c>
      <c r="F53" t="str">
        <f t="shared" si="0"/>
        <v>relapse_pre_180_01</v>
      </c>
    </row>
    <row r="54" spans="1:6" hidden="1" x14ac:dyDescent="0.25">
      <c r="A54" s="22" t="s">
        <v>78</v>
      </c>
      <c r="B54" s="22" t="s">
        <v>22</v>
      </c>
      <c r="C54" s="19" t="s">
        <v>30</v>
      </c>
      <c r="D54" s="23" t="s">
        <v>42</v>
      </c>
      <c r="E54" s="20" t="s">
        <v>178</v>
      </c>
      <c r="F54" t="str">
        <f t="shared" si="0"/>
        <v>relapse_pre_0to1</v>
      </c>
    </row>
    <row r="55" spans="1:6" hidden="1" x14ac:dyDescent="0.25">
      <c r="A55" s="1" t="s">
        <v>24</v>
      </c>
      <c r="B55" s="22" t="s">
        <v>23</v>
      </c>
      <c r="C55" s="19" t="s">
        <v>31</v>
      </c>
      <c r="D55" s="23" t="s">
        <v>42</v>
      </c>
      <c r="E55" s="20" t="s">
        <v>178</v>
      </c>
      <c r="F55" t="str">
        <f t="shared" si="0"/>
        <v>relapse_pre_1to2</v>
      </c>
    </row>
    <row r="56" spans="1:6" hidden="1" x14ac:dyDescent="0.25">
      <c r="A56" s="1" t="s">
        <v>25</v>
      </c>
      <c r="B56" s="22" t="s">
        <v>77</v>
      </c>
      <c r="C56" s="19" t="s">
        <v>79</v>
      </c>
      <c r="D56" s="23" t="s">
        <v>42</v>
      </c>
      <c r="E56" s="20" t="s">
        <v>178</v>
      </c>
      <c r="F56" t="str">
        <f t="shared" si="0"/>
        <v>relapse_pre_2to3</v>
      </c>
    </row>
    <row r="57" spans="1:6" hidden="1" x14ac:dyDescent="0.25">
      <c r="A57" s="1" t="s">
        <v>49</v>
      </c>
      <c r="B57" s="22" t="s">
        <v>78</v>
      </c>
      <c r="C57" s="19" t="s">
        <v>80</v>
      </c>
      <c r="D57" s="23" t="s">
        <v>42</v>
      </c>
      <c r="E57" s="20" t="s">
        <v>178</v>
      </c>
      <c r="F57" t="str">
        <f t="shared" si="0"/>
        <v>relapse_pre_3to4</v>
      </c>
    </row>
    <row r="58" spans="1:6" ht="28.8" hidden="1" x14ac:dyDescent="0.25">
      <c r="A58" s="11" t="s">
        <v>66</v>
      </c>
      <c r="B58" s="1" t="s">
        <v>24</v>
      </c>
      <c r="C58" s="2" t="s">
        <v>32</v>
      </c>
      <c r="D58" s="6" t="s">
        <v>44</v>
      </c>
      <c r="E58" s="10"/>
      <c r="F58" t="str">
        <f t="shared" si="0"/>
        <v>switch_rx_dayssup</v>
      </c>
    </row>
    <row r="59" spans="1:6" ht="28.8" hidden="1" x14ac:dyDescent="0.25">
      <c r="A59" s="26" t="s">
        <v>68</v>
      </c>
      <c r="B59" s="1" t="s">
        <v>25</v>
      </c>
      <c r="C59" s="2" t="s">
        <v>33</v>
      </c>
      <c r="D59" s="6" t="s">
        <v>43</v>
      </c>
      <c r="E59" s="10"/>
      <c r="F59" t="str">
        <f t="shared" si="0"/>
        <v>precont_dayssup</v>
      </c>
    </row>
    <row r="60" spans="1:6" ht="24" hidden="1" x14ac:dyDescent="0.25">
      <c r="A60" s="11" t="s">
        <v>71</v>
      </c>
      <c r="B60" s="1" t="s">
        <v>49</v>
      </c>
      <c r="C60" s="2" t="s">
        <v>51</v>
      </c>
      <c r="D60" s="6" t="s">
        <v>42</v>
      </c>
      <c r="E60" s="10"/>
      <c r="F60" t="str">
        <f t="shared" si="0"/>
        <v>years_diag_idx</v>
      </c>
    </row>
    <row r="61" spans="1:6" ht="57.6" hidden="1" x14ac:dyDescent="0.25">
      <c r="A61" s="11" t="s">
        <v>74</v>
      </c>
      <c r="B61" s="11" t="s">
        <v>66</v>
      </c>
      <c r="C61" s="12" t="s">
        <v>67</v>
      </c>
      <c r="D61" s="12" t="s">
        <v>48</v>
      </c>
      <c r="E61" s="10"/>
      <c r="F61" t="str">
        <f t="shared" si="0"/>
        <v>firstdt</v>
      </c>
    </row>
    <row r="62" spans="1:6" ht="43.2" x14ac:dyDescent="0.25">
      <c r="A62" s="11" t="s">
        <v>81</v>
      </c>
      <c r="B62" s="11" t="s">
        <v>278</v>
      </c>
      <c r="C62" s="12" t="s">
        <v>251</v>
      </c>
      <c r="D62" s="12" t="s">
        <v>48</v>
      </c>
      <c r="E62" s="10"/>
      <c r="F62" t="e">
        <f t="shared" si="0"/>
        <v>#N/A</v>
      </c>
    </row>
    <row r="63" spans="1:6" ht="43.2" hidden="1" x14ac:dyDescent="0.25">
      <c r="A63" s="11" t="s">
        <v>82</v>
      </c>
      <c r="B63" s="26" t="s">
        <v>68</v>
      </c>
      <c r="C63" s="13" t="s">
        <v>69</v>
      </c>
      <c r="D63" s="14" t="s">
        <v>70</v>
      </c>
      <c r="E63" s="10" t="s">
        <v>178</v>
      </c>
      <c r="F63" t="str">
        <f t="shared" si="0"/>
        <v>init_symptom</v>
      </c>
    </row>
    <row r="64" spans="1:6" ht="43.2" x14ac:dyDescent="0.25">
      <c r="A64" s="11" t="s">
        <v>86</v>
      </c>
      <c r="B64" t="s">
        <v>252</v>
      </c>
      <c r="C64" t="s">
        <v>253</v>
      </c>
      <c r="D64" s="14" t="s">
        <v>254</v>
      </c>
      <c r="E64" s="10" t="s">
        <v>64</v>
      </c>
      <c r="F64" t="e">
        <f t="shared" si="0"/>
        <v>#N/A</v>
      </c>
    </row>
    <row r="65" spans="1:6" ht="43.2" x14ac:dyDescent="0.25">
      <c r="A65" s="11" t="s">
        <v>87</v>
      </c>
      <c r="B65" t="s">
        <v>255</v>
      </c>
      <c r="C65" t="s">
        <v>256</v>
      </c>
      <c r="D65" s="14" t="s">
        <v>254</v>
      </c>
      <c r="E65" s="10" t="s">
        <v>64</v>
      </c>
      <c r="F65" t="e">
        <f t="shared" si="0"/>
        <v>#N/A</v>
      </c>
    </row>
    <row r="66" spans="1:6" ht="43.2" x14ac:dyDescent="0.25">
      <c r="A66" s="11" t="s">
        <v>88</v>
      </c>
      <c r="B66" t="s">
        <v>257</v>
      </c>
      <c r="C66" t="s">
        <v>258</v>
      </c>
      <c r="D66" s="14" t="s">
        <v>254</v>
      </c>
      <c r="E66" s="10" t="s">
        <v>64</v>
      </c>
      <c r="F66" t="e">
        <f t="shared" si="0"/>
        <v>#N/A</v>
      </c>
    </row>
    <row r="67" spans="1:6" ht="43.2" x14ac:dyDescent="0.25">
      <c r="A67" s="11" t="s">
        <v>89</v>
      </c>
      <c r="B67" t="s">
        <v>259</v>
      </c>
      <c r="C67" t="s">
        <v>260</v>
      </c>
      <c r="D67" s="14" t="s">
        <v>254</v>
      </c>
      <c r="E67" s="10" t="s">
        <v>64</v>
      </c>
      <c r="F67" t="e">
        <f t="shared" ref="F67:F108" si="1">VLOOKUP(B67, $A$2:$A$95, 1, FALSE)</f>
        <v>#N/A</v>
      </c>
    </row>
    <row r="68" spans="1:6" ht="57.6" x14ac:dyDescent="0.25">
      <c r="A68" s="11" t="s">
        <v>95</v>
      </c>
      <c r="B68" t="s">
        <v>261</v>
      </c>
      <c r="C68" t="s">
        <v>262</v>
      </c>
      <c r="D68" s="14" t="s">
        <v>254</v>
      </c>
      <c r="E68" s="10" t="s">
        <v>64</v>
      </c>
      <c r="F68" t="e">
        <f t="shared" si="1"/>
        <v>#N/A</v>
      </c>
    </row>
    <row r="69" spans="1:6" ht="57.6" x14ac:dyDescent="0.25">
      <c r="A69" s="11" t="s">
        <v>220</v>
      </c>
      <c r="B69" t="s">
        <v>263</v>
      </c>
      <c r="C69" t="s">
        <v>264</v>
      </c>
      <c r="D69" s="14" t="s">
        <v>254</v>
      </c>
      <c r="E69" s="10" t="s">
        <v>64</v>
      </c>
      <c r="F69" t="e">
        <f t="shared" si="1"/>
        <v>#N/A</v>
      </c>
    </row>
    <row r="70" spans="1:6" ht="57.6" x14ac:dyDescent="0.25">
      <c r="A70" s="11" t="s">
        <v>116</v>
      </c>
      <c r="B70" t="s">
        <v>265</v>
      </c>
      <c r="C70" t="s">
        <v>266</v>
      </c>
      <c r="D70" s="14" t="s">
        <v>254</v>
      </c>
      <c r="E70" s="10" t="s">
        <v>64</v>
      </c>
      <c r="F70" t="e">
        <f t="shared" si="1"/>
        <v>#N/A</v>
      </c>
    </row>
    <row r="71" spans="1:6" ht="57.6" x14ac:dyDescent="0.25">
      <c r="A71" s="11" t="s">
        <v>117</v>
      </c>
      <c r="B71" t="s">
        <v>267</v>
      </c>
      <c r="C71" t="s">
        <v>268</v>
      </c>
      <c r="D71" s="14" t="s">
        <v>254</v>
      </c>
      <c r="E71" s="10" t="s">
        <v>64</v>
      </c>
      <c r="F71" t="e">
        <f t="shared" si="1"/>
        <v>#N/A</v>
      </c>
    </row>
    <row r="72" spans="1:6" ht="57.6" x14ac:dyDescent="0.25">
      <c r="A72" s="11" t="s">
        <v>118</v>
      </c>
      <c r="B72" t="s">
        <v>269</v>
      </c>
      <c r="C72" t="s">
        <v>270</v>
      </c>
      <c r="D72" s="14" t="s">
        <v>254</v>
      </c>
      <c r="E72" s="10" t="s">
        <v>64</v>
      </c>
      <c r="F72" t="e">
        <f t="shared" si="1"/>
        <v>#N/A</v>
      </c>
    </row>
    <row r="73" spans="1:6" ht="57.6" hidden="1" x14ac:dyDescent="0.25">
      <c r="A73" s="11" t="s">
        <v>122</v>
      </c>
      <c r="B73" s="11" t="s">
        <v>71</v>
      </c>
      <c r="C73" s="14" t="s">
        <v>72</v>
      </c>
      <c r="D73" s="14" t="s">
        <v>73</v>
      </c>
      <c r="E73" s="10"/>
      <c r="F73" t="str">
        <f t="shared" si="1"/>
        <v>familial_MS</v>
      </c>
    </row>
    <row r="74" spans="1:6" ht="100.8" hidden="1" x14ac:dyDescent="0.25">
      <c r="A74" s="11" t="s">
        <v>221</v>
      </c>
      <c r="B74" s="11" t="s">
        <v>74</v>
      </c>
      <c r="C74" s="12" t="s">
        <v>75</v>
      </c>
      <c r="D74" s="12" t="s">
        <v>76</v>
      </c>
      <c r="E74" s="9"/>
      <c r="F74" t="str">
        <f t="shared" si="1"/>
        <v>num_children</v>
      </c>
    </row>
    <row r="75" spans="1:6" ht="57.6" hidden="1" x14ac:dyDescent="0.25">
      <c r="A75" s="11" t="s">
        <v>125</v>
      </c>
      <c r="B75" s="11" t="s">
        <v>81</v>
      </c>
      <c r="C75" s="14" t="s">
        <v>83</v>
      </c>
      <c r="D75" s="14" t="s">
        <v>42</v>
      </c>
      <c r="E75" s="10"/>
      <c r="F75" t="str">
        <f t="shared" si="1"/>
        <v>relapse_pre0_psev1, also _pre1, _pre2, _pre3</v>
      </c>
    </row>
    <row r="76" spans="1:6" ht="57.6" hidden="1" x14ac:dyDescent="0.25">
      <c r="A76" s="11" t="s">
        <v>127</v>
      </c>
      <c r="B76" s="11" t="s">
        <v>82</v>
      </c>
      <c r="C76" s="14" t="s">
        <v>84</v>
      </c>
      <c r="D76" s="14" t="s">
        <v>42</v>
      </c>
      <c r="E76" s="10"/>
      <c r="F76" t="str">
        <f t="shared" si="1"/>
        <v>relapse_pre0_psev2, also _pre1, _pre2, _pre3</v>
      </c>
    </row>
    <row r="77" spans="1:6" ht="57.6" hidden="1" x14ac:dyDescent="0.25">
      <c r="A77" s="11" t="s">
        <v>128</v>
      </c>
      <c r="B77" s="11" t="s">
        <v>86</v>
      </c>
      <c r="C77" s="14" t="s">
        <v>85</v>
      </c>
      <c r="D77" s="14" t="s">
        <v>42</v>
      </c>
      <c r="E77" s="10"/>
      <c r="F77" t="str">
        <f t="shared" si="1"/>
        <v>relapse_pre0_psev3, also _pre1, _pre2, _pre3</v>
      </c>
    </row>
    <row r="78" spans="1:6" ht="57.6" hidden="1" x14ac:dyDescent="0.25">
      <c r="A78" s="11" t="s">
        <v>131</v>
      </c>
      <c r="B78" s="11" t="s">
        <v>87</v>
      </c>
      <c r="C78" s="14" t="s">
        <v>90</v>
      </c>
      <c r="D78" s="14" t="s">
        <v>42</v>
      </c>
      <c r="E78" s="10"/>
      <c r="F78" t="str">
        <f t="shared" si="1"/>
        <v>relapse_pre0_ssev1, also _pre1, _pre2, _pre3</v>
      </c>
    </row>
    <row r="79" spans="1:6" ht="57.6" hidden="1" x14ac:dyDescent="0.25">
      <c r="A79" s="11" t="s">
        <v>132</v>
      </c>
      <c r="B79" s="11" t="s">
        <v>88</v>
      </c>
      <c r="C79" s="14" t="s">
        <v>91</v>
      </c>
      <c r="D79" s="14" t="s">
        <v>42</v>
      </c>
      <c r="E79" s="10"/>
      <c r="F79" t="str">
        <f t="shared" si="1"/>
        <v>relapse_pre0_ssev2, also _pre1, _pre2, _pre3</v>
      </c>
    </row>
    <row r="80" spans="1:6" ht="57.6" hidden="1" x14ac:dyDescent="0.25">
      <c r="A80" s="11" t="s">
        <v>134</v>
      </c>
      <c r="B80" s="11" t="s">
        <v>89</v>
      </c>
      <c r="C80" s="14" t="s">
        <v>92</v>
      </c>
      <c r="D80" s="14" t="s">
        <v>42</v>
      </c>
      <c r="E80" s="10"/>
      <c r="F80" t="str">
        <f t="shared" si="1"/>
        <v>relapse_pre0_ssev3, also _pre1, _pre2, _pre3</v>
      </c>
    </row>
    <row r="81" spans="1:6" ht="57.6" hidden="1" x14ac:dyDescent="0.25">
      <c r="A81" s="11" t="s">
        <v>135</v>
      </c>
      <c r="B81" s="11" t="s">
        <v>95</v>
      </c>
      <c r="C81" s="14" t="s">
        <v>93</v>
      </c>
      <c r="D81" s="14" t="s">
        <v>42</v>
      </c>
      <c r="E81" s="10"/>
      <c r="F81" t="str">
        <f t="shared" si="1"/>
        <v>relapse_pre0_trty, relapse_pre1_trty, relapse_pre2_trty, relapse_pre3_trty</v>
      </c>
    </row>
    <row r="82" spans="1:6" ht="86.4" hidden="1" x14ac:dyDescent="0.25">
      <c r="A82" s="11" t="s">
        <v>138</v>
      </c>
      <c r="B82" s="11" t="s">
        <v>220</v>
      </c>
      <c r="C82" s="14" t="s">
        <v>94</v>
      </c>
      <c r="D82" s="14" t="s">
        <v>42</v>
      </c>
      <c r="E82" s="10"/>
      <c r="F82" t="str">
        <f t="shared" si="1"/>
        <v>relapse_pre0_trtn, relapse_pre1_trtn, relapse_pre2_trtn, relapse_pre3_trtn</v>
      </c>
    </row>
    <row r="83" spans="1:6" ht="57.6" hidden="1" x14ac:dyDescent="0.25">
      <c r="A83" s="11" t="s">
        <v>141</v>
      </c>
      <c r="B83" s="11" t="s">
        <v>116</v>
      </c>
      <c r="C83" s="14" t="s">
        <v>119</v>
      </c>
      <c r="D83" s="14" t="s">
        <v>73</v>
      </c>
      <c r="E83" s="10"/>
      <c r="F83" t="str">
        <f t="shared" si="1"/>
        <v>pre0_adh_given, pre1_adh_given, pre2_adh_given, pre3_adh_given</v>
      </c>
    </row>
    <row r="84" spans="1:6" ht="57.6" hidden="1" x14ac:dyDescent="0.25">
      <c r="A84" s="11" t="s">
        <v>145</v>
      </c>
      <c r="B84" s="11" t="s">
        <v>117</v>
      </c>
      <c r="C84" s="14" t="s">
        <v>120</v>
      </c>
      <c r="D84" s="14" t="s">
        <v>73</v>
      </c>
      <c r="E84" s="10"/>
      <c r="F84" t="str">
        <f t="shared" si="1"/>
        <v>pre0_adh_needsaid, pre1_adh_needsaid, pre2_adh_needsaid, pre3_adh_needsaid</v>
      </c>
    </row>
    <row r="85" spans="1:6" ht="115.2" hidden="1" x14ac:dyDescent="0.25">
      <c r="A85" s="11" t="s">
        <v>214</v>
      </c>
      <c r="B85" s="11" t="s">
        <v>118</v>
      </c>
      <c r="C85" s="14" t="s">
        <v>121</v>
      </c>
      <c r="D85" s="14" t="s">
        <v>73</v>
      </c>
      <c r="E85" s="10"/>
      <c r="F85" t="str">
        <f t="shared" si="1"/>
        <v>pre0_adh_no, pre1_adh_no, pre2_adh_no, pre3_adh_no</v>
      </c>
    </row>
    <row r="86" spans="1:6" ht="57.6" hidden="1" x14ac:dyDescent="0.25">
      <c r="A86" s="27" t="s">
        <v>147</v>
      </c>
      <c r="B86" s="11" t="s">
        <v>122</v>
      </c>
      <c r="C86" s="14" t="s">
        <v>123</v>
      </c>
      <c r="D86" s="14" t="s">
        <v>73</v>
      </c>
      <c r="E86" s="10"/>
      <c r="F86" t="str">
        <f t="shared" si="1"/>
        <v>pre0_part_completely, pre1_part_completely, pre2_part_completely, pre3_part_completely</v>
      </c>
    </row>
    <row r="87" spans="1:6" ht="100.8" hidden="1" x14ac:dyDescent="0.25">
      <c r="A87" s="27" t="s">
        <v>148</v>
      </c>
      <c r="B87" s="11" t="s">
        <v>221</v>
      </c>
      <c r="C87" s="14" t="s">
        <v>124</v>
      </c>
      <c r="D87" s="14" t="s">
        <v>73</v>
      </c>
      <c r="E87" s="10"/>
      <c r="F87" t="str">
        <f t="shared" si="1"/>
        <v>pre0_part_notpossible, pre1_part_notpossible, pre2_part_notpossible, pre3_part_notpossible</v>
      </c>
    </row>
    <row r="88" spans="1:6" ht="57.6" hidden="1" x14ac:dyDescent="0.25">
      <c r="A88" s="27" t="s">
        <v>149</v>
      </c>
      <c r="B88" s="11" t="s">
        <v>125</v>
      </c>
      <c r="C88" s="14" t="s">
        <v>124</v>
      </c>
      <c r="D88" s="14" t="s">
        <v>73</v>
      </c>
      <c r="E88" s="10"/>
      <c r="F88" t="str">
        <f t="shared" si="1"/>
        <v>pre0_part_restricted, pre1_part_restricted, pre2_part_restricted, pre3_part_restricted</v>
      </c>
    </row>
    <row r="89" spans="1:6" ht="57.6" hidden="1" x14ac:dyDescent="0.25">
      <c r="A89" s="27" t="s">
        <v>150</v>
      </c>
      <c r="B89" s="11" t="s">
        <v>127</v>
      </c>
      <c r="C89" s="14" t="s">
        <v>126</v>
      </c>
      <c r="D89" s="14" t="s">
        <v>73</v>
      </c>
      <c r="E89" s="10"/>
      <c r="F89" t="str">
        <f t="shared" si="1"/>
        <v>pre0_visreas_comp, pre1_visreas_comp, pre2_visreas_comp, pre3_visreas_comp</v>
      </c>
    </row>
    <row r="90" spans="1:6" ht="57.6" hidden="1" x14ac:dyDescent="0.25">
      <c r="A90" s="11" t="s">
        <v>151</v>
      </c>
      <c r="B90" s="11" t="s">
        <v>128</v>
      </c>
      <c r="C90" s="14" t="s">
        <v>129</v>
      </c>
      <c r="D90" s="14" t="s">
        <v>73</v>
      </c>
      <c r="E90" s="10"/>
      <c r="F90" t="str">
        <f t="shared" si="1"/>
        <v>pre0_visreas_fu, pre1_visreas_fu, pre2_visreas_fu, pre3_visreas_fu</v>
      </c>
    </row>
    <row r="91" spans="1:6" ht="57.6" hidden="1" x14ac:dyDescent="0.25">
      <c r="A91" s="11" t="s">
        <v>152</v>
      </c>
      <c r="B91" s="11" t="s">
        <v>131</v>
      </c>
      <c r="C91" s="14" t="s">
        <v>130</v>
      </c>
      <c r="D91" s="14" t="s">
        <v>73</v>
      </c>
      <c r="E91" s="10"/>
      <c r="F91" t="str">
        <f t="shared" si="1"/>
        <v>pre0_visreas_prog, pre1_visreas_prog, pre2_visreas_prog, pre3_visreas_prog</v>
      </c>
    </row>
    <row r="92" spans="1:6" ht="57.6" hidden="1" x14ac:dyDescent="0.25">
      <c r="A92" s="11" t="s">
        <v>153</v>
      </c>
      <c r="B92" s="11" t="s">
        <v>132</v>
      </c>
      <c r="C92" s="14" t="s">
        <v>133</v>
      </c>
      <c r="D92" s="14" t="s">
        <v>73</v>
      </c>
      <c r="E92" s="10"/>
      <c r="F92" t="str">
        <f t="shared" si="1"/>
        <v>pre0_visreas_relapse, pre1_visreas_relapse, pre2_visreas_relapse, pre3_visreas_relapse</v>
      </c>
    </row>
    <row r="93" spans="1:6" ht="57.6" hidden="1" x14ac:dyDescent="0.25">
      <c r="A93" s="11" t="s">
        <v>154</v>
      </c>
      <c r="B93" s="11" t="s">
        <v>134</v>
      </c>
      <c r="C93" s="14" t="s">
        <v>137</v>
      </c>
      <c r="D93" s="14" t="s">
        <v>73</v>
      </c>
      <c r="E93" s="10"/>
      <c r="F93" t="str">
        <f t="shared" si="1"/>
        <v>pre0_visreas_sideff, pre1_visreas_sideff, pre2_visreas_sideff, pre3_visreas_sideff</v>
      </c>
    </row>
    <row r="94" spans="1:6" ht="57.6" hidden="1" x14ac:dyDescent="0.25">
      <c r="A94" s="11" t="s">
        <v>155</v>
      </c>
      <c r="B94" s="11" t="s">
        <v>135</v>
      </c>
      <c r="C94" s="14" t="s">
        <v>136</v>
      </c>
      <c r="D94" s="14" t="s">
        <v>73</v>
      </c>
      <c r="E94" s="10"/>
      <c r="F94" t="str">
        <f t="shared" si="1"/>
        <v>pre0_visreas_patwish, pre1_visreas_patwish, pre2_visreas_patwish, pre3_visreas_patwish</v>
      </c>
    </row>
    <row r="95" spans="1:6" ht="58.2" hidden="1" thickBot="1" x14ac:dyDescent="0.3">
      <c r="A95" s="28" t="s">
        <v>156</v>
      </c>
      <c r="B95" s="11" t="s">
        <v>138</v>
      </c>
      <c r="C95" s="14" t="s">
        <v>139</v>
      </c>
      <c r="D95" s="14" t="s">
        <v>140</v>
      </c>
      <c r="E95" s="10"/>
      <c r="F95" t="str">
        <f t="shared" si="1"/>
        <v>pre0_qdeg_disab, pre1_qdeg_disab, pre2_qdeg_disab, pre3_qdeg_disab</v>
      </c>
    </row>
    <row r="96" spans="1:6" ht="57.6" hidden="1" x14ac:dyDescent="0.25">
      <c r="B96" s="11" t="s">
        <v>141</v>
      </c>
      <c r="C96" s="14" t="s">
        <v>142</v>
      </c>
      <c r="D96" s="14" t="s">
        <v>143</v>
      </c>
      <c r="E96" s="10"/>
      <c r="F96" t="str">
        <f t="shared" si="1"/>
        <v>pre0_deg_disab, pre1_deg_disab, pre2_deg_disab, pre3_deg_disab</v>
      </c>
    </row>
    <row r="97" spans="1:6" ht="72" hidden="1" x14ac:dyDescent="0.25">
      <c r="A97" s="24" t="s">
        <v>212</v>
      </c>
      <c r="B97" s="11" t="s">
        <v>145</v>
      </c>
      <c r="C97" s="12" t="s">
        <v>144</v>
      </c>
      <c r="D97" s="15" t="s">
        <v>146</v>
      </c>
      <c r="E97" s="10"/>
      <c r="F97" t="str">
        <f t="shared" si="1"/>
        <v>pre0_loc, pre1_loc, pre2_loc, pre3_loc</v>
      </c>
    </row>
    <row r="98" spans="1:6" ht="115.2" hidden="1" x14ac:dyDescent="0.25">
      <c r="A98" s="24"/>
      <c r="B98" s="11" t="s">
        <v>214</v>
      </c>
      <c r="C98" s="2" t="s">
        <v>215</v>
      </c>
      <c r="D98" s="14" t="s">
        <v>73</v>
      </c>
      <c r="E98" s="10" t="s">
        <v>216</v>
      </c>
      <c r="F98" t="str">
        <f t="shared" si="1"/>
        <v>pre0_drug2-pre0_drug42, pre1_drug2-pre1_drug42, pre2_drug2-pre2_drug42, pre3_drug2-pre3_drug42</v>
      </c>
    </row>
    <row r="99" spans="1:6" ht="57.6" hidden="1" x14ac:dyDescent="0.25">
      <c r="A99" s="24" t="s">
        <v>213</v>
      </c>
      <c r="B99" s="27" t="s">
        <v>147</v>
      </c>
      <c r="C99" s="14" t="s">
        <v>157</v>
      </c>
      <c r="D99" s="14" t="s">
        <v>73</v>
      </c>
      <c r="E99" s="10"/>
      <c r="F99" t="str">
        <f t="shared" si="1"/>
        <v>pre0_csf_igg, pre1_csf_igg, pre2_csf_igg, pre3_csf_igg</v>
      </c>
    </row>
    <row r="100" spans="1:6" ht="57.6" hidden="1" x14ac:dyDescent="0.25">
      <c r="A100" s="25" t="s">
        <v>217</v>
      </c>
      <c r="B100" s="27" t="s">
        <v>148</v>
      </c>
      <c r="C100" s="14" t="s">
        <v>158</v>
      </c>
      <c r="D100" s="14" t="s">
        <v>73</v>
      </c>
      <c r="E100" s="10"/>
      <c r="F100" t="str">
        <f t="shared" si="1"/>
        <v>pre0_csf_cellcnt, pre1_csf_cellcnt, pre2_csf_cellcnt, pre3_csf_cellcnt</v>
      </c>
    </row>
    <row r="101" spans="1:6" ht="57.6" hidden="1" x14ac:dyDescent="0.25">
      <c r="A101" s="24"/>
      <c r="B101" s="27" t="s">
        <v>149</v>
      </c>
      <c r="C101" s="14" t="s">
        <v>159</v>
      </c>
      <c r="D101" s="14" t="s">
        <v>73</v>
      </c>
      <c r="E101" s="10"/>
      <c r="F101" t="str">
        <f t="shared" si="1"/>
        <v>pre0_csf_olig, pre1_csf_olig, pre2_csf_olig, pre3_csf_olig</v>
      </c>
    </row>
    <row r="102" spans="1:6" ht="57.6" hidden="1" x14ac:dyDescent="0.25">
      <c r="A102" s="24"/>
      <c r="B102" s="27" t="s">
        <v>150</v>
      </c>
      <c r="C102" s="14" t="s">
        <v>160</v>
      </c>
      <c r="D102" s="14" t="s">
        <v>73</v>
      </c>
      <c r="E102" s="10"/>
      <c r="F102" t="str">
        <f t="shared" si="1"/>
        <v>pre0_csf_prot, pre1_csf_prot, pre2_csf_prot, pre3_csf_prot</v>
      </c>
    </row>
    <row r="103" spans="1:6" ht="57.6" hidden="1" x14ac:dyDescent="0.25">
      <c r="B103" s="11" t="s">
        <v>151</v>
      </c>
      <c r="C103" s="14" t="s">
        <v>161</v>
      </c>
      <c r="D103" s="14" t="s">
        <v>73</v>
      </c>
      <c r="E103" s="10"/>
      <c r="F103" t="str">
        <f t="shared" si="1"/>
        <v>pre0_csf_path, pre1_csf_path, pre2_csf_path, pre3_csf_path</v>
      </c>
    </row>
    <row r="104" spans="1:6" ht="57.6" hidden="1" x14ac:dyDescent="0.25">
      <c r="B104" s="11" t="s">
        <v>152</v>
      </c>
      <c r="C104" s="14" t="s">
        <v>162</v>
      </c>
      <c r="D104" s="14" t="s">
        <v>73</v>
      </c>
      <c r="E104" s="10"/>
      <c r="F104" t="str">
        <f t="shared" si="1"/>
        <v>pre0_med_jcv, pre1_med_jcv, pre2_med_jcv, pre3_med_jcv</v>
      </c>
    </row>
    <row r="105" spans="1:6" ht="57.6" hidden="1" x14ac:dyDescent="0.25">
      <c r="B105" s="11" t="s">
        <v>153</v>
      </c>
      <c r="C105" s="14" t="s">
        <v>271</v>
      </c>
      <c r="D105" s="14" t="s">
        <v>73</v>
      </c>
      <c r="E105" s="10" t="s">
        <v>272</v>
      </c>
      <c r="F105" t="str">
        <f t="shared" si="1"/>
        <v>pre0_med_lsec, pre1_med_lsec, pre2_med_lsec, pre3_med_lsec</v>
      </c>
    </row>
    <row r="106" spans="1:6" ht="57.6" hidden="1" x14ac:dyDescent="0.25">
      <c r="B106" s="11" t="s">
        <v>154</v>
      </c>
      <c r="C106" s="14" t="s">
        <v>164</v>
      </c>
      <c r="D106" s="14" t="s">
        <v>73</v>
      </c>
      <c r="E106" s="10"/>
      <c r="F106" t="str">
        <f t="shared" si="1"/>
        <v>pre0_med_nab, pre1_med_nab, pre2_med_nab, pre3_med_nab</v>
      </c>
    </row>
    <row r="107" spans="1:6" ht="57.6" hidden="1" x14ac:dyDescent="0.25">
      <c r="B107" s="11" t="s">
        <v>155</v>
      </c>
      <c r="C107" s="14" t="s">
        <v>165</v>
      </c>
      <c r="D107" s="14" t="s">
        <v>73</v>
      </c>
      <c r="E107" s="10"/>
      <c r="F107" t="str">
        <f t="shared" si="1"/>
        <v>pre0_med_vzv, pre1_med_vzv, pre2_med_vzv, pre3_med_vzv</v>
      </c>
    </row>
    <row r="108" spans="1:6" ht="58.2" hidden="1" thickBot="1" x14ac:dyDescent="0.3">
      <c r="B108" s="28" t="s">
        <v>156</v>
      </c>
      <c r="C108" s="16" t="s">
        <v>166</v>
      </c>
      <c r="D108" s="16" t="s">
        <v>73</v>
      </c>
      <c r="E108" s="17"/>
      <c r="F108" t="str">
        <f t="shared" si="1"/>
        <v>pre0_med_acnat, pre1_med_acnat, pre2_med_acnat, pre3_med_acnat</v>
      </c>
    </row>
    <row r="109" spans="1:6" hidden="1" x14ac:dyDescent="0.25"/>
    <row r="110" spans="1:6" hidden="1" x14ac:dyDescent="0.25">
      <c r="B110" s="24" t="s">
        <v>212</v>
      </c>
      <c r="C110" s="24"/>
      <c r="D110" s="24"/>
      <c r="E110" s="24"/>
    </row>
    <row r="111" spans="1:6" hidden="1" x14ac:dyDescent="0.25">
      <c r="B111" s="24"/>
      <c r="C111" s="24"/>
      <c r="D111" s="24"/>
      <c r="E111" s="24"/>
    </row>
    <row r="112" spans="1:6" hidden="1" x14ac:dyDescent="0.25">
      <c r="B112" s="24" t="s">
        <v>213</v>
      </c>
      <c r="C112" s="24"/>
      <c r="D112" s="24"/>
      <c r="E112" s="24"/>
    </row>
    <row r="113" spans="2:5" hidden="1" x14ac:dyDescent="0.25">
      <c r="B113" s="25" t="s">
        <v>217</v>
      </c>
      <c r="C113" s="24"/>
      <c r="D113" s="24"/>
      <c r="E113" s="24"/>
    </row>
    <row r="114" spans="2:5" hidden="1" x14ac:dyDescent="0.25">
      <c r="B114" s="24"/>
      <c r="C114" s="24"/>
      <c r="D114" s="24"/>
      <c r="E114" s="24"/>
    </row>
    <row r="115" spans="2:5" hidden="1" x14ac:dyDescent="0.25">
      <c r="B115" s="25" t="s">
        <v>273</v>
      </c>
      <c r="C115" s="24"/>
      <c r="D115" s="24"/>
      <c r="E115" s="24"/>
    </row>
  </sheetData>
  <autoFilter ref="F1:F115">
    <filterColumn colId="0">
      <filters>
        <filter val="#N/A"/>
      </filters>
    </filterColumn>
  </autoFilter>
  <phoneticPr fontId="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election activeCell="A2" sqref="A2"/>
    </sheetView>
  </sheetViews>
  <sheetFormatPr defaultRowHeight="14.4" x14ac:dyDescent="0.25"/>
  <cols>
    <col min="1" max="1" width="21.33203125" bestFit="1" customWidth="1"/>
    <col min="2" max="2" width="79.77734375" bestFit="1" customWidth="1"/>
    <col min="3" max="3" width="8.5546875" bestFit="1" customWidth="1"/>
    <col min="4" max="4" width="8.21875" bestFit="1" customWidth="1"/>
  </cols>
  <sheetData>
    <row r="1" spans="1:4" ht="28.8" x14ac:dyDescent="0.25">
      <c r="A1" s="33" t="s">
        <v>275</v>
      </c>
      <c r="B1" s="33" t="s">
        <v>1</v>
      </c>
      <c r="C1" s="33" t="s">
        <v>7</v>
      </c>
      <c r="D1" s="34" t="s">
        <v>167</v>
      </c>
    </row>
    <row r="2" spans="1:4" ht="28.8" x14ac:dyDescent="0.25">
      <c r="A2" s="40" t="s">
        <v>279</v>
      </c>
      <c r="B2" s="36" t="s">
        <v>276</v>
      </c>
      <c r="C2" s="37" t="s">
        <v>34</v>
      </c>
      <c r="D2" s="38" t="s">
        <v>64</v>
      </c>
    </row>
    <row r="3" spans="1:4" ht="28.8" x14ac:dyDescent="0.25">
      <c r="A3" s="36" t="s">
        <v>245</v>
      </c>
      <c r="B3" s="36" t="s">
        <v>246</v>
      </c>
      <c r="C3" s="37" t="s">
        <v>34</v>
      </c>
      <c r="D3" s="38" t="s">
        <v>64</v>
      </c>
    </row>
    <row r="4" spans="1:4" ht="28.8" x14ac:dyDescent="0.25">
      <c r="A4" s="36" t="s">
        <v>277</v>
      </c>
      <c r="B4" s="36" t="s">
        <v>247</v>
      </c>
      <c r="C4" s="37" t="s">
        <v>34</v>
      </c>
      <c r="D4" s="38" t="s">
        <v>64</v>
      </c>
    </row>
    <row r="5" spans="1:4" ht="57.6" x14ac:dyDescent="0.25">
      <c r="A5" s="38" t="s">
        <v>278</v>
      </c>
      <c r="B5" s="38" t="s">
        <v>251</v>
      </c>
      <c r="C5" s="38" t="s">
        <v>48</v>
      </c>
      <c r="D5" s="39"/>
    </row>
    <row r="6" spans="1:4" ht="57.6" x14ac:dyDescent="0.25">
      <c r="A6" s="35" t="s">
        <v>252</v>
      </c>
      <c r="B6" s="35" t="s">
        <v>253</v>
      </c>
      <c r="C6" s="39" t="s">
        <v>254</v>
      </c>
      <c r="D6" s="39" t="s">
        <v>64</v>
      </c>
    </row>
    <row r="7" spans="1:4" ht="57.6" x14ac:dyDescent="0.25">
      <c r="A7" s="35" t="s">
        <v>255</v>
      </c>
      <c r="B7" s="35" t="s">
        <v>256</v>
      </c>
      <c r="C7" s="39" t="s">
        <v>254</v>
      </c>
      <c r="D7" s="39" t="s">
        <v>64</v>
      </c>
    </row>
    <row r="8" spans="1:4" ht="57.6" x14ac:dyDescent="0.25">
      <c r="A8" s="35" t="s">
        <v>257</v>
      </c>
      <c r="B8" s="35" t="s">
        <v>258</v>
      </c>
      <c r="C8" s="39" t="s">
        <v>254</v>
      </c>
      <c r="D8" s="39" t="s">
        <v>64</v>
      </c>
    </row>
    <row r="9" spans="1:4" ht="57.6" x14ac:dyDescent="0.25">
      <c r="A9" s="35" t="s">
        <v>259</v>
      </c>
      <c r="B9" s="35" t="s">
        <v>260</v>
      </c>
      <c r="C9" s="39" t="s">
        <v>254</v>
      </c>
      <c r="D9" s="39" t="s">
        <v>64</v>
      </c>
    </row>
    <row r="10" spans="1:4" ht="57.6" x14ac:dyDescent="0.25">
      <c r="A10" s="35" t="s">
        <v>261</v>
      </c>
      <c r="B10" s="35" t="s">
        <v>262</v>
      </c>
      <c r="C10" s="39" t="s">
        <v>254</v>
      </c>
      <c r="D10" s="39" t="s">
        <v>64</v>
      </c>
    </row>
    <row r="11" spans="1:4" ht="57.6" x14ac:dyDescent="0.25">
      <c r="A11" s="35" t="s">
        <v>263</v>
      </c>
      <c r="B11" s="35" t="s">
        <v>264</v>
      </c>
      <c r="C11" s="39" t="s">
        <v>254</v>
      </c>
      <c r="D11" s="39" t="s">
        <v>64</v>
      </c>
    </row>
    <row r="12" spans="1:4" ht="57.6" x14ac:dyDescent="0.25">
      <c r="A12" s="35" t="s">
        <v>265</v>
      </c>
      <c r="B12" s="35" t="s">
        <v>266</v>
      </c>
      <c r="C12" s="39" t="s">
        <v>254</v>
      </c>
      <c r="D12" s="39" t="s">
        <v>64</v>
      </c>
    </row>
    <row r="13" spans="1:4" ht="57.6" x14ac:dyDescent="0.25">
      <c r="A13" s="35" t="s">
        <v>267</v>
      </c>
      <c r="B13" s="35" t="s">
        <v>268</v>
      </c>
      <c r="C13" s="39" t="s">
        <v>254</v>
      </c>
      <c r="D13" s="39" t="s">
        <v>64</v>
      </c>
    </row>
    <row r="14" spans="1:4" ht="57.6" x14ac:dyDescent="0.25">
      <c r="A14" s="35" t="s">
        <v>269</v>
      </c>
      <c r="B14" s="35" t="s">
        <v>270</v>
      </c>
      <c r="C14" s="39" t="s">
        <v>254</v>
      </c>
      <c r="D14" s="39" t="s">
        <v>64</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 Descriptions</vt: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2016-07-01T05:08:14Z</dcterms:modified>
</cp:coreProperties>
</file>